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DATOS/T3 2023/serie_EI/"/>
    </mc:Choice>
  </mc:AlternateContent>
  <xr:revisionPtr revIDLastSave="16" documentId="13_ncr:1_{DFDDB759-98EA-483B-B961-038EE94CD3E1}" xr6:coauthVersionLast="47" xr6:coauthVersionMax="47" xr10:uidLastSave="{180B6B49-7A27-42E1-9016-17CBCA6B162E}"/>
  <bookViews>
    <workbookView xWindow="0" yWindow="0" windowWidth="10245" windowHeight="10920" xr2:uid="{23DD0714-130D-4D0B-B525-BFDE3D6C0ADB}"/>
  </bookViews>
  <sheets>
    <sheet name="Cuadro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5" l="1"/>
  <c r="K38" i="5"/>
  <c r="J38" i="5"/>
  <c r="I38" i="5"/>
  <c r="H38" i="5"/>
  <c r="G38" i="5"/>
  <c r="F38" i="5"/>
  <c r="E38" i="5"/>
  <c r="D38" i="5"/>
  <c r="C38" i="5"/>
  <c r="B40" i="5" l="1"/>
  <c r="C33" i="5" l="1"/>
  <c r="D33" i="5"/>
  <c r="E33" i="5"/>
  <c r="F33" i="5"/>
  <c r="G33" i="5"/>
  <c r="H33" i="5"/>
  <c r="I33" i="5"/>
  <c r="J33" i="5"/>
  <c r="K33" i="5"/>
  <c r="B35" i="5"/>
  <c r="B36" i="5"/>
  <c r="B34" i="5" l="1"/>
  <c r="B33" i="5" s="1"/>
  <c r="B32" i="5"/>
  <c r="B30" i="5"/>
  <c r="B31" i="5"/>
  <c r="B29" i="5"/>
  <c r="K28" i="5"/>
  <c r="J28" i="5"/>
  <c r="I28" i="5"/>
  <c r="H28" i="5"/>
  <c r="G28" i="5"/>
  <c r="F28" i="5"/>
  <c r="E28" i="5"/>
  <c r="D28" i="5"/>
  <c r="C28" i="5"/>
  <c r="B28" i="5" l="1"/>
  <c r="B26" i="5"/>
  <c r="B12" i="5"/>
  <c r="B10" i="5"/>
  <c r="B9" i="5"/>
  <c r="K23" i="5"/>
  <c r="C18" i="5"/>
  <c r="D18" i="5"/>
  <c r="E18" i="5"/>
  <c r="F18" i="5"/>
  <c r="G18" i="5"/>
  <c r="H18" i="5"/>
  <c r="I18" i="5"/>
  <c r="J18" i="5"/>
  <c r="K18" i="5"/>
  <c r="D13" i="5"/>
  <c r="E13" i="5"/>
  <c r="F13" i="5"/>
  <c r="G13" i="5"/>
  <c r="H13" i="5"/>
  <c r="I13" i="5"/>
  <c r="J13" i="5"/>
  <c r="K13" i="5"/>
  <c r="C13" i="5"/>
  <c r="E8" i="5"/>
  <c r="F8" i="5"/>
  <c r="G8" i="5"/>
  <c r="H8" i="5"/>
  <c r="I8" i="5"/>
  <c r="J8" i="5"/>
  <c r="K8" i="5"/>
  <c r="D8" i="5"/>
  <c r="C8" i="5"/>
  <c r="B24" i="5"/>
  <c r="B19" i="5"/>
  <c r="B14" i="5"/>
  <c r="B11" i="5"/>
  <c r="B15" i="5"/>
  <c r="B16" i="5"/>
  <c r="B17" i="5"/>
  <c r="B20" i="5"/>
  <c r="B21" i="5"/>
  <c r="B22" i="5"/>
  <c r="B27" i="5"/>
  <c r="J23" i="5" l="1"/>
  <c r="B13" i="5"/>
  <c r="B18" i="5"/>
  <c r="B8" i="5"/>
  <c r="I23" i="5" l="1"/>
  <c r="H23" i="5" l="1"/>
  <c r="G23" i="5" l="1"/>
  <c r="F23" i="5" l="1"/>
  <c r="E23" i="5" l="1"/>
  <c r="D23" i="5" l="1"/>
  <c r="B23" i="5" l="1"/>
  <c r="C23" i="5"/>
</calcChain>
</file>

<file path=xl/sharedStrings.xml><?xml version="1.0" encoding="utf-8"?>
<sst xmlns="http://schemas.openxmlformats.org/spreadsheetml/2006/main" count="40" uniqueCount="17">
  <si>
    <t>Cuadro 1. Estadísticas institucionales del número de procesos sancionadores iniciados por tipo de entidad, según año y trimestre.</t>
  </si>
  <si>
    <t>Fecha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</si>
  <si>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</si>
  <si>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</si>
  <si>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</si>
  <si>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</si>
  <si>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</si>
  <si>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</si>
  <si>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</si>
  <si>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</si>
  <si>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</si>
  <si>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</si>
  <si>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Ene-Mar</t>
  </si>
  <si>
    <t>Abr-Jun</t>
  </si>
  <si>
    <t>Jul-Sept</t>
  </si>
  <si>
    <t>Oct-Dic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</si>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</sst>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5" fillId="3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D4C09D17-02B5-4EB6-AD67-A0428F3C612E}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158748</xdr:rowOff>
    </xdr:from>
    <xdr:to>
      <xdr:col>3</xdr:col>
      <xdr:colOff>530849</xdr:colOff>
      <xdr:row>4</xdr:row>
      <xdr:rowOff>113148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2F7B423D-7415-4257-B842-3A4719261AB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917" y="158748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6F7B-18EE-43D7-B533-98E4C0824120}">
  <sheetPr>
    <tabColor theme="3"/>
  </sheetPr>
  <dimension ref="A6:K43"/>
  <sheetViews>
    <sheetView showGridLines="0" tabSelected="1" topLeftCell="A17" zoomScale="90" zoomScaleNormal="90" workbookViewId="0">
      <selection activeCell="B39" sqref="B39"/>
    </sheetView>
  </sheetViews>
  <sheetFormatPr baseColWidth="10" defaultColWidth="11.5703125" defaultRowHeight="15" x14ac:dyDescent="0.25"/>
  <cols>
    <col min="1" max="1" width="16.28515625" customWidth="1"/>
    <col min="3" max="3" width="13" bestFit="1" customWidth="1"/>
    <col min="4" max="4" width="13.5703125" customWidth="1"/>
    <col min="5" max="5" width="15.42578125" customWidth="1"/>
    <col min="6" max="6" width="15.5703125" customWidth="1"/>
    <col min="7" max="8" width="13.7109375" customWidth="1"/>
    <col min="9" max="9" width="13.42578125" customWidth="1"/>
    <col min="11" max="11" width="12.7109375" customWidth="1"/>
  </cols>
  <sheetData>
    <row r="6" spans="1:11" ht="24.75" customHeight="1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47.25" x14ac:dyDescent="0.25">
      <c r="A7" s="24" t="s">
        <v>1</v>
      </c>
      <c r="B7" s="25" t="s">
        <v>2</v>
      </c>
      <c r="C7" s="26" t="s">
        <v>3</v>
      </c>
      <c r="D7" s="26" t="s">
        <v>4</v>
      </c>
      <c r="E7" s="27" t="s">
        <v>5</v>
      </c>
      <c r="F7" s="26" t="s">
        <v>6</v>
      </c>
      <c r="G7" s="26" t="s">
        <v>7</v>
      </c>
      <c r="H7" s="26" t="s">
        <v>8</v>
      </c>
      <c r="I7" s="27" t="s">
        <v>9</v>
      </c>
      <c r="J7" s="27" t="s">
        <v>10</v>
      </c>
      <c r="K7" s="28" t="s">
        <v>11</v>
      </c>
    </row>
    <row r="8" spans="1:11" ht="15.75" x14ac:dyDescent="0.25">
      <c r="A8" s="3">
        <v>2017</v>
      </c>
      <c r="B8" s="5">
        <f>+B9+B10+B11+B12</f>
        <v>203</v>
      </c>
      <c r="C8" s="3">
        <f>+C9+C10+C11+C12</f>
        <v>39</v>
      </c>
      <c r="D8" s="5">
        <f>+D9+D10+D11+D12</f>
        <v>46</v>
      </c>
      <c r="E8" s="3">
        <f t="shared" ref="E8:K8" si="0">+E9+E10+E11+E12</f>
        <v>20</v>
      </c>
      <c r="F8" s="5">
        <f t="shared" si="0"/>
        <v>21</v>
      </c>
      <c r="G8" s="3">
        <f t="shared" si="0"/>
        <v>0</v>
      </c>
      <c r="H8" s="5">
        <f t="shared" si="0"/>
        <v>72</v>
      </c>
      <c r="I8" s="3">
        <f t="shared" si="0"/>
        <v>0</v>
      </c>
      <c r="J8" s="5">
        <f t="shared" si="0"/>
        <v>0</v>
      </c>
      <c r="K8" s="2">
        <f t="shared" si="0"/>
        <v>5</v>
      </c>
    </row>
    <row r="9" spans="1:11" ht="15.75" x14ac:dyDescent="0.25">
      <c r="A9" s="4" t="s">
        <v>12</v>
      </c>
      <c r="B9" s="6">
        <f>SUM(C9:K9)</f>
        <v>47</v>
      </c>
      <c r="C9" s="4">
        <v>7</v>
      </c>
      <c r="D9" s="6">
        <v>7</v>
      </c>
      <c r="E9" s="4">
        <v>3</v>
      </c>
      <c r="F9" s="6">
        <v>6</v>
      </c>
      <c r="G9" s="4">
        <v>0</v>
      </c>
      <c r="H9" s="6">
        <v>22</v>
      </c>
      <c r="I9" s="4">
        <v>0</v>
      </c>
      <c r="J9" s="6">
        <v>0</v>
      </c>
      <c r="K9" s="1">
        <v>2</v>
      </c>
    </row>
    <row r="10" spans="1:11" ht="15.75" x14ac:dyDescent="0.25">
      <c r="A10" s="4" t="s">
        <v>13</v>
      </c>
      <c r="B10" s="6">
        <f>SUM(C10:K10)</f>
        <v>66</v>
      </c>
      <c r="C10" s="4">
        <v>6</v>
      </c>
      <c r="D10" s="6">
        <v>15</v>
      </c>
      <c r="E10" s="4">
        <v>4</v>
      </c>
      <c r="F10" s="6">
        <v>8</v>
      </c>
      <c r="G10" s="4">
        <v>0</v>
      </c>
      <c r="H10" s="6">
        <v>31</v>
      </c>
      <c r="I10" s="4">
        <v>0</v>
      </c>
      <c r="J10" s="6">
        <v>0</v>
      </c>
      <c r="K10" s="1">
        <v>2</v>
      </c>
    </row>
    <row r="11" spans="1:11" ht="15.75" x14ac:dyDescent="0.25">
      <c r="A11" s="4" t="s">
        <v>14</v>
      </c>
      <c r="B11" s="6">
        <f t="shared" ref="B11:B27" si="1">SUM(C11:K11)</f>
        <v>51</v>
      </c>
      <c r="C11" s="4">
        <v>11</v>
      </c>
      <c r="D11" s="6">
        <v>11</v>
      </c>
      <c r="E11" s="4">
        <v>5</v>
      </c>
      <c r="F11" s="6">
        <v>4</v>
      </c>
      <c r="G11" s="4">
        <v>0</v>
      </c>
      <c r="H11" s="6">
        <v>19</v>
      </c>
      <c r="I11" s="4">
        <v>0</v>
      </c>
      <c r="J11" s="6">
        <v>0</v>
      </c>
      <c r="K11" s="1">
        <v>1</v>
      </c>
    </row>
    <row r="12" spans="1:11" ht="15.75" x14ac:dyDescent="0.25">
      <c r="A12" s="7" t="s">
        <v>15</v>
      </c>
      <c r="B12" s="8">
        <f>SUM(C12:K12)</f>
        <v>39</v>
      </c>
      <c r="C12" s="7">
        <v>15</v>
      </c>
      <c r="D12" s="8">
        <v>13</v>
      </c>
      <c r="E12" s="7">
        <v>8</v>
      </c>
      <c r="F12" s="8">
        <v>3</v>
      </c>
      <c r="G12" s="7">
        <v>0</v>
      </c>
      <c r="H12" s="8">
        <v>0</v>
      </c>
      <c r="I12" s="7">
        <v>0</v>
      </c>
      <c r="J12" s="8">
        <v>0</v>
      </c>
      <c r="K12" s="9">
        <v>0</v>
      </c>
    </row>
    <row r="13" spans="1:11" ht="15.75" x14ac:dyDescent="0.25">
      <c r="A13" s="3">
        <v>2018</v>
      </c>
      <c r="B13" s="5">
        <f>+B14+B15+B16+B17</f>
        <v>203</v>
      </c>
      <c r="C13" s="3">
        <f>+C14+C15+C16+C17</f>
        <v>40</v>
      </c>
      <c r="D13" s="5">
        <f t="shared" ref="D13:K13" si="2">+D14+D15+D16+D17</f>
        <v>16</v>
      </c>
      <c r="E13" s="3">
        <f t="shared" si="2"/>
        <v>11</v>
      </c>
      <c r="F13" s="5">
        <f t="shared" si="2"/>
        <v>12</v>
      </c>
      <c r="G13" s="3">
        <f t="shared" si="2"/>
        <v>2</v>
      </c>
      <c r="H13" s="5">
        <f t="shared" si="2"/>
        <v>106</v>
      </c>
      <c r="I13" s="3">
        <f t="shared" si="2"/>
        <v>13</v>
      </c>
      <c r="J13" s="5">
        <f t="shared" si="2"/>
        <v>1</v>
      </c>
      <c r="K13" s="2">
        <f t="shared" si="2"/>
        <v>2</v>
      </c>
    </row>
    <row r="14" spans="1:11" ht="15.75" customHeight="1" x14ac:dyDescent="0.25">
      <c r="A14" s="4" t="s">
        <v>12</v>
      </c>
      <c r="B14" s="6">
        <f t="shared" ref="B14" si="3">SUM(C14:K14)</f>
        <v>87</v>
      </c>
      <c r="C14" s="4">
        <v>18</v>
      </c>
      <c r="D14" s="6">
        <v>9</v>
      </c>
      <c r="E14" s="4">
        <v>10</v>
      </c>
      <c r="F14" s="6">
        <v>5</v>
      </c>
      <c r="G14" s="4">
        <v>1</v>
      </c>
      <c r="H14" s="6">
        <v>38</v>
      </c>
      <c r="I14" s="4">
        <v>5</v>
      </c>
      <c r="J14" s="6">
        <v>0</v>
      </c>
      <c r="K14" s="1">
        <v>1</v>
      </c>
    </row>
    <row r="15" spans="1:11" ht="15.75" x14ac:dyDescent="0.25">
      <c r="A15" s="4" t="s">
        <v>13</v>
      </c>
      <c r="B15" s="6">
        <f t="shared" si="1"/>
        <v>33</v>
      </c>
      <c r="C15" s="4">
        <v>6</v>
      </c>
      <c r="D15" s="6">
        <v>1</v>
      </c>
      <c r="E15" s="4">
        <v>0</v>
      </c>
      <c r="F15" s="6">
        <v>0</v>
      </c>
      <c r="G15" s="4">
        <v>0</v>
      </c>
      <c r="H15" s="6">
        <v>20</v>
      </c>
      <c r="I15" s="4">
        <v>4</v>
      </c>
      <c r="J15" s="6">
        <v>1</v>
      </c>
      <c r="K15" s="1">
        <v>1</v>
      </c>
    </row>
    <row r="16" spans="1:11" ht="15.75" x14ac:dyDescent="0.25">
      <c r="A16" s="4" t="s">
        <v>14</v>
      </c>
      <c r="B16" s="6">
        <f t="shared" si="1"/>
        <v>36</v>
      </c>
      <c r="C16" s="4">
        <v>6</v>
      </c>
      <c r="D16" s="6">
        <v>4</v>
      </c>
      <c r="E16" s="4">
        <v>1</v>
      </c>
      <c r="F16" s="6">
        <v>4</v>
      </c>
      <c r="G16" s="4">
        <v>0</v>
      </c>
      <c r="H16" s="6">
        <v>19</v>
      </c>
      <c r="I16" s="4">
        <v>2</v>
      </c>
      <c r="J16" s="6">
        <v>0</v>
      </c>
      <c r="K16" s="1">
        <v>0</v>
      </c>
    </row>
    <row r="17" spans="1:11" ht="15.75" x14ac:dyDescent="0.25">
      <c r="A17" s="7" t="s">
        <v>15</v>
      </c>
      <c r="B17" s="8">
        <f t="shared" si="1"/>
        <v>47</v>
      </c>
      <c r="C17" s="7">
        <v>10</v>
      </c>
      <c r="D17" s="8">
        <v>2</v>
      </c>
      <c r="E17" s="7">
        <v>0</v>
      </c>
      <c r="F17" s="8">
        <v>3</v>
      </c>
      <c r="G17" s="7">
        <v>1</v>
      </c>
      <c r="H17" s="8">
        <v>29</v>
      </c>
      <c r="I17" s="7">
        <v>2</v>
      </c>
      <c r="J17" s="8">
        <v>0</v>
      </c>
      <c r="K17" s="9">
        <v>0</v>
      </c>
    </row>
    <row r="18" spans="1:11" ht="15.75" x14ac:dyDescent="0.25">
      <c r="A18" s="3">
        <v>2019</v>
      </c>
      <c r="B18" s="5">
        <f>+B19+B20+B21+B22</f>
        <v>145</v>
      </c>
      <c r="C18" s="3">
        <f t="shared" ref="C18:K18" si="4">+C19+C20+C21+C22</f>
        <v>37</v>
      </c>
      <c r="D18" s="5">
        <f t="shared" si="4"/>
        <v>16</v>
      </c>
      <c r="E18" s="3">
        <f t="shared" si="4"/>
        <v>19</v>
      </c>
      <c r="F18" s="5">
        <f t="shared" si="4"/>
        <v>7</v>
      </c>
      <c r="G18" s="3">
        <f t="shared" si="4"/>
        <v>1</v>
      </c>
      <c r="H18" s="5">
        <f t="shared" si="4"/>
        <v>60</v>
      </c>
      <c r="I18" s="3">
        <f t="shared" si="4"/>
        <v>4</v>
      </c>
      <c r="J18" s="5">
        <f t="shared" si="4"/>
        <v>1</v>
      </c>
      <c r="K18" s="2">
        <f t="shared" si="4"/>
        <v>0</v>
      </c>
    </row>
    <row r="19" spans="1:11" ht="15.75" x14ac:dyDescent="0.25">
      <c r="A19" s="4" t="s">
        <v>12</v>
      </c>
      <c r="B19" s="6">
        <f t="shared" ref="B19" si="5">SUM(C19:K19)</f>
        <v>3</v>
      </c>
      <c r="C19" s="4">
        <v>0</v>
      </c>
      <c r="D19" s="6">
        <v>0</v>
      </c>
      <c r="E19" s="4">
        <v>0</v>
      </c>
      <c r="F19" s="6">
        <v>1</v>
      </c>
      <c r="G19" s="4">
        <v>0</v>
      </c>
      <c r="H19" s="6">
        <v>1</v>
      </c>
      <c r="I19" s="4">
        <v>0</v>
      </c>
      <c r="J19" s="6">
        <v>1</v>
      </c>
      <c r="K19" s="1">
        <v>0</v>
      </c>
    </row>
    <row r="20" spans="1:11" ht="15.75" x14ac:dyDescent="0.25">
      <c r="A20" s="4" t="s">
        <v>13</v>
      </c>
      <c r="B20" s="6">
        <f t="shared" si="1"/>
        <v>62</v>
      </c>
      <c r="C20" s="4">
        <v>13</v>
      </c>
      <c r="D20" s="6">
        <v>8</v>
      </c>
      <c r="E20" s="4">
        <v>6</v>
      </c>
      <c r="F20" s="6">
        <v>3</v>
      </c>
      <c r="G20" s="4">
        <v>1</v>
      </c>
      <c r="H20" s="6">
        <v>30</v>
      </c>
      <c r="I20" s="4">
        <v>1</v>
      </c>
      <c r="J20" s="6">
        <v>0</v>
      </c>
      <c r="K20" s="1">
        <v>0</v>
      </c>
    </row>
    <row r="21" spans="1:11" ht="15.75" x14ac:dyDescent="0.25">
      <c r="A21" s="4" t="s">
        <v>14</v>
      </c>
      <c r="B21" s="6">
        <f t="shared" si="1"/>
        <v>40</v>
      </c>
      <c r="C21" s="4">
        <v>10</v>
      </c>
      <c r="D21" s="6">
        <v>5</v>
      </c>
      <c r="E21" s="4">
        <v>7</v>
      </c>
      <c r="F21" s="6">
        <v>1</v>
      </c>
      <c r="G21" s="4">
        <v>0</v>
      </c>
      <c r="H21" s="6">
        <v>16</v>
      </c>
      <c r="I21" s="4">
        <v>1</v>
      </c>
      <c r="J21" s="6">
        <v>0</v>
      </c>
      <c r="K21" s="1">
        <v>0</v>
      </c>
    </row>
    <row r="22" spans="1:11" ht="15.75" x14ac:dyDescent="0.25">
      <c r="A22" s="7" t="s">
        <v>15</v>
      </c>
      <c r="B22" s="8">
        <f t="shared" si="1"/>
        <v>40</v>
      </c>
      <c r="C22" s="7">
        <v>14</v>
      </c>
      <c r="D22" s="8">
        <v>3</v>
      </c>
      <c r="E22" s="7">
        <v>6</v>
      </c>
      <c r="F22" s="8">
        <v>2</v>
      </c>
      <c r="G22" s="7">
        <v>0</v>
      </c>
      <c r="H22" s="8">
        <v>13</v>
      </c>
      <c r="I22" s="7">
        <v>2</v>
      </c>
      <c r="J22" s="8">
        <v>0</v>
      </c>
      <c r="K22" s="9">
        <v>0</v>
      </c>
    </row>
    <row r="23" spans="1:11" ht="15.75" x14ac:dyDescent="0.25">
      <c r="A23" s="3">
        <v>2020</v>
      </c>
      <c r="B23" s="5">
        <f>+B24+B25+B26+B27</f>
        <v>117</v>
      </c>
      <c r="C23" s="3">
        <f t="shared" ref="C23:K23" si="6">+C24+C25+C26+C27</f>
        <v>20</v>
      </c>
      <c r="D23" s="5">
        <f t="shared" si="6"/>
        <v>9</v>
      </c>
      <c r="E23" s="3">
        <f t="shared" si="6"/>
        <v>6</v>
      </c>
      <c r="F23" s="5">
        <f t="shared" si="6"/>
        <v>3</v>
      </c>
      <c r="G23" s="3">
        <f t="shared" si="6"/>
        <v>0</v>
      </c>
      <c r="H23" s="5">
        <f t="shared" si="6"/>
        <v>66</v>
      </c>
      <c r="I23" s="3">
        <f t="shared" si="6"/>
        <v>13</v>
      </c>
      <c r="J23" s="5">
        <f t="shared" si="6"/>
        <v>0</v>
      </c>
      <c r="K23" s="2">
        <f t="shared" si="6"/>
        <v>0</v>
      </c>
    </row>
    <row r="24" spans="1:11" ht="15.75" x14ac:dyDescent="0.25">
      <c r="A24" s="4" t="s">
        <v>12</v>
      </c>
      <c r="B24" s="6">
        <f t="shared" ref="B24" si="7">SUM(C24:K24)</f>
        <v>65</v>
      </c>
      <c r="C24" s="4">
        <v>13</v>
      </c>
      <c r="D24" s="6">
        <v>6</v>
      </c>
      <c r="E24" s="4">
        <v>4</v>
      </c>
      <c r="F24" s="6">
        <v>2</v>
      </c>
      <c r="G24" s="4">
        <v>0</v>
      </c>
      <c r="H24" s="6">
        <v>33</v>
      </c>
      <c r="I24" s="4">
        <v>7</v>
      </c>
      <c r="J24" s="6">
        <v>0</v>
      </c>
      <c r="K24" s="1">
        <v>0</v>
      </c>
    </row>
    <row r="25" spans="1:11" ht="15.75" x14ac:dyDescent="0.25">
      <c r="A25" s="4" t="s">
        <v>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10">
        <v>0</v>
      </c>
    </row>
    <row r="26" spans="1:11" ht="15.75" x14ac:dyDescent="0.25">
      <c r="A26" s="4" t="s">
        <v>14</v>
      </c>
      <c r="B26" s="6">
        <f t="shared" ref="B26" si="8">SUM(C26:K26)</f>
        <v>52</v>
      </c>
      <c r="C26" s="4">
        <v>7</v>
      </c>
      <c r="D26" s="6">
        <v>3</v>
      </c>
      <c r="E26" s="4">
        <v>2</v>
      </c>
      <c r="F26" s="6">
        <v>1</v>
      </c>
      <c r="G26" s="4">
        <v>0</v>
      </c>
      <c r="H26" s="6">
        <v>33</v>
      </c>
      <c r="I26" s="4">
        <v>6</v>
      </c>
      <c r="J26" s="6">
        <v>0</v>
      </c>
      <c r="K26" s="1">
        <v>0</v>
      </c>
    </row>
    <row r="27" spans="1:11" ht="15.75" x14ac:dyDescent="0.25">
      <c r="A27" s="7" t="s">
        <v>15</v>
      </c>
      <c r="B27" s="8">
        <f t="shared" si="1"/>
        <v>0</v>
      </c>
      <c r="C27" s="7">
        <v>0</v>
      </c>
      <c r="D27" s="8">
        <v>0</v>
      </c>
      <c r="E27" s="7">
        <v>0</v>
      </c>
      <c r="F27" s="8">
        <v>0</v>
      </c>
      <c r="G27" s="7">
        <v>0</v>
      </c>
      <c r="H27" s="8">
        <v>0</v>
      </c>
      <c r="I27" s="7">
        <v>0</v>
      </c>
      <c r="J27" s="8">
        <v>0</v>
      </c>
      <c r="K27" s="9">
        <v>0</v>
      </c>
    </row>
    <row r="28" spans="1:11" ht="15.75" x14ac:dyDescent="0.25">
      <c r="A28" s="11">
        <v>2021</v>
      </c>
      <c r="B28" s="12">
        <f>+B29+B30+B31+B32</f>
        <v>62</v>
      </c>
      <c r="C28" s="11">
        <f t="shared" ref="C28:K28" si="9">+C29+C30+C31+C32</f>
        <v>24</v>
      </c>
      <c r="D28" s="12">
        <f t="shared" si="9"/>
        <v>13</v>
      </c>
      <c r="E28" s="11">
        <f t="shared" si="9"/>
        <v>7</v>
      </c>
      <c r="F28" s="12">
        <f t="shared" si="9"/>
        <v>4</v>
      </c>
      <c r="G28" s="11">
        <f t="shared" si="9"/>
        <v>0</v>
      </c>
      <c r="H28" s="12">
        <f t="shared" si="9"/>
        <v>12</v>
      </c>
      <c r="I28" s="11">
        <f t="shared" si="9"/>
        <v>2</v>
      </c>
      <c r="J28" s="12">
        <f t="shared" si="9"/>
        <v>0</v>
      </c>
      <c r="K28" s="2">
        <f t="shared" si="9"/>
        <v>0</v>
      </c>
    </row>
    <row r="29" spans="1:11" ht="15.75" x14ac:dyDescent="0.25">
      <c r="A29" s="4" t="s">
        <v>12</v>
      </c>
      <c r="B29" s="6">
        <f>SUM(C29:K29)</f>
        <v>22</v>
      </c>
      <c r="C29" s="13">
        <v>9</v>
      </c>
      <c r="D29" s="13">
        <v>3</v>
      </c>
      <c r="E29" s="13">
        <v>2</v>
      </c>
      <c r="F29" s="13">
        <v>1</v>
      </c>
      <c r="G29" s="14">
        <v>0</v>
      </c>
      <c r="H29" s="13">
        <v>7</v>
      </c>
      <c r="I29" s="14">
        <v>0</v>
      </c>
      <c r="J29" s="14">
        <v>0</v>
      </c>
      <c r="K29" s="1">
        <v>0</v>
      </c>
    </row>
    <row r="30" spans="1:11" ht="15.75" x14ac:dyDescent="0.25">
      <c r="A30" s="4" t="s">
        <v>13</v>
      </c>
      <c r="B30" s="6">
        <f t="shared" ref="B30:B31" si="10">SUM(C30:K30)</f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">
        <v>0</v>
      </c>
    </row>
    <row r="31" spans="1:11" ht="15.75" x14ac:dyDescent="0.25">
      <c r="A31" s="4" t="s">
        <v>14</v>
      </c>
      <c r="B31" s="6">
        <f t="shared" si="10"/>
        <v>25</v>
      </c>
      <c r="C31" s="14">
        <v>13</v>
      </c>
      <c r="D31" s="14">
        <v>6</v>
      </c>
      <c r="E31" s="14">
        <v>4</v>
      </c>
      <c r="F31" s="14">
        <v>1</v>
      </c>
      <c r="G31" s="14">
        <v>0</v>
      </c>
      <c r="H31" s="14">
        <v>1</v>
      </c>
      <c r="I31" s="14">
        <v>0</v>
      </c>
      <c r="J31" s="14">
        <v>0</v>
      </c>
      <c r="K31" s="1">
        <v>0</v>
      </c>
    </row>
    <row r="32" spans="1:11" ht="15.75" x14ac:dyDescent="0.25">
      <c r="A32" s="7" t="s">
        <v>15</v>
      </c>
      <c r="B32" s="8">
        <f>SUM(C32:K32)</f>
        <v>15</v>
      </c>
      <c r="C32" s="15">
        <v>2</v>
      </c>
      <c r="D32" s="8">
        <v>4</v>
      </c>
      <c r="E32" s="15">
        <v>1</v>
      </c>
      <c r="F32" s="8">
        <v>2</v>
      </c>
      <c r="G32" s="15">
        <v>0</v>
      </c>
      <c r="H32" s="8">
        <v>4</v>
      </c>
      <c r="I32" s="15">
        <v>2</v>
      </c>
      <c r="J32" s="8">
        <v>0</v>
      </c>
      <c r="K32" s="16">
        <v>0</v>
      </c>
    </row>
    <row r="33" spans="1:11" ht="15.75" x14ac:dyDescent="0.25">
      <c r="A33" s="11">
        <v>2022</v>
      </c>
      <c r="B33" s="12">
        <f>SUM(B34:B37)</f>
        <v>100</v>
      </c>
      <c r="C33" s="12">
        <f t="shared" ref="C33:K33" si="11">SUM(C34:C37)</f>
        <v>34</v>
      </c>
      <c r="D33" s="12">
        <f t="shared" si="11"/>
        <v>12</v>
      </c>
      <c r="E33" s="12">
        <f t="shared" si="11"/>
        <v>15</v>
      </c>
      <c r="F33" s="12">
        <f t="shared" si="11"/>
        <v>6</v>
      </c>
      <c r="G33" s="12">
        <f t="shared" si="11"/>
        <v>0</v>
      </c>
      <c r="H33" s="12">
        <f t="shared" si="11"/>
        <v>28</v>
      </c>
      <c r="I33" s="12">
        <f t="shared" si="11"/>
        <v>5</v>
      </c>
      <c r="J33" s="12">
        <f t="shared" si="11"/>
        <v>0</v>
      </c>
      <c r="K33" s="23">
        <f t="shared" si="11"/>
        <v>0</v>
      </c>
    </row>
    <row r="34" spans="1:11" ht="15.75" x14ac:dyDescent="0.25">
      <c r="A34" s="4" t="s">
        <v>12</v>
      </c>
      <c r="B34" s="18">
        <f>SUM(C34:K34)</f>
        <v>43</v>
      </c>
      <c r="C34" s="13">
        <v>19</v>
      </c>
      <c r="D34" s="13">
        <v>6</v>
      </c>
      <c r="E34" s="13">
        <v>6</v>
      </c>
      <c r="F34" s="13">
        <v>0</v>
      </c>
      <c r="G34" s="14">
        <v>0</v>
      </c>
      <c r="H34" s="13">
        <v>10</v>
      </c>
      <c r="I34" s="14">
        <v>2</v>
      </c>
      <c r="J34" s="17">
        <v>0</v>
      </c>
      <c r="K34" s="17">
        <v>0</v>
      </c>
    </row>
    <row r="35" spans="1:11" ht="15.75" x14ac:dyDescent="0.25">
      <c r="A35" s="4" t="s">
        <v>13</v>
      </c>
      <c r="B35" s="18">
        <f t="shared" ref="B35:B36" si="12">SUM(C35:K35)</f>
        <v>17</v>
      </c>
      <c r="C35" s="19">
        <v>1</v>
      </c>
      <c r="D35" s="6">
        <v>2</v>
      </c>
      <c r="E35" s="19">
        <v>5</v>
      </c>
      <c r="F35" s="6">
        <v>3</v>
      </c>
      <c r="G35" s="19">
        <v>0</v>
      </c>
      <c r="H35" s="6">
        <v>6</v>
      </c>
      <c r="I35" s="19">
        <v>0</v>
      </c>
      <c r="J35" s="6">
        <v>0</v>
      </c>
      <c r="K35" s="16">
        <v>0</v>
      </c>
    </row>
    <row r="36" spans="1:11" ht="15.75" x14ac:dyDescent="0.25">
      <c r="A36" s="4" t="s">
        <v>14</v>
      </c>
      <c r="B36" s="18">
        <f t="shared" si="12"/>
        <v>25</v>
      </c>
      <c r="C36" s="19">
        <v>9</v>
      </c>
      <c r="D36" s="6">
        <v>2</v>
      </c>
      <c r="E36" s="19">
        <v>3</v>
      </c>
      <c r="F36" s="6">
        <v>1</v>
      </c>
      <c r="G36" s="19">
        <v>0</v>
      </c>
      <c r="H36" s="6">
        <v>8</v>
      </c>
      <c r="I36" s="19">
        <v>2</v>
      </c>
      <c r="J36" s="6">
        <v>0</v>
      </c>
      <c r="K36" s="20">
        <v>0</v>
      </c>
    </row>
    <row r="37" spans="1:11" ht="15.75" x14ac:dyDescent="0.25">
      <c r="A37" s="7" t="s">
        <v>15</v>
      </c>
      <c r="B37" s="22">
        <v>15</v>
      </c>
      <c r="C37" s="15">
        <v>5</v>
      </c>
      <c r="D37" s="8">
        <v>2</v>
      </c>
      <c r="E37" s="15">
        <v>1</v>
      </c>
      <c r="F37" s="8">
        <v>2</v>
      </c>
      <c r="G37" s="15">
        <v>0</v>
      </c>
      <c r="H37" s="8">
        <v>4</v>
      </c>
      <c r="I37" s="15">
        <v>1</v>
      </c>
      <c r="J37" s="8">
        <v>0</v>
      </c>
      <c r="K37" s="21">
        <v>0</v>
      </c>
    </row>
    <row r="38" spans="1:11" ht="15.75" x14ac:dyDescent="0.25">
      <c r="A38" s="11">
        <v>2023</v>
      </c>
      <c r="B38" s="12">
        <f>SUM(B39:B41)</f>
        <v>53</v>
      </c>
      <c r="C38" s="12">
        <f t="shared" ref="C38:K38" si="13">SUM(C39:C41)</f>
        <v>27</v>
      </c>
      <c r="D38" s="12">
        <f t="shared" si="13"/>
        <v>7</v>
      </c>
      <c r="E38" s="12">
        <f t="shared" si="13"/>
        <v>10</v>
      </c>
      <c r="F38" s="12">
        <f t="shared" si="13"/>
        <v>1</v>
      </c>
      <c r="G38" s="12">
        <f t="shared" si="13"/>
        <v>0</v>
      </c>
      <c r="H38" s="12">
        <f t="shared" si="13"/>
        <v>7</v>
      </c>
      <c r="I38" s="12">
        <f t="shared" si="13"/>
        <v>1</v>
      </c>
      <c r="J38" s="12">
        <f t="shared" si="13"/>
        <v>0</v>
      </c>
      <c r="K38" s="23">
        <f t="shared" si="13"/>
        <v>0</v>
      </c>
    </row>
    <row r="39" spans="1:11" ht="15.75" x14ac:dyDescent="0.25">
      <c r="A39" s="4" t="s">
        <v>12</v>
      </c>
      <c r="B39" s="18">
        <v>22</v>
      </c>
      <c r="C39" s="19">
        <v>11</v>
      </c>
      <c r="D39" s="6">
        <v>3</v>
      </c>
      <c r="E39" s="19">
        <v>2</v>
      </c>
      <c r="F39" s="6">
        <v>1</v>
      </c>
      <c r="G39" s="19">
        <v>0</v>
      </c>
      <c r="H39" s="6">
        <v>4</v>
      </c>
      <c r="I39" s="19">
        <v>1</v>
      </c>
      <c r="J39" s="6">
        <v>0</v>
      </c>
      <c r="K39" s="20">
        <v>0</v>
      </c>
    </row>
    <row r="40" spans="1:11" ht="15.75" x14ac:dyDescent="0.25">
      <c r="A40" s="4" t="s">
        <v>13</v>
      </c>
      <c r="B40" s="18">
        <f>SUM(C40:K40)</f>
        <v>12</v>
      </c>
      <c r="C40" s="19">
        <v>6</v>
      </c>
      <c r="D40" s="6">
        <v>1</v>
      </c>
      <c r="E40" s="19">
        <v>4</v>
      </c>
      <c r="F40" s="6">
        <v>0</v>
      </c>
      <c r="G40" s="19">
        <v>0</v>
      </c>
      <c r="H40" s="6">
        <v>1</v>
      </c>
      <c r="I40" s="19">
        <v>0</v>
      </c>
      <c r="J40" s="6">
        <v>0</v>
      </c>
      <c r="K40" s="20">
        <v>0</v>
      </c>
    </row>
    <row r="41" spans="1:11" ht="16.5" thickBot="1" x14ac:dyDescent="0.3">
      <c r="A41" s="32" t="s">
        <v>14</v>
      </c>
      <c r="B41" s="33">
        <v>19</v>
      </c>
      <c r="C41" s="34">
        <v>10</v>
      </c>
      <c r="D41" s="34">
        <v>3</v>
      </c>
      <c r="E41" s="34">
        <v>4</v>
      </c>
      <c r="F41" s="34">
        <v>0</v>
      </c>
      <c r="G41" s="35">
        <v>0</v>
      </c>
      <c r="H41" s="34">
        <v>2</v>
      </c>
      <c r="I41" s="35">
        <v>0</v>
      </c>
      <c r="J41" s="36">
        <v>0</v>
      </c>
      <c r="K41" s="36">
        <v>0</v>
      </c>
    </row>
    <row r="42" spans="1:11" ht="15.75" x14ac:dyDescent="0.25">
      <c r="A42" s="29"/>
      <c r="B42" s="30"/>
      <c r="C42" s="31"/>
      <c r="D42" s="31"/>
      <c r="E42" s="31"/>
      <c r="F42" s="31"/>
      <c r="G42" s="1"/>
      <c r="H42" s="31"/>
      <c r="I42" s="1"/>
      <c r="J42" s="1"/>
      <c r="K42" s="1"/>
    </row>
    <row r="43" spans="1:11" x14ac:dyDescent="0.25">
      <c r="A43" t="s">
        <v>16</v>
      </c>
    </row>
  </sheetData>
  <mergeCells count="1">
    <mergeCell ref="A6:K6"/>
  </mergeCells>
  <pageMargins left="0.7" right="0.7" top="0.75" bottom="0.75" header="0.3" footer="0.3"/>
  <pageSetup orientation="portrait" r:id="rId1"/>
  <ignoredErrors>
    <ignoredError sqref="B1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1B523-8C6C-4625-9750-269920283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DCACFA-3E42-43BF-B655-5F96039064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4A7A4C-3B43-4D52-B351-39E866CA5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Ernesto Marte Jiménez</dc:creator>
  <cp:keywords/>
  <dc:description/>
  <cp:lastModifiedBy>Deyanara Matos Mena</cp:lastModifiedBy>
  <cp:revision/>
  <dcterms:created xsi:type="dcterms:W3CDTF">2021-09-02T18:36:35Z</dcterms:created>
  <dcterms:modified xsi:type="dcterms:W3CDTF">2023-10-18T01:46:40Z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2023-01-04T13:50:27Z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dba91e94-7a63-4314-96c7-66c219581af9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