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ivisinCompras/Shared Documents/General/Reportes DIGEIG/2025/11- Noviembre/"/>
    </mc:Choice>
  </mc:AlternateContent>
  <xr:revisionPtr revIDLastSave="1727" documentId="13_ncr:1_{A0B346EF-D2A4-45B2-BE59-8BEB01CD9295}" xr6:coauthVersionLast="47" xr6:coauthVersionMax="47" xr10:uidLastSave="{69B1861A-6C85-4500-81C0-E9D16490EA7A}"/>
  <bookViews>
    <workbookView xWindow="-120" yWindow="-120" windowWidth="29040" windowHeight="15720" tabRatio="731" xr2:uid="{68A3F995-C242-4B64-884F-D3C34C15B272}"/>
  </bookViews>
  <sheets>
    <sheet name="NOVIEMBRE 2025" sheetId="1" r:id="rId1"/>
  </sheets>
  <definedNames>
    <definedName name="_xlnm._FilterDatabase" localSheetId="0" hidden="1">'NOVIEMBRE 2025'!$A$10:$G$38</definedName>
    <definedName name="_xlnm.Print_Area" localSheetId="0">'NOVIEMBRE 2025'!$A$1:$G$43</definedName>
    <definedName name="lnkProcurementContractViewLink_0" localSheetId="0">'NOVIEMBRE 2025'!#REF!</definedName>
    <definedName name="lnkProcurementContractViewLinkNewTab_0" localSheetId="0">'NOVIEMBRE 2025'!$E$12</definedName>
    <definedName name="_xlnm.Print_Titles" localSheetId="0">'NOVIEMBRE 2025'!$1:$10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</calcChain>
</file>

<file path=xl/sharedStrings.xml><?xml version="1.0" encoding="utf-8"?>
<sst xmlns="http://schemas.openxmlformats.org/spreadsheetml/2006/main" count="141" uniqueCount="113">
  <si>
    <t>SUPERINTENDENCIA DE BANCOS DE LA REPÚBLICA DOMINICANA</t>
  </si>
  <si>
    <t>Departamento Administrativo y Financiero</t>
  </si>
  <si>
    <t>DIVISIÓN DE COMPRAS</t>
  </si>
  <si>
    <t>Código del Proceso</t>
  </si>
  <si>
    <t>Número  Orden</t>
  </si>
  <si>
    <t>Fecha</t>
  </si>
  <si>
    <t xml:space="preserve">Descripción </t>
  </si>
  <si>
    <t>Proveedor</t>
  </si>
  <si>
    <t>Monto (DOP)</t>
  </si>
  <si>
    <t>Estatus</t>
  </si>
  <si>
    <t>Adjudicado</t>
  </si>
  <si>
    <t>TOTAL</t>
  </si>
  <si>
    <t>Firmado digitalmente:</t>
  </si>
  <si>
    <t xml:space="preserve">Karla Méndez D. </t>
  </si>
  <si>
    <t>Encargada División de Compras y Contrataciones</t>
  </si>
  <si>
    <t>Lisa Flor, SRL</t>
  </si>
  <si>
    <t>SUPBANCO-DAF-CD-2025-0094</t>
  </si>
  <si>
    <t>SUPBANCO-DAF-CD-2025-0142</t>
  </si>
  <si>
    <t>SUPBANCO-DAF-CD-2025-0143</t>
  </si>
  <si>
    <t>SUPBANCO-DAF-CD-2025-0144</t>
  </si>
  <si>
    <t>SUPBANCO-DAF-CD-2025-0146</t>
  </si>
  <si>
    <t>SUPBANCO-DAF-CD-2025-0147</t>
  </si>
  <si>
    <t>SUPBANCO-DAF-CD-2025-0148</t>
  </si>
  <si>
    <t>SUPBANCO-DAF-CD-2025-0151</t>
  </si>
  <si>
    <t>SUPBANCO-DAF-CD-2025-0152</t>
  </si>
  <si>
    <t>SUPBANCO-DAF-CD-2025-0153</t>
  </si>
  <si>
    <t>SUPBANCO-DAF-CD-2025-0154</t>
  </si>
  <si>
    <t>SUPBANCO-DAF-CD-2025-0155</t>
  </si>
  <si>
    <t>SUPBANCO-DAF-CD-2025-0157</t>
  </si>
  <si>
    <t>SUPBANCO-DAF-CD-2025-0159</t>
  </si>
  <si>
    <t>SUPBANCO-DAF-CD-2025-0160</t>
  </si>
  <si>
    <t>SUPBANCO-DAF-CD-2025-0162</t>
  </si>
  <si>
    <t>SUPBANCO-DAF-CD-2025-0163</t>
  </si>
  <si>
    <t>SUPBANCO-DAF-CD-2025-0164</t>
  </si>
  <si>
    <t>SUPBANCO-DAF-CD-2025-0165</t>
  </si>
  <si>
    <t>SUPBANCO-DAF-CD-2025-0166</t>
  </si>
  <si>
    <t>SUPBANCO-DAF-CD-2025-0168</t>
  </si>
  <si>
    <t>SUPBANCO-DAF-CD-2025-0172</t>
  </si>
  <si>
    <t>[PRESENTAR OFERTA SIN ITBIS][DIRIGIDO A MIPYMES] Servicio de Impresión de ejemplares de: Código de Ética y Conducta, Ley Monetaria y Financiera y Reglamento Interno de la Superintendencia de Bancos.</t>
  </si>
  <si>
    <t>PRESENTAR OFERTA SIN ITBIS] Adquisición e instalación de sistema de ambientación institucional en espacios físicos de la Sede Central y dependencias de la SB</t>
  </si>
  <si>
    <t>[PRESENTAR OFERTA SIN ITBIS] [DIRIGIDO A MIPYMES] Contratación para el servicio de inspección termográfica de paneles eléctricos en la Sede Central de Superintendencia de Bancos y sus dependencias.</t>
  </si>
  <si>
    <t xml:space="preserve">PRESENTAR OFERTA SIN ITBIS]. Contratación de servicio para la realización de charla sobre excelencia y calidad en el servicio. </t>
  </si>
  <si>
    <t>[PRESENTAR OFERTA SIN ITBIS] Contratación de servicios de tasación de inmuebles a requerimiento de la SB.</t>
  </si>
  <si>
    <t>[PRESENTAR OFERTA SIN ITBIS] [DIRIGIDO A MIPYMES] Contratación de servicio de readecuación y equipamiento del cuarto de pintura de la Superintendencia de Bancos.</t>
  </si>
  <si>
    <t>[PRESENTAR OFERTA SIN ITBIS] [DIRIGIDO A MIPYMES] Contratación de servicios de mantenimiento y recarga de extintores de la Superintendencia de Bancos y sus dependencias, por un período de un (1) año.</t>
  </si>
  <si>
    <t>[PRESENTAR OFERTA SIN ITBIS] Contratación de servicios para charlas formativas y de sensibilización dirigidas al personal de la Superintendencia de Bancos.</t>
  </si>
  <si>
    <t>[PRESENTAR OFERTA SIN ITBIS] DIRIGIDO A MIPYMES. Servicio de suministro e instalación de control centralizado para el sistema de climatización VRF correspondiente al salón multiuso y comedor de la SB.</t>
  </si>
  <si>
    <t>[PRESENTAR OFERTA SIN ITBIS] [DIRIGIDO A MIPYMES] Servicio técnico de mantenimiento correctivo a UPS Toshiba y UPS Intrepid de la Superintendencia de Bancos.</t>
  </si>
  <si>
    <t>[PRESENTAR OFERTA SIN ITBIS] [DIRIGIDO A MIPYMES MUJER] Contratación del Servicio de Suministro de Catering para Charla para los Colaboradores de la Superintendencia de Bancos.</t>
  </si>
  <si>
    <t>[PRESENTAR OFERTA SIN ITBIS] [DIRIGIDO A MIPYMES] Servicio de reparación en baño de servicio en la sede de la Superintendencia de Bancos</t>
  </si>
  <si>
    <t>[PRESENTAR OFERTA SIN ITBIS] [DIRIGIDO A MIPYMES MUJER] Contratación de los servicios de organización, montaje y desmontaje del evento titulado “Encuentro con los Gremios 2025”</t>
  </si>
  <si>
    <t>[PRESENTAR OFERTA SIN ITBIS] [DIRIGIDO A MIPYMES] Contratación del servicio de instalación de plomería para la interconexión de acometida en la sede de la Superintendencia de Bancos.</t>
  </si>
  <si>
    <t>[PRESENTAR OFERTA SIN ITBIS] [DIRIGIDO A MIPYMES] Contratación de servicios para actividades de la Semana de Experiencia y Calidad en el Servicio</t>
  </si>
  <si>
    <t>[PRESENTAR OFERTA SIN ITBIS] [DIRIGIDO A MIPYMES] Contrataciones de los servicios de organización del evento titulado Rol del Auditor Interno en la Gestión del Servicio de Atención al Usuario</t>
  </si>
  <si>
    <t>[PRESENTAR OFERTA SIN ITBIS] [DIRIGIDO A MIPYMES MUJER] Contratación de agencia de viajes para la compra de boletos aéreos para conferencistas del Primer Congreso de Supervisión de Ciberseguridad.</t>
  </si>
  <si>
    <t>[PRESENTAR OFERTA SIN ITBIS] Contratación del servicio de alquiler de árboles de Navidad en las localidades de la Superintendencia de Bancos.</t>
  </si>
  <si>
    <t>[PRESENTAR OFERTA SIN ITBIS] [DIRIGIDO A MIPYMES] Contratación de los servicios para la impresión de revista infantil de educación financiera</t>
  </si>
  <si>
    <t>[PRESENTAR OFERTA SIN ITBIS] Contratación de una empresa para gestión de participación y montaje del stand para la Feria Expo Mipymes 2025</t>
  </si>
  <si>
    <t>[PRESENTAR OFERTA SIN ITBIS] [DIRIGIDO A MIPYMES] Contratación del Servicio de gestión de eventos para el Encuentro de Pensionados de la Superintendencia de Bancos.</t>
  </si>
  <si>
    <t>Ingeniería del Valor SRL</t>
  </si>
  <si>
    <t xml:space="preserve">CG Estudios &amp; Avaluos, SRL </t>
  </si>
  <si>
    <t>Tasesores, SRL</t>
  </si>
  <si>
    <t>ING JOSE ALBERTO BERAS &amp; ASOCIADOS, SRL</t>
  </si>
  <si>
    <t>CONSTRUCTORA DOMINICO PERUANA DOMPER, SRL</t>
  </si>
  <si>
    <t>CUSTOMER SERVICE 1 TO 1 S.A.C.</t>
  </si>
  <si>
    <t>Adivig, SRL</t>
  </si>
  <si>
    <t xml:space="preserve">Maylen  Elizabeth  Andon Sansur </t>
  </si>
  <si>
    <t>Cabacon Servicios de Ingeniería, SRL</t>
  </si>
  <si>
    <t>[PRESENTAR OFERTA SIN ITBIS] Contratación de Servicio de desengrase, lavado y flushing del generador eléctrico principal de la Superintendencia de Bancos.</t>
  </si>
  <si>
    <t>Goshen, SRL</t>
  </si>
  <si>
    <t>REPORTE DE COMPRAS POR DEBAJO DEL UMBRAL CORRESPONDIENTE A NOVIEMBRE 2025</t>
  </si>
  <si>
    <t>OC00001629</t>
  </si>
  <si>
    <t>Ecoscent, SRL</t>
  </si>
  <si>
    <t>OC00001636</t>
  </si>
  <si>
    <t>OC00001637</t>
  </si>
  <si>
    <t>OC00001608</t>
  </si>
  <si>
    <t>Dumar Inmobiliaria, SRL</t>
  </si>
  <si>
    <t>OC00001626</t>
  </si>
  <si>
    <t>OC00001627</t>
  </si>
  <si>
    <t>OC00001628</t>
  </si>
  <si>
    <t>OC00001625</t>
  </si>
  <si>
    <t>OC00001624</t>
  </si>
  <si>
    <t>OC00001644</t>
  </si>
  <si>
    <t>Maxx Extintores, SRL</t>
  </si>
  <si>
    <t>HPG Servicios Empresariales, SRL</t>
  </si>
  <si>
    <t xml:space="preserve">Patronato de Ayuda a Casos de Mujeres Maltratadas (PACAM)	</t>
  </si>
  <si>
    <t>OC00001614</t>
  </si>
  <si>
    <t>OC00001615</t>
  </si>
  <si>
    <t>OC00001607</t>
  </si>
  <si>
    <t>OC00001622</t>
  </si>
  <si>
    <t>OC00001634</t>
  </si>
  <si>
    <t>A CH CONTRATISTAS ELECTROMECANICOS SRL</t>
  </si>
  <si>
    <t>***</t>
  </si>
  <si>
    <t xml:space="preserve">Declarado desierto </t>
  </si>
  <si>
    <t>OC00001613</t>
  </si>
  <si>
    <t>INGENIERIA DE INSTALACIONES &amp; CONSTRUCCIONES (INICONSA)</t>
  </si>
  <si>
    <t>Jardín Ilusiones, SRL</t>
  </si>
  <si>
    <t>OC00001645</t>
  </si>
  <si>
    <t>OC00001638</t>
  </si>
  <si>
    <t>OC00001639</t>
  </si>
  <si>
    <t>OC00001641</t>
  </si>
  <si>
    <t>Convitur, SRL</t>
  </si>
  <si>
    <t>OC00001635</t>
  </si>
  <si>
    <t xml:space="preserve">	Angel Medina Lux Event Support, SRL</t>
  </si>
  <si>
    <t>OC00001623</t>
  </si>
  <si>
    <t>OC00001633</t>
  </si>
  <si>
    <t xml:space="preserve">Made Gómez Grupo de Impresión, SRL	</t>
  </si>
  <si>
    <t>OC00001642</t>
  </si>
  <si>
    <t>OC00001640</t>
  </si>
  <si>
    <t>Confederacion Dominicana de la Pequeña y Mediana Empresa, INC (CODOPYME)</t>
  </si>
  <si>
    <t>OC00001646</t>
  </si>
  <si>
    <t xml:space="preserve">	Banquetes Y Bocadillos LMA, SRL</t>
  </si>
  <si>
    <t>Grupo Entalpia,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</si>
</sst>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3048"/>
        <bgColor indexed="64"/>
      </patternFill>
    </fill>
    <fill>
      <patternFill patternType="solid">
        <fgColor theme="0"/>
        <bgColor indexed="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1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164" fontId="0" fillId="0" borderId="0" xfId="1" applyFont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8" fillId="0" borderId="0" xfId="1" applyNumberFormat="1" applyFont="1" applyBorder="1" applyAlignment="1">
      <alignment horizontal="center" vertical="center"/>
    </xf>
    <xf numFmtId="0" fontId="8" fillId="0" borderId="0" xfId="0" applyFont="1"/>
    <xf numFmtId="0" fontId="12" fillId="3" borderId="1" xfId="0" applyFont="1" applyFill="1" applyBorder="1"/>
    <xf numFmtId="0" fontId="9" fillId="3" borderId="5" xfId="0" applyFont="1" applyFill="1" applyBorder="1" applyAlignment="1">
      <alignment horizontal="center" vertical="center" wrapText="1"/>
    </xf>
    <xf numFmtId="164" fontId="9" fillId="3" borderId="5" xfId="1" applyFont="1" applyFill="1" applyBorder="1" applyAlignment="1">
      <alignment horizontal="center" vertical="center" wrapText="1"/>
    </xf>
    <xf numFmtId="0" fontId="11" fillId="4" borderId="0" xfId="0" applyFont="1" applyFill="1" applyAlignment="1" applyProtection="1">
      <alignment horizontal="center" vertical="center" wrapText="1" readingOrder="1"/>
      <protection locked="0"/>
    </xf>
    <xf numFmtId="165" fontId="9" fillId="3" borderId="1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3" fillId="0" borderId="0" xfId="0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wrapText="1"/>
    </xf>
    <xf numFmtId="0" fontId="13" fillId="2" borderId="0" xfId="0" applyFont="1" applyFill="1" applyAlignment="1">
      <alignment horizontal="left" vertical="center" wrapText="1"/>
    </xf>
    <xf numFmtId="164" fontId="13" fillId="0" borderId="0" xfId="1" applyFont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2" fontId="13" fillId="0" borderId="0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/>
    </xf>
    <xf numFmtId="0" fontId="9" fillId="3" borderId="2" xfId="0" applyFont="1" applyFill="1" applyBorder="1" applyAlignment="1">
      <alignment horizontal="right" vertical="center" wrapText="1"/>
    </xf>
    <xf numFmtId="0" fontId="9" fillId="3" borderId="3" xfId="0" applyFont="1" applyFill="1" applyBorder="1" applyAlignment="1">
      <alignment horizontal="right" vertical="center" wrapText="1"/>
    </xf>
    <xf numFmtId="0" fontId="9" fillId="3" borderId="4" xfId="0" applyFont="1" applyFill="1" applyBorder="1" applyAlignment="1">
      <alignment horizontal="right" vertical="center" wrapText="1"/>
    </xf>
    <xf numFmtId="0" fontId="15" fillId="0" borderId="0" xfId="0" applyFont="1" applyAlignment="1">
      <alignment horizontal="left"/>
    </xf>
    <xf numFmtId="0" fontId="18" fillId="0" borderId="6" xfId="0" applyFont="1" applyFill="1" applyBorder="1" applyAlignment="1" applyProtection="1">
      <alignment horizontal="center" vertical="center" wrapText="1" readingOrder="1"/>
      <protection locked="0"/>
    </xf>
    <xf numFmtId="0" fontId="18" fillId="0" borderId="1" xfId="0" applyFont="1" applyFill="1" applyBorder="1" applyAlignment="1" applyProtection="1">
      <alignment horizontal="center" vertical="center" wrapText="1" readingOrder="1"/>
      <protection locked="0"/>
    </xf>
    <xf numFmtId="14" fontId="18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8" fillId="0" borderId="5" xfId="0" applyFont="1" applyFill="1" applyBorder="1" applyAlignment="1" applyProtection="1">
      <alignment horizontal="center" vertical="center" wrapText="1" readingOrder="1"/>
      <protection locked="0"/>
    </xf>
    <xf numFmtId="0" fontId="18" fillId="0" borderId="7" xfId="0" applyFont="1" applyFill="1" applyBorder="1" applyAlignment="1" applyProtection="1">
      <alignment horizontal="center" vertical="center" wrapText="1" readingOrder="1"/>
      <protection locked="0"/>
    </xf>
    <xf numFmtId="0" fontId="18" fillId="0" borderId="8" xfId="0" applyFont="1" applyFill="1" applyBorder="1" applyAlignment="1" applyProtection="1">
      <alignment horizontal="center" vertical="center" wrapText="1" readingOrder="1"/>
      <protection locked="0"/>
    </xf>
    <xf numFmtId="14" fontId="18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4" fontId="18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14" fontId="18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1" xfId="0" applyFont="1" applyFill="1" applyBorder="1" applyAlignment="1">
      <alignment horizontal="center" vertical="center" wrapText="1" readingOrder="1"/>
    </xf>
    <xf numFmtId="0" fontId="16" fillId="0" borderId="1" xfId="0" applyFont="1" applyFill="1" applyBorder="1" applyAlignment="1" applyProtection="1">
      <alignment horizontal="center" vertical="center" wrapText="1" readingOrder="1"/>
      <protection locked="0"/>
    </xf>
    <xf numFmtId="165" fontId="16" fillId="0" borderId="1" xfId="2" applyNumberFormat="1" applyFont="1" applyFill="1" applyBorder="1" applyAlignment="1">
      <alignment horizontal="right" vertical="center" wrapText="1" readingOrder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 wrapText="1" readingOrder="1"/>
      <protection locked="0"/>
    </xf>
    <xf numFmtId="0" fontId="16" fillId="0" borderId="2" xfId="0" applyFont="1" applyFill="1" applyBorder="1" applyAlignment="1" applyProtection="1">
      <alignment horizontal="center" vertical="center" wrapText="1" readingOrder="1"/>
      <protection locked="0"/>
    </xf>
    <xf numFmtId="165" fontId="18" fillId="0" borderId="1" xfId="1" applyNumberFormat="1" applyFont="1" applyFill="1" applyBorder="1" applyAlignment="1" applyProtection="1">
      <alignment horizontal="right" vertical="center" wrapText="1" readingOrder="1"/>
      <protection locked="0"/>
    </xf>
    <xf numFmtId="0" fontId="16" fillId="0" borderId="5" xfId="0" applyFont="1" applyFill="1" applyBorder="1" applyAlignment="1" applyProtection="1">
      <alignment horizontal="center" vertical="center" wrapText="1" readingOrder="1"/>
      <protection locked="0"/>
    </xf>
    <xf numFmtId="0" fontId="16" fillId="0" borderId="6" xfId="0" applyFont="1" applyFill="1" applyBorder="1" applyAlignment="1" applyProtection="1">
      <alignment horizontal="center" vertical="center" wrapText="1" readingOrder="1"/>
      <protection locked="0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D3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1768010</xdr:colOff>
      <xdr:row>0</xdr:row>
      <xdr:rowOff>0</xdr:rowOff>
    </xdr:from>
    <xdr:to>
      <xdr:col>3</xdr:col>
      <xdr:colOff>3386798</xdr:colOff>
      <xdr:row>3</xdr:row>
      <xdr:rowOff>91344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9EE54E2F-798F-4E63-A665-34A48E67B4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124"/>
        <a:stretch/>
      </xdr:blipFill>
      <xdr:spPr>
        <a:xfrm>
          <a:off x="4799445" y="0"/>
          <a:ext cx="1609263" cy="522040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5B43-6643-427C-A0E0-3653730BF7C2}">
  <dimension ref="A1:G45"/>
  <sheetViews>
    <sheetView showGridLines="0" tabSelected="1" view="pageBreakPreview" topLeftCell="A9" zoomScale="115" zoomScaleNormal="130" zoomScaleSheetLayoutView="115" workbookViewId="0">
      <selection activeCell="D14" sqref="D14"/>
    </sheetView>
  </sheetViews>
  <sheetFormatPr baseColWidth="10" defaultColWidth="11.42578125" defaultRowHeight="13.5" customHeight="1" x14ac:dyDescent="0.25"/>
  <cols>
    <col min="1" max="1" width="23.85546875" customWidth="1"/>
    <col min="2" max="2" width="13.42578125" style="1" customWidth="1"/>
    <col min="3" max="3" width="15.140625" style="2" customWidth="1"/>
    <col min="4" max="4" width="61" style="3" customWidth="1"/>
    <col min="5" max="5" width="22.140625" style="4" customWidth="1"/>
    <col min="6" max="6" width="14.7109375" style="1" customWidth="1"/>
    <col min="7" max="7" width="12.28515625" bestFit="1" customWidth="1"/>
    <col min="9" max="9" width="13.140625" bestFit="1" customWidth="1"/>
    <col min="10" max="10" width="11.42578125" customWidth="1"/>
  </cols>
  <sheetData>
    <row r="1" spans="1:7" ht="2.25" customHeight="1" x14ac:dyDescent="0.25"/>
    <row r="3" spans="1:7" ht="18" customHeight="1" x14ac:dyDescent="0.25"/>
    <row r="4" spans="1:7" ht="8.25" customHeight="1" x14ac:dyDescent="0.25"/>
    <row r="5" spans="1:7" ht="21.75" customHeight="1" x14ac:dyDescent="0.25">
      <c r="A5" s="25" t="s">
        <v>0</v>
      </c>
      <c r="B5" s="25"/>
      <c r="C5" s="25"/>
      <c r="D5" s="25"/>
      <c r="E5" s="25"/>
      <c r="F5" s="25"/>
      <c r="G5" s="25"/>
    </row>
    <row r="6" spans="1:7" ht="19.5" customHeight="1" x14ac:dyDescent="0.25">
      <c r="A6" s="26" t="s">
        <v>1</v>
      </c>
      <c r="B6" s="26"/>
      <c r="C6" s="26"/>
      <c r="D6" s="26"/>
      <c r="E6" s="26"/>
      <c r="F6" s="26"/>
      <c r="G6" s="26"/>
    </row>
    <row r="7" spans="1:7" ht="19.5" customHeight="1" x14ac:dyDescent="0.25">
      <c r="A7" s="27" t="s">
        <v>2</v>
      </c>
      <c r="B7" s="27"/>
      <c r="C7" s="27"/>
      <c r="D7" s="27"/>
      <c r="E7" s="27"/>
      <c r="F7" s="27"/>
      <c r="G7" s="27"/>
    </row>
    <row r="8" spans="1:7" ht="18" customHeight="1" x14ac:dyDescent="0.25">
      <c r="A8" s="28" t="s">
        <v>70</v>
      </c>
      <c r="B8" s="28"/>
      <c r="C8" s="28"/>
      <c r="D8" s="28"/>
      <c r="E8" s="28"/>
      <c r="F8" s="28"/>
      <c r="G8" s="28"/>
    </row>
    <row r="9" spans="1:7" ht="9" customHeight="1" x14ac:dyDescent="0.25">
      <c r="A9" s="5"/>
      <c r="B9" s="5"/>
      <c r="C9" s="5"/>
      <c r="D9" s="6"/>
      <c r="E9" s="7"/>
      <c r="F9" s="5"/>
    </row>
    <row r="10" spans="1:7" ht="24" customHeight="1" x14ac:dyDescent="0.25">
      <c r="A10" s="13" t="s">
        <v>3</v>
      </c>
      <c r="B10" s="13" t="s">
        <v>4</v>
      </c>
      <c r="C10" s="13" t="s">
        <v>5</v>
      </c>
      <c r="D10" s="13" t="s">
        <v>6</v>
      </c>
      <c r="E10" s="13" t="s">
        <v>7</v>
      </c>
      <c r="F10" s="14" t="s">
        <v>8</v>
      </c>
      <c r="G10" s="14" t="s">
        <v>9</v>
      </c>
    </row>
    <row r="11" spans="1:7" s="15" customFormat="1" ht="30.75" customHeight="1" x14ac:dyDescent="0.25">
      <c r="A11" s="35" t="s">
        <v>16</v>
      </c>
      <c r="B11" s="43" t="s">
        <v>71</v>
      </c>
      <c r="C11" s="36">
        <v>45974.514116238424</v>
      </c>
      <c r="D11" s="35" t="s">
        <v>38</v>
      </c>
      <c r="E11" s="44" t="s">
        <v>69</v>
      </c>
      <c r="F11" s="45">
        <v>226000</v>
      </c>
      <c r="G11" s="46" t="s">
        <v>10</v>
      </c>
    </row>
    <row r="12" spans="1:7" s="15" customFormat="1" ht="30.75" customHeight="1" x14ac:dyDescent="0.25">
      <c r="A12" s="35" t="s">
        <v>17</v>
      </c>
      <c r="B12" s="43" t="s">
        <v>73</v>
      </c>
      <c r="C12" s="36">
        <v>45981.500575196755</v>
      </c>
      <c r="D12" s="35" t="s">
        <v>39</v>
      </c>
      <c r="E12" s="44" t="s">
        <v>72</v>
      </c>
      <c r="F12" s="45">
        <v>247380</v>
      </c>
      <c r="G12" s="46" t="s">
        <v>10</v>
      </c>
    </row>
    <row r="13" spans="1:7" s="15" customFormat="1" ht="30.75" customHeight="1" x14ac:dyDescent="0.25">
      <c r="A13" s="44" t="s">
        <v>18</v>
      </c>
      <c r="B13" s="43" t="s">
        <v>74</v>
      </c>
      <c r="C13" s="36">
        <v>45981.520838506942</v>
      </c>
      <c r="D13" s="44" t="s">
        <v>40</v>
      </c>
      <c r="E13" s="44" t="s">
        <v>112</v>
      </c>
      <c r="F13" s="45">
        <v>210000</v>
      </c>
      <c r="G13" s="46" t="s">
        <v>10</v>
      </c>
    </row>
    <row r="14" spans="1:7" s="15" customFormat="1" ht="30.75" customHeight="1" x14ac:dyDescent="0.25">
      <c r="A14" s="35" t="s">
        <v>19</v>
      </c>
      <c r="B14" s="43" t="s">
        <v>75</v>
      </c>
      <c r="C14" s="36">
        <v>45964.458559687497</v>
      </c>
      <c r="D14" s="35" t="s">
        <v>41</v>
      </c>
      <c r="E14" s="34" t="s">
        <v>64</v>
      </c>
      <c r="F14" s="49">
        <v>248861</v>
      </c>
      <c r="G14" s="46" t="s">
        <v>10</v>
      </c>
    </row>
    <row r="15" spans="1:7" s="15" customFormat="1" ht="30.75" customHeight="1" x14ac:dyDescent="0.25">
      <c r="A15" s="50" t="s">
        <v>20</v>
      </c>
      <c r="B15" s="43" t="s">
        <v>77</v>
      </c>
      <c r="C15" s="40">
        <v>45980.333391203705</v>
      </c>
      <c r="D15" s="50" t="s">
        <v>42</v>
      </c>
      <c r="E15" s="48" t="s">
        <v>76</v>
      </c>
      <c r="F15" s="49">
        <v>15000</v>
      </c>
      <c r="G15" s="46" t="s">
        <v>10</v>
      </c>
    </row>
    <row r="16" spans="1:7" s="15" customFormat="1" ht="30.75" customHeight="1" x14ac:dyDescent="0.25">
      <c r="A16" s="38"/>
      <c r="B16" s="43" t="s">
        <v>79</v>
      </c>
      <c r="C16" s="41"/>
      <c r="D16" s="38"/>
      <c r="E16" s="47" t="s">
        <v>59</v>
      </c>
      <c r="F16" s="49">
        <v>79650</v>
      </c>
      <c r="G16" s="46" t="s">
        <v>10</v>
      </c>
    </row>
    <row r="17" spans="1:7" s="15" customFormat="1" ht="30.75" customHeight="1" x14ac:dyDescent="0.25">
      <c r="A17" s="38"/>
      <c r="B17" s="43" t="s">
        <v>81</v>
      </c>
      <c r="C17" s="41"/>
      <c r="D17" s="38"/>
      <c r="E17" s="47" t="s">
        <v>60</v>
      </c>
      <c r="F17" s="49">
        <v>33000</v>
      </c>
      <c r="G17" s="46" t="s">
        <v>10</v>
      </c>
    </row>
    <row r="18" spans="1:7" s="15" customFormat="1" ht="30.75" customHeight="1" x14ac:dyDescent="0.25">
      <c r="A18" s="38"/>
      <c r="B18" s="43" t="s">
        <v>80</v>
      </c>
      <c r="C18" s="41"/>
      <c r="D18" s="38"/>
      <c r="E18" s="47" t="s">
        <v>61</v>
      </c>
      <c r="F18" s="49">
        <v>28000</v>
      </c>
      <c r="G18" s="46" t="s">
        <v>10</v>
      </c>
    </row>
    <row r="19" spans="1:7" s="15" customFormat="1" ht="30.75" customHeight="1" x14ac:dyDescent="0.25">
      <c r="A19" s="39"/>
      <c r="B19" s="43" t="s">
        <v>78</v>
      </c>
      <c r="C19" s="42"/>
      <c r="D19" s="39"/>
      <c r="E19" s="47" t="s">
        <v>62</v>
      </c>
      <c r="F19" s="49">
        <v>92350</v>
      </c>
      <c r="G19" s="46" t="s">
        <v>10</v>
      </c>
    </row>
    <row r="20" spans="1:7" ht="30.75" customHeight="1" x14ac:dyDescent="0.25">
      <c r="A20" s="44" t="s">
        <v>21</v>
      </c>
      <c r="B20" s="43" t="s">
        <v>82</v>
      </c>
      <c r="C20" s="36">
        <v>45987.479818287036</v>
      </c>
      <c r="D20" s="44" t="s">
        <v>43</v>
      </c>
      <c r="E20" s="51" t="s">
        <v>63</v>
      </c>
      <c r="F20" s="49">
        <v>239000</v>
      </c>
      <c r="G20" s="46" t="s">
        <v>10</v>
      </c>
    </row>
    <row r="21" spans="1:7" ht="30.75" customHeight="1" x14ac:dyDescent="0.25">
      <c r="A21" s="44" t="s">
        <v>22</v>
      </c>
      <c r="B21" s="43" t="s">
        <v>104</v>
      </c>
      <c r="C21" s="36">
        <v>45973.472238113427</v>
      </c>
      <c r="D21" s="44" t="s">
        <v>44</v>
      </c>
      <c r="E21" s="44" t="s">
        <v>83</v>
      </c>
      <c r="F21" s="45">
        <v>200030</v>
      </c>
      <c r="G21" s="46" t="s">
        <v>10</v>
      </c>
    </row>
    <row r="22" spans="1:7" ht="30.75" customHeight="1" x14ac:dyDescent="0.25">
      <c r="A22" s="37" t="s">
        <v>23</v>
      </c>
      <c r="B22" s="43" t="s">
        <v>87</v>
      </c>
      <c r="C22" s="40">
        <v>45967.395848495369</v>
      </c>
      <c r="D22" s="37" t="s">
        <v>45</v>
      </c>
      <c r="E22" s="44" t="s">
        <v>84</v>
      </c>
      <c r="F22" s="45">
        <v>36000</v>
      </c>
      <c r="G22" s="46" t="s">
        <v>10</v>
      </c>
    </row>
    <row r="23" spans="1:7" ht="30.75" customHeight="1" x14ac:dyDescent="0.25">
      <c r="A23" s="39"/>
      <c r="B23" s="43" t="s">
        <v>86</v>
      </c>
      <c r="C23" s="42"/>
      <c r="D23" s="39"/>
      <c r="E23" s="44" t="s">
        <v>85</v>
      </c>
      <c r="F23" s="45">
        <v>55000</v>
      </c>
      <c r="G23" s="46" t="s">
        <v>10</v>
      </c>
    </row>
    <row r="24" spans="1:7" ht="30.75" customHeight="1" x14ac:dyDescent="0.25">
      <c r="A24" s="44" t="s">
        <v>24</v>
      </c>
      <c r="B24" s="43" t="s">
        <v>89</v>
      </c>
      <c r="C24" s="36">
        <v>45972.472230057865</v>
      </c>
      <c r="D24" s="44" t="s">
        <v>46</v>
      </c>
      <c r="E24" s="51" t="s">
        <v>65</v>
      </c>
      <c r="F24" s="49">
        <v>239140</v>
      </c>
      <c r="G24" s="46" t="s">
        <v>10</v>
      </c>
    </row>
    <row r="25" spans="1:7" ht="30.75" customHeight="1" x14ac:dyDescent="0.25">
      <c r="A25" s="44" t="s">
        <v>25</v>
      </c>
      <c r="B25" s="43" t="s">
        <v>90</v>
      </c>
      <c r="C25" s="36">
        <v>45979.479406053237</v>
      </c>
      <c r="D25" s="44" t="s">
        <v>47</v>
      </c>
      <c r="E25" s="44" t="s">
        <v>91</v>
      </c>
      <c r="F25" s="45">
        <v>97718</v>
      </c>
      <c r="G25" s="46" t="s">
        <v>10</v>
      </c>
    </row>
    <row r="26" spans="1:7" ht="30.75" customHeight="1" x14ac:dyDescent="0.25">
      <c r="A26" s="35" t="s">
        <v>26</v>
      </c>
      <c r="B26" s="43" t="s">
        <v>92</v>
      </c>
      <c r="C26" s="36">
        <v>45988.489628553238</v>
      </c>
      <c r="D26" s="35" t="s">
        <v>68</v>
      </c>
      <c r="E26" s="44" t="s">
        <v>92</v>
      </c>
      <c r="F26" s="45" t="s">
        <v>92</v>
      </c>
      <c r="G26" s="46" t="s">
        <v>93</v>
      </c>
    </row>
    <row r="27" spans="1:7" ht="30.75" customHeight="1" x14ac:dyDescent="0.25">
      <c r="A27" s="44" t="s">
        <v>27</v>
      </c>
      <c r="B27" s="43" t="s">
        <v>88</v>
      </c>
      <c r="C27" s="36">
        <v>45967.656274965273</v>
      </c>
      <c r="D27" s="44" t="s">
        <v>48</v>
      </c>
      <c r="E27" s="51" t="s">
        <v>66</v>
      </c>
      <c r="F27" s="49">
        <v>85600</v>
      </c>
      <c r="G27" s="46" t="s">
        <v>10</v>
      </c>
    </row>
    <row r="28" spans="1:7" ht="45" x14ac:dyDescent="0.25">
      <c r="A28" s="44" t="s">
        <v>28</v>
      </c>
      <c r="B28" s="43" t="s">
        <v>94</v>
      </c>
      <c r="C28" s="36">
        <v>45968.375504976852</v>
      </c>
      <c r="D28" s="44" t="s">
        <v>49</v>
      </c>
      <c r="E28" s="44" t="s">
        <v>95</v>
      </c>
      <c r="F28" s="45">
        <v>191250.5</v>
      </c>
      <c r="G28" s="46" t="s">
        <v>10</v>
      </c>
    </row>
    <row r="29" spans="1:7" ht="30.75" customHeight="1" x14ac:dyDescent="0.25">
      <c r="A29" s="35" t="s">
        <v>29</v>
      </c>
      <c r="B29" s="43" t="s">
        <v>97</v>
      </c>
      <c r="C29" s="36">
        <v>45987.510703738422</v>
      </c>
      <c r="D29" s="44" t="s">
        <v>50</v>
      </c>
      <c r="E29" s="44" t="s">
        <v>96</v>
      </c>
      <c r="F29" s="45">
        <v>191650</v>
      </c>
      <c r="G29" s="46" t="s">
        <v>10</v>
      </c>
    </row>
    <row r="30" spans="1:7" ht="30.75" customHeight="1" x14ac:dyDescent="0.25">
      <c r="A30" s="35" t="s">
        <v>30</v>
      </c>
      <c r="B30" s="43" t="s">
        <v>98</v>
      </c>
      <c r="C30" s="36">
        <v>45980.43750659722</v>
      </c>
      <c r="D30" s="44" t="s">
        <v>51</v>
      </c>
      <c r="E30" s="51" t="s">
        <v>67</v>
      </c>
      <c r="F30" s="49">
        <v>182180</v>
      </c>
      <c r="G30" s="46" t="s">
        <v>10</v>
      </c>
    </row>
    <row r="31" spans="1:7" ht="30.75" customHeight="1" x14ac:dyDescent="0.25">
      <c r="A31" s="35" t="s">
        <v>31</v>
      </c>
      <c r="B31" s="43" t="s">
        <v>99</v>
      </c>
      <c r="C31" s="36">
        <v>45975.54226574074</v>
      </c>
      <c r="D31" s="44" t="s">
        <v>52</v>
      </c>
      <c r="E31" s="44" t="s">
        <v>15</v>
      </c>
      <c r="F31" s="45">
        <v>110115</v>
      </c>
      <c r="G31" s="46" t="s">
        <v>10</v>
      </c>
    </row>
    <row r="32" spans="1:7" ht="30.75" customHeight="1" x14ac:dyDescent="0.25">
      <c r="A32" s="35" t="s">
        <v>32</v>
      </c>
      <c r="B32" s="43" t="s">
        <v>100</v>
      </c>
      <c r="C32" s="36">
        <v>45981.501738854167</v>
      </c>
      <c r="D32" s="44" t="s">
        <v>53</v>
      </c>
      <c r="E32" s="44" t="s">
        <v>101</v>
      </c>
      <c r="F32" s="45">
        <v>228890.3</v>
      </c>
      <c r="G32" s="46" t="s">
        <v>10</v>
      </c>
    </row>
    <row r="33" spans="1:7" ht="30.75" customHeight="1" x14ac:dyDescent="0.25">
      <c r="A33" s="35" t="s">
        <v>33</v>
      </c>
      <c r="B33" s="43" t="s">
        <v>102</v>
      </c>
      <c r="C33" s="36">
        <v>45975.543010416666</v>
      </c>
      <c r="D33" s="44" t="s">
        <v>54</v>
      </c>
      <c r="E33" s="44" t="s">
        <v>101</v>
      </c>
      <c r="F33" s="45">
        <v>89434.4</v>
      </c>
      <c r="G33" s="46" t="s">
        <v>10</v>
      </c>
    </row>
    <row r="34" spans="1:7" ht="30.75" customHeight="1" x14ac:dyDescent="0.25">
      <c r="A34" s="35" t="s">
        <v>34</v>
      </c>
      <c r="B34" s="43" t="s">
        <v>105</v>
      </c>
      <c r="C34" s="36">
        <v>45980.493110682866</v>
      </c>
      <c r="D34" s="35" t="s">
        <v>55</v>
      </c>
      <c r="E34" s="44" t="s">
        <v>103</v>
      </c>
      <c r="F34" s="45">
        <v>237000</v>
      </c>
      <c r="G34" s="46" t="s">
        <v>10</v>
      </c>
    </row>
    <row r="35" spans="1:7" ht="30.75" customHeight="1" x14ac:dyDescent="0.25">
      <c r="A35" s="35" t="s">
        <v>35</v>
      </c>
      <c r="B35" s="43" t="s">
        <v>107</v>
      </c>
      <c r="C35" s="36">
        <v>45981.502513888889</v>
      </c>
      <c r="D35" s="44" t="s">
        <v>56</v>
      </c>
      <c r="E35" s="44" t="s">
        <v>106</v>
      </c>
      <c r="F35" s="45">
        <v>224400</v>
      </c>
      <c r="G35" s="46" t="s">
        <v>10</v>
      </c>
    </row>
    <row r="36" spans="1:7" ht="30.75" customHeight="1" x14ac:dyDescent="0.25">
      <c r="A36" s="35" t="s">
        <v>36</v>
      </c>
      <c r="B36" s="43" t="s">
        <v>108</v>
      </c>
      <c r="C36" s="36">
        <v>45986.437937418981</v>
      </c>
      <c r="D36" s="35" t="s">
        <v>57</v>
      </c>
      <c r="E36" s="44" t="s">
        <v>109</v>
      </c>
      <c r="F36" s="45">
        <v>240000</v>
      </c>
      <c r="G36" s="46" t="s">
        <v>10</v>
      </c>
    </row>
    <row r="37" spans="1:7" ht="30.75" customHeight="1" x14ac:dyDescent="0.25">
      <c r="A37" s="44" t="s">
        <v>37</v>
      </c>
      <c r="B37" s="43" t="s">
        <v>110</v>
      </c>
      <c r="C37" s="36">
        <v>45989.419341435183</v>
      </c>
      <c r="D37" s="44" t="s">
        <v>58</v>
      </c>
      <c r="E37" s="44" t="s">
        <v>111</v>
      </c>
      <c r="F37" s="45">
        <v>247367</v>
      </c>
      <c r="G37" s="46" t="s">
        <v>10</v>
      </c>
    </row>
    <row r="38" spans="1:7" ht="25.5" customHeight="1" x14ac:dyDescent="0.25">
      <c r="A38" s="30" t="s">
        <v>11</v>
      </c>
      <c r="B38" s="31"/>
      <c r="C38" s="31"/>
      <c r="D38" s="31"/>
      <c r="E38" s="32"/>
      <c r="F38" s="16">
        <f>SUM(F11:F37)</f>
        <v>4075016.1999999997</v>
      </c>
      <c r="G38" s="12"/>
    </row>
    <row r="39" spans="1:7" ht="8.25" customHeight="1" x14ac:dyDescent="0.25">
      <c r="A39" s="9"/>
      <c r="B39" s="9"/>
      <c r="C39" s="9"/>
      <c r="D39" s="9"/>
      <c r="E39" s="9"/>
      <c r="F39" s="10"/>
      <c r="G39" s="11"/>
    </row>
    <row r="40" spans="1:7" ht="21" customHeight="1" x14ac:dyDescent="0.25">
      <c r="A40" s="17" t="s">
        <v>12</v>
      </c>
      <c r="B40" s="18"/>
      <c r="C40" s="19"/>
      <c r="D40" s="20"/>
      <c r="E40" s="21"/>
      <c r="F40" s="22"/>
      <c r="G40" s="11"/>
    </row>
    <row r="41" spans="1:7" ht="20.25" customHeight="1" x14ac:dyDescent="0.25">
      <c r="A41" s="23" t="s">
        <v>13</v>
      </c>
      <c r="B41" s="18"/>
      <c r="C41" s="19"/>
      <c r="D41" s="20"/>
      <c r="E41" s="21"/>
      <c r="F41" s="24"/>
      <c r="G41" s="11"/>
    </row>
    <row r="42" spans="1:7" ht="15" customHeight="1" x14ac:dyDescent="0.25">
      <c r="A42" s="23" t="s">
        <v>14</v>
      </c>
      <c r="B42" s="18"/>
      <c r="C42" s="19"/>
      <c r="D42" s="20"/>
      <c r="E42" s="21"/>
      <c r="F42" s="22"/>
      <c r="G42" s="11"/>
    </row>
    <row r="43" spans="1:7" ht="15" customHeight="1" x14ac:dyDescent="0.25">
      <c r="A43" s="33"/>
      <c r="B43" s="33"/>
      <c r="C43" s="33"/>
      <c r="D43" s="33"/>
      <c r="E43" s="33"/>
      <c r="F43" s="33"/>
      <c r="G43" s="11"/>
    </row>
    <row r="44" spans="1:7" ht="15" x14ac:dyDescent="0.25">
      <c r="A44" s="29"/>
      <c r="B44" s="29"/>
      <c r="C44" s="29"/>
      <c r="D44" s="29"/>
      <c r="E44" s="29"/>
      <c r="F44" s="29"/>
    </row>
    <row r="45" spans="1:7" ht="39.75" customHeight="1" x14ac:dyDescent="0.25">
      <c r="A45" s="8"/>
      <c r="B45" s="8"/>
      <c r="C45" s="8"/>
      <c r="D45" s="8"/>
      <c r="E45" s="8"/>
      <c r="F45" s="8"/>
    </row>
  </sheetData>
  <mergeCells count="13">
    <mergeCell ref="A44:F44"/>
    <mergeCell ref="A43:F43"/>
    <mergeCell ref="A15:A19"/>
    <mergeCell ref="C15:C19"/>
    <mergeCell ref="D15:D19"/>
    <mergeCell ref="D22:D23"/>
    <mergeCell ref="C22:C23"/>
    <mergeCell ref="A22:A23"/>
    <mergeCell ref="A5:G5"/>
    <mergeCell ref="A6:G6"/>
    <mergeCell ref="A7:G7"/>
    <mergeCell ref="A8:G8"/>
    <mergeCell ref="A38:E38"/>
  </mergeCells>
  <phoneticPr fontId="7" type="noConversion"/>
  <printOptions horizontalCentered="1"/>
  <pageMargins left="3.937007874015748E-2" right="3.937007874015748E-2" top="0.35433070866141736" bottom="0.19685039370078741" header="0.31496062992125984" footer="0.31496062992125984"/>
  <pageSetup paperSize="9" scale="87" fitToHeight="0" orientation="landscape" r:id="rId1"/>
  <headerFooter>
    <oddFooter>&amp;R&amp;P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A26D813CE1C54FA02D9416658351A0" ma:contentTypeVersion="25" ma:contentTypeDescription="Create a new document." ma:contentTypeScope="" ma:versionID="fb6defecf1e944527bca159aa65e728f">
  <xsd:schema xmlns:xsd="http://www.w3.org/2001/XMLSchema" xmlns:xs="http://www.w3.org/2001/XMLSchema" xmlns:p="http://schemas.microsoft.com/office/2006/metadata/properties" xmlns:ns1="http://schemas.microsoft.com/sharepoint/v3" xmlns:ns2="d1207536-9e68-4e3e-aeed-b740370baf18" xmlns:ns3="6d0ed0c3-5985-4eca-a33b-383541a093dd" targetNamespace="http://schemas.microsoft.com/office/2006/metadata/properties" ma:root="true" ma:fieldsID="efb8574156c159b4ba99f7645fe45b17" ns1:_="" ns2:_="" ns3:_="">
    <xsd:import namespace="http://schemas.microsoft.com/sharepoint/v3"/>
    <xsd:import namespace="d1207536-9e68-4e3e-aeed-b740370baf18"/>
    <xsd:import namespace="6d0ed0c3-5985-4eca-a33b-383541a093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Aprobada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07536-9e68-4e3e-aeed-b740370baf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Aprobada" ma:index="21" nillable="true" ma:displayName="Aprobada" ma:default="1" ma:format="Dropdown" ma:internalName="Aprobada">
      <xsd:simpleType>
        <xsd:restriction base="dms:Boolea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0ed0c3-5985-4eca-a33b-383541a093d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611283fd-e694-49d4-a4e6-1d78007fdcf3}" ma:internalName="TaxCatchAll" ma:showField="CatchAllData" ma:web="6d0ed0c3-5985-4eca-a33b-383541a093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robada xmlns="d1207536-9e68-4e3e-aeed-b740370baf18">true</Aprobada>
    <_ip_UnifiedCompliancePolicyProperties xmlns="http://schemas.microsoft.com/sharepoint/v3" xsi:nil="true"/>
    <lcf76f155ced4ddcb4097134ff3c332f xmlns="d1207536-9e68-4e3e-aeed-b740370baf18">
      <Terms xmlns="http://schemas.microsoft.com/office/infopath/2007/PartnerControls"/>
    </lcf76f155ced4ddcb4097134ff3c332f>
    <TaxCatchAll xmlns="6d0ed0c3-5985-4eca-a33b-383541a093dd" xsi:nil="true"/>
  </documentManagement>
</p:properties>
</file>

<file path=customXml/itemProps1.xml><?xml version="1.0" encoding="utf-8"?>
<ds:datastoreItem xmlns:ds="http://schemas.openxmlformats.org/officeDocument/2006/customXml" ds:itemID="{F5B24955-448E-41C7-8858-CB49547121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0A7E2E-F7AD-4F2B-9901-C2073D75A74D}"/>
</file>

<file path=customXml/itemProps3.xml><?xml version="1.0" encoding="utf-8"?>
<ds:datastoreItem xmlns:ds="http://schemas.openxmlformats.org/officeDocument/2006/customXml" ds:itemID="{2F1DB91F-9F41-4188-80F4-6E169D4AAB58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6d0ed0c3-5985-4eca-a33b-383541a093dd"/>
    <ds:schemaRef ds:uri="http://schemas.microsoft.com/sharepoint/v3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d1207536-9e68-4e3e-aeed-b740370baf1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NOVIEMBRE 2025</vt:lpstr>
      <vt:lpstr>'NOVIEMBRE 2025'!Área_de_impresión</vt:lpstr>
      <vt:lpstr>'NOVIEMBRE 2025'!lnkProcurementContractViewLinkNewTab_0</vt:lpstr>
      <vt:lpstr>'NOVIEMBRE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 R. Pérez Q.</dc:creator>
  <cp:keywords/>
  <dc:description/>
  <cp:lastModifiedBy>Yanka Rubys Peguero Ramon De Jaquez</cp:lastModifiedBy>
  <cp:revision/>
  <cp:lastPrinted>2025-12-15T21:21:00Z</cp:lastPrinted>
  <dcterms:created xsi:type="dcterms:W3CDTF">2022-03-10T14:41:04Z</dcterms:created>
  <dcterms:modified xsi:type="dcterms:W3CDTF">2025-12-15T21:23:02Z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2023-01-18T19:21:35Z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0da8e30f-d6d4-4662-8032-d4abea9aceb1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0x01010082A26D813CE1C54FA02D9416658351A0</vt:lpwstr>
  </property>
  <property fmtid="{D5CDD505-2E9C-101B-9397-08002B2CF9AE}" pid="10" name="MediaServiceImageTags">
    <vt:lpwstr/>
  </property>
</Properties>
</file>