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sdeoleo\Downloads\evidencias abril\"/>
    </mc:Choice>
  </mc:AlternateContent>
  <xr:revisionPtr revIDLastSave="0" documentId="13_ncr:1_{0887C477-6244-498A-AEBA-AB8E6E1F16A5}" xr6:coauthVersionLast="47" xr6:coauthVersionMax="47" xr10:uidLastSave="{00000000-0000-0000-0000-000000000000}"/>
  <bookViews>
    <workbookView xWindow="-120" yWindow="-120" windowWidth="20730" windowHeight="11160" tabRatio="933" xr2:uid="{784E5D24-0E0A-4A1C-AEDB-8C414D77F257}"/>
  </bookViews>
  <sheets>
    <sheet name="P2 Presupuesto Aprobado-Ejec " sheetId="2" r:id="rId1"/>
    <sheet name="P3 Ejecucion" sheetId="46" r:id="rId2"/>
  </sheets>
  <definedNames>
    <definedName name="_xlnm.Print_Area" localSheetId="0">'P2 Presupuesto Aprobado-Ejec '!$A$1:$R$102</definedName>
    <definedName name="_xlnm.Print_Area" localSheetId="1">'P3 Ejecucion'!$A$1:$P$101</definedName>
    <definedName name="Interruptor" comment="Lista para selección de encendido y apagado parametros.">#REF!</definedName>
    <definedName name="Sexo">#REF!</definedName>
    <definedName name="Tabla17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74" i="46" l="1"/>
  <c r="P64" i="46"/>
  <c r="P63" i="46"/>
  <c r="P62" i="46"/>
  <c r="P61" i="46"/>
  <c r="P52" i="46"/>
  <c r="P49" i="46"/>
  <c r="P48" i="46"/>
  <c r="P38" i="46"/>
  <c r="P37" i="46"/>
  <c r="P36" i="46"/>
  <c r="P35" i="46"/>
  <c r="P28" i="46"/>
  <c r="P26" i="46"/>
  <c r="P25" i="46"/>
  <c r="P23" i="46"/>
  <c r="P22" i="46"/>
  <c r="P21" i="46"/>
  <c r="P20" i="46"/>
  <c r="P13" i="46"/>
  <c r="P12" i="46"/>
  <c r="P11" i="46"/>
  <c r="P9" i="46"/>
  <c r="R68" i="2"/>
  <c r="R67" i="2"/>
  <c r="R65" i="2"/>
  <c r="R58" i="2"/>
  <c r="R56" i="2"/>
  <c r="R54" i="2"/>
  <c r="R53" i="2"/>
  <c r="R43" i="2"/>
  <c r="R42" i="2"/>
  <c r="R41" i="2"/>
  <c r="R40" i="2"/>
  <c r="R39" i="2"/>
  <c r="R38" i="2"/>
  <c r="R37" i="2"/>
  <c r="R34" i="2"/>
  <c r="R32" i="2"/>
  <c r="R31" i="2"/>
  <c r="R30" i="2"/>
  <c r="R29" i="2"/>
  <c r="R27" i="2"/>
  <c r="R26" i="2"/>
  <c r="R24" i="2"/>
  <c r="R23" i="2"/>
  <c r="R22" i="2"/>
  <c r="R20" i="2"/>
  <c r="R19" i="2"/>
  <c r="R18" i="2"/>
  <c r="R17" i="2"/>
  <c r="R14" i="2"/>
  <c r="R13" i="2"/>
  <c r="R12" i="2"/>
  <c r="R11" i="2"/>
  <c r="R10" i="2"/>
  <c r="O81" i="46"/>
  <c r="N81" i="46"/>
  <c r="M81" i="46"/>
  <c r="L81" i="46"/>
  <c r="K81" i="46"/>
  <c r="J81" i="46"/>
  <c r="I81" i="46"/>
  <c r="H81" i="46"/>
  <c r="F81" i="46"/>
  <c r="E81" i="46"/>
  <c r="D81" i="46"/>
  <c r="P80" i="46"/>
  <c r="P78" i="46"/>
  <c r="P77" i="46"/>
  <c r="P76" i="46"/>
  <c r="P75" i="46"/>
  <c r="P71" i="46"/>
  <c r="P70" i="46"/>
  <c r="P69" i="46"/>
  <c r="P67" i="46"/>
  <c r="P66" i="46"/>
  <c r="P59" i="46"/>
  <c r="P58" i="46"/>
  <c r="P57" i="46"/>
  <c r="P56" i="46"/>
  <c r="P55" i="46"/>
  <c r="P54" i="46"/>
  <c r="P53" i="46"/>
  <c r="P51" i="46"/>
  <c r="P47" i="46"/>
  <c r="P46" i="46"/>
  <c r="P45" i="46"/>
  <c r="P44" i="46"/>
  <c r="P42" i="46"/>
  <c r="P41" i="46"/>
  <c r="P40" i="46"/>
  <c r="P39" i="46"/>
  <c r="P33" i="46"/>
  <c r="P32" i="46"/>
  <c r="P31" i="46"/>
  <c r="P30" i="46"/>
  <c r="P29" i="46"/>
  <c r="P27" i="46"/>
  <c r="P19" i="46"/>
  <c r="P18" i="46"/>
  <c r="P17" i="46"/>
  <c r="P16" i="46"/>
  <c r="P15" i="46"/>
  <c r="R72" i="2"/>
  <c r="R71" i="2"/>
  <c r="R70" i="2"/>
  <c r="R64" i="2"/>
  <c r="R63" i="2"/>
  <c r="R62" i="2"/>
  <c r="R60" i="2"/>
  <c r="R59" i="2"/>
  <c r="R57" i="2"/>
  <c r="R55" i="2"/>
  <c r="R52" i="2"/>
  <c r="R50" i="2"/>
  <c r="R49" i="2"/>
  <c r="R48" i="2"/>
  <c r="R47" i="2"/>
  <c r="R46" i="2"/>
  <c r="R45" i="2"/>
  <c r="R36" i="2"/>
  <c r="R33" i="2"/>
  <c r="R28" i="2"/>
  <c r="R21" i="2"/>
  <c r="R16" i="2"/>
  <c r="R81" i="2"/>
  <c r="R79" i="2"/>
  <c r="R78" i="2"/>
  <c r="R76" i="2"/>
  <c r="R75" i="2"/>
  <c r="Q82" i="2"/>
  <c r="P82" i="2"/>
  <c r="O82" i="2"/>
  <c r="N82" i="2"/>
  <c r="M82" i="2"/>
  <c r="L82" i="2"/>
  <c r="K82" i="2"/>
  <c r="J82" i="2"/>
  <c r="H82" i="2"/>
  <c r="G82" i="2"/>
  <c r="F82" i="2"/>
  <c r="E82" i="2"/>
  <c r="D82" i="2"/>
  <c r="G81" i="46" l="1"/>
  <c r="P10" i="46"/>
  <c r="P81" i="46" s="1"/>
  <c r="I82" i="2"/>
  <c r="R82" i="2" s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DB8B052-08F5-450D-9C1B-4F04A545DB83}" keepAlive="1" name="Consulta - febrero" description="Conexión a la consulta 'febrero' en el libro." type="5" refreshedVersion="0" background="1">
    <dbPr connection="Provider=Microsoft.Mashup.OleDb.1;Data Source=$Workbook$;Location=febrero;Extended Properties=&quot;&quot;" command="SELECT * FROM [febrero]"/>
  </connection>
  <connection id="2" xr16:uid="{4DBCADA1-B130-4444-BD55-85FF05D73CC8}" keepAlive="1" name="Consulta - febrero (2)" description="Conexión a la consulta 'febrero (2)' en el libro." type="5" refreshedVersion="7" background="1" saveData="1">
    <dbPr connection="Provider=Microsoft.Mashup.OleDb.1;Data Source=$Workbook$;Location=&quot;febrero (2)&quot;;Extended Properties=&quot;&quot;" command="SELECT * FROM [febrero (2)]"/>
  </connection>
  <connection id="3" xr16:uid="{6F39EC9C-74AE-4239-B62D-E80F62905180}" keepAlive="1" name="Consulta - Tabla2" description="Conexión a la consulta 'Tabla2' en el libro." type="5" refreshedVersion="8" background="1" saveData="1">
    <dbPr connection="Provider=Microsoft.Mashup.OleDb.1;Data Source=$Workbook$;Location=Tabla2;Extended Properties=&quot;&quot;" command="SELECT * FROM [Tabla2]"/>
  </connection>
  <connection id="4" xr16:uid="{1DDE526D-DAF7-4EF0-B60E-9A3A0661D295}" keepAlive="1" name="Consulta - Tabla2 (2)" description="Conexión a la consulta 'Tabla2 (2)' en el libro." type="5" refreshedVersion="0" background="1">
    <dbPr connection="Provider=Microsoft.Mashup.OleDb.1;Data Source=$Workbook$;Location=&quot;Tabla2 (2)&quot;;Extended Properties=&quot;&quot;" command="SELECT * FROM [Tabla2 (2)]"/>
  </connection>
  <connection id="5" xr16:uid="{D5EE7321-7FBB-4348-8141-BD044ADD68D8}" keepAlive="1" name="Consulta - Tabla2 (3)" description="Conexión a la consulta 'Tabla2 (3)' en el libro." type="5" refreshedVersion="8" background="1" saveData="1">
    <dbPr connection="Provider=Microsoft.Mashup.OleDb.1;Data Source=$Workbook$;Location=&quot;Tabla2 (3)&quot;;Extended Properties=&quot;&quot;" command="SELECT * FROM [Tabla2 (3)]"/>
  </connection>
  <connection id="6" xr16:uid="{AD922437-1C37-41A3-B42A-D9A10D251B4F}" keepAlive="1" name="Consulta - Tabla2 (4)" description="Conexión a la consulta 'Tabla2 (4)' en el libro." type="5" refreshedVersion="0" background="1">
    <dbPr connection="Provider=Microsoft.Mashup.OleDb.1;Data Source=$Workbook$;Location=&quot;Tabla2 (4)&quot;;Extended Properties=&quot;&quot;" command="SELECT * FROM [Tabla2 (4)]"/>
  </connection>
  <connection id="7" xr16:uid="{4613084A-6C5D-48FA-A3A4-EE056087F7C8}" keepAlive="1" name="Consulta - Tabla2 (5)" description="Conexión a la consulta 'Tabla2 (5)' en el libro." type="5" refreshedVersion="8" background="1" saveData="1">
    <dbPr connection="Provider=Microsoft.Mashup.OleDb.1;Data Source=$Workbook$;Location=&quot;Tabla2 (5)&quot;;Extended Properties=&quot;&quot;" command="SELECT * FROM [Tabla2 (5)]"/>
  </connection>
  <connection id="8" xr16:uid="{8B2F3C7A-19A5-4009-A0C1-25DAB36F594D}" keepAlive="1" name="Consulta - Tabla3" description="Conexión a la consulta 'Tabla3' en el libro." type="5" refreshedVersion="8" background="1" saveData="1">
    <dbPr connection="Provider=Microsoft.Mashup.OleDb.1;Data Source=$Workbook$;Location=Tabla3;Extended Properties=&quot;&quot;" command="SELECT * FROM [Tabla3]"/>
  </connection>
  <connection id="9" xr16:uid="{171C062E-8C31-4204-8AEC-FB267423D9CA}" keepAlive="1" name="Consulta - Tabla4" description="Conexión a la consulta 'Tabla4' en el libro." type="5" refreshedVersion="8" background="1" saveData="1">
    <dbPr connection="Provider=Microsoft.Mashup.OleDb.1;Data Source=$Workbook$;Location=Tabla4;Extended Properties=&quot;&quot;" command="SELECT * FROM [Tabla4]"/>
  </connection>
  <connection id="10" xr16:uid="{09D33170-139B-415E-B98E-41694E129B17}" keepAlive="1" name="Consulta - Tabla4 (2)" description="Conexión a la consulta 'Tabla4 (2)' en el libro." type="5" refreshedVersion="8" background="1" saveData="1">
    <dbPr connection="Provider=Microsoft.Mashup.OleDb.1;Data Source=$Workbook$;Location=&quot;Tabla4 (2)&quot;;Extended Properties=&quot;&quot;" command="SELECT * FROM [Tabla4 (2)]"/>
  </connection>
  <connection id="11" xr16:uid="{A57B4B0F-F667-416B-A99F-16EF8066E640}" keepAlive="1" name="Consulta - Tabla4 (3)" description="Conexión a la consulta 'Tabla4 (3)' en el libro." type="5" refreshedVersion="8" background="1" saveData="1">
    <dbPr connection="Provider=Microsoft.Mashup.OleDb.1;Data Source=$Workbook$;Location=&quot;Tabla4 (3)&quot;;Extended Properties=&quot;&quot;" command="SELECT * FROM [Tabla4 (3)]"/>
  </connection>
  <connection id="12" xr16:uid="{49A8ABED-205E-4F5B-B4A4-912E8BDBC2FB}" keepAlive="1" name="Consulta - Tabla4 (4)" description="Conexión a la consulta 'Tabla4 (4)' en el libro." type="5" refreshedVersion="8" background="1" saveData="1">
    <dbPr connection="Provider=Microsoft.Mashup.OleDb.1;Data Source=$Workbook$;Location=&quot;Tabla4 (4)&quot;;Extended Properties=&quot;&quot;" command="SELECT * FROM [Tabla4 (4)]"/>
  </connection>
  <connection id="13" xr16:uid="{E6DA5915-2775-46CB-8D11-A3A4C760F589}" keepAlive="1" name="Consulta - Tabla4 (5)" description="Conexión a la consulta 'Tabla4 (5)' en el libro." type="5" refreshedVersion="8" background="1" saveData="1">
    <dbPr connection="Provider=Microsoft.Mashup.OleDb.1;Data Source=$Workbook$;Location=&quot;Tabla4 (5)&quot;;Extended Properties=&quot;&quot;" command="SELECT * FROM [Tabla4 (5)]"/>
  </connection>
  <connection id="14" xr16:uid="{6FB4B3A6-144A-4FAB-8628-6566D0C1927C}" keepAlive="1" name="Query - Tabla4 (6)" description="Connection to the 'Tabla4 (6)' query in the workbook." type="5" refreshedVersion="8" background="1" saveData="1">
    <dbPr connection="Provider=Microsoft.Mashup.OleDb.1;Data Source=$Workbook$;Location=&quot;Tabla4 (6)&quot;;Extended Properties=&quot;&quot;" command="SELECT * FROM [Tabla4 (6)]"/>
  </connection>
  <connection id="15" xr16:uid="{8340A65F-017E-42F0-8B1F-C663BBDC1884}" keepAlive="1" name="Query - Tabla4 (7)" description="Connection to the 'Tabla4 (7)' query in the workbook." type="5" refreshedVersion="8" background="1" saveData="1">
    <dbPr connection="Provider=Microsoft.Mashup.OleDb.1;Data Source=$Workbook$;Location=&quot;Tabla4 (7)&quot;;Extended Properties=&quot;&quot;" command="SELECT * FROM [Tabla4 (7)]"/>
  </connection>
  <connection id="16" xr16:uid="{1DFE7BDC-5D1B-4E4A-B97B-3F98ED41859C}" keepAlive="1" name="Query - Tabla4 (8)" description="Connection to the 'Tabla4 (8)' query in the workbook." type="5" refreshedVersion="8" background="1" saveData="1">
    <dbPr connection="Provider=Microsoft.Mashup.OleDb.1;Data Source=$Workbook$;Location=&quot;Tabla4 (8)&quot;;Extended Properties=&quot;&quot;" command="SELECT * FROM [Tabla4 (8)]"/>
  </connection>
</connections>
</file>

<file path=xl/sharedStrings.xml><?xml version="1.0" encoding="utf-8"?>
<sst xmlns="http://schemas.openxmlformats.org/spreadsheetml/2006/main" count="197" uniqueCount="106">
  <si>
    <t>En RD$</t>
  </si>
  <si>
    <t>DETALLE</t>
  </si>
  <si>
    <t>Presupuesto Aprobado</t>
  </si>
  <si>
    <t>Presupuesto Modificado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</si>
  <si>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</si>
  <si>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</si>
  <si>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</si>
  <si>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</si>
  <si>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</si>
  <si>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</si>
  <si>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</si>
  <si>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</si>
  <si>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</si>
  <si>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</si>
  <si>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</si>
  <si>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</si>
  <si>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</si>
  <si>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</si>
  <si>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</si>
  <si>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</si>
  <si>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</si>
  <si>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</si>
  <si>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</si>
  <si>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</si>
  <si>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</si>
  <si>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</si>
  <si>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</si>
  <si>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</si>
  <si>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</si>
  <si>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</si>
  <si>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</si>
  <si>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</si>
  <si>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</si>
  <si>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</si>
  <si>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</si>
  <si>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</si>
  <si>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</si>
  <si>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</si>
  <si>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</si>
  <si>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</si>
  <si>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</si>
  <si>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</si>
  <si>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</si>
  <si>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</si>
  <si>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</si>
  <si>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</si>
  <si>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</si>
  <si>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</si>
  <si>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</si>
  <si>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</si>
  <si>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</si>
  <si>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</si>
  <si>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</si>
  <si>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</si>
  <si>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</si>
  <si>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</si>
  <si>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</si>
  <si>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</si>
  <si>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</si>
  <si>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</si>
  <si>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</si>
  <si>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</si>
  <si>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4 - APLICACIONES FINANCIERAS</t>
  </si>
  <si>
    <t>4.1 - INCREMENTO DE ACTIVOS FINANCIEROS</t>
  </si>
  <si>
    <t>Total general</t>
  </si>
  <si>
    <t xml:space="preserve">Gasto devengado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</si>
  <si>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</si>
  <si>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</si>
  <si>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</si>
  <si>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</si>
  <si>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</si>
  <si>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</si>
  <si>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</si>
  <si>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</si>
  <si>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</si>
  <si>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</si>
  <si>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</si>
  <si>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 xml:space="preserve">Total </t>
  </si>
  <si>
    <t>Superintendencia de Bancos</t>
  </si>
  <si>
    <t>Marcos Fernández Jiménez</t>
  </si>
  <si>
    <t>Director Departamento Administrativo y Financiero</t>
  </si>
  <si>
    <t xml:space="preserve">Ejecución de Gastos y Aplicaciones financieras </t>
  </si>
  <si>
    <t>TOTAL GASTOS Y APLICACIONES FINANCIERAS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</si>
  <si>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</si>
  <si>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</si>
  <si>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</si>
  <si>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</si>
  <si>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</si>
  <si>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</si>
  <si>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</si>
  <si>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</si>
  <si>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</si>
  <si>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</si>
  <si>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</si>
  <si>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</si>
  <si>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</si>
  <si>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</si>
  <si>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r>
      <rPr>
        <b/>
        <sz val="11"/>
        <color theme="1"/>
        <rFont val="Calibri"/>
        <family val="2"/>
        <scheme val="minor"/>
      </rPr>
      <t>Marcos Fernández Jiménez</t>
    </r>
    <r>
      <rPr>
        <sz val="11"/>
        <color theme="1"/>
        <rFont val="Calibri"/>
        <family val="2"/>
        <scheme val="minor"/>
      </rPr>
      <t xml:space="preserve"> 
Director Departamento Administrativo y Financiero</t>
    </r>
  </si>
  <si>
    <t xml:space="preserve">Ejecución de Gastos y Aplicaciones Financieras </t>
  </si>
  <si>
    <t>YTD</t>
  </si>
  <si>
    <t>Var</t>
  </si>
  <si>
    <t xml:space="preserve">Diciembre </t>
  </si>
  <si>
    <t>Año 2024</t>
  </si>
  <si>
    <t>Emmanuel Rubio Pacheco</t>
  </si>
  <si>
    <t>Encargado de División de Presupuesto y Análisis Financiero</t>
  </si>
  <si>
    <r>
      <rPr>
        <b/>
        <sz val="11"/>
        <color theme="1"/>
        <rFont val="Calibri"/>
        <family val="2"/>
        <scheme val="minor"/>
      </rPr>
      <t>Emmanuel Rubio Pacheco</t>
    </r>
    <r>
      <rPr>
        <sz val="11"/>
        <color theme="1"/>
        <rFont val="Calibri"/>
        <family val="2"/>
        <scheme val="minor"/>
      </rPr>
      <t xml:space="preserve">
Encargado de División de Presupuesto y Análisis Financiero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</si>
</sst>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  <numFmt numFmtId="166" formatCode="_(* #,##0.00000000_);_(* \(#,##0.0000000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</cellStyleXfs>
  <cellXfs count="60">
    <xf numFmtId="0" fontId="0" fillId="0" borderId="0" xfId="0"/>
    <xf numFmtId="0" fontId="3" fillId="0" borderId="1" xfId="0" applyFont="1" applyBorder="1" applyAlignment="1">
      <alignment horizontal="left"/>
    </xf>
    <xf numFmtId="164" fontId="3" fillId="0" borderId="1" xfId="0" applyNumberFormat="1" applyFont="1" applyBorder="1"/>
    <xf numFmtId="0" fontId="3" fillId="0" borderId="0" xfId="0" applyFont="1" applyAlignment="1">
      <alignment horizontal="left" indent="1"/>
    </xf>
    <xf numFmtId="164" fontId="3" fillId="0" borderId="0" xfId="0" applyNumberFormat="1" applyFont="1"/>
    <xf numFmtId="0" fontId="0" fillId="0" borderId="0" xfId="0" applyAlignment="1">
      <alignment horizontal="left" indent="2"/>
    </xf>
    <xf numFmtId="0" fontId="2" fillId="2" borderId="2" xfId="0" applyFont="1" applyFill="1" applyBorder="1" applyAlignment="1">
      <alignment vertical="center"/>
    </xf>
    <xf numFmtId="0" fontId="0" fillId="0" borderId="9" xfId="0" applyBorder="1"/>
    <xf numFmtId="0" fontId="2" fillId="4" borderId="3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top" wrapText="1" readingOrder="1"/>
    </xf>
    <xf numFmtId="0" fontId="0" fillId="0" borderId="0" xfId="0" applyAlignment="1">
      <alignment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vertical="center" wrapText="1"/>
    </xf>
    <xf numFmtId="165" fontId="0" fillId="0" borderId="0" xfId="1" applyNumberFormat="1" applyFont="1"/>
    <xf numFmtId="165" fontId="0" fillId="0" borderId="0" xfId="0" applyNumberFormat="1"/>
    <xf numFmtId="165" fontId="3" fillId="0" borderId="0" xfId="0" applyNumberFormat="1" applyFont="1"/>
    <xf numFmtId="165" fontId="3" fillId="0" borderId="1" xfId="0" applyNumberFormat="1" applyFont="1" applyBorder="1"/>
    <xf numFmtId="165" fontId="2" fillId="2" borderId="2" xfId="0" applyNumberFormat="1" applyFont="1" applyFill="1" applyBorder="1"/>
    <xf numFmtId="0" fontId="3" fillId="0" borderId="0" xfId="0" applyFont="1"/>
    <xf numFmtId="0" fontId="5" fillId="0" borderId="0" xfId="0" applyFont="1" applyAlignment="1">
      <alignment horizontal="left"/>
    </xf>
    <xf numFmtId="165" fontId="0" fillId="0" borderId="0" xfId="1" applyNumberFormat="1" applyFont="1" applyFill="1"/>
    <xf numFmtId="165" fontId="2" fillId="4" borderId="3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165" fontId="2" fillId="0" borderId="2" xfId="0" applyNumberFormat="1" applyFont="1" applyBorder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43" fontId="0" fillId="0" borderId="0" xfId="0" applyNumberFormat="1"/>
    <xf numFmtId="166" fontId="0" fillId="0" borderId="0" xfId="0" applyNumberFormat="1"/>
    <xf numFmtId="1" fontId="0" fillId="0" borderId="0" xfId="0" applyNumberFormat="1"/>
    <xf numFmtId="165" fontId="7" fillId="0" borderId="2" xfId="0" applyNumberFormat="1" applyFont="1" applyBorder="1"/>
    <xf numFmtId="3" fontId="0" fillId="0" borderId="0" xfId="0" applyNumberFormat="1"/>
    <xf numFmtId="0" fontId="3" fillId="0" borderId="1" xfId="0" applyFont="1" applyBorder="1" applyAlignment="1">
      <alignment horizontal="left" wrapText="1"/>
    </xf>
    <xf numFmtId="0" fontId="3" fillId="0" borderId="0" xfId="0" applyFont="1" applyAlignment="1">
      <alignment horizontal="left" wrapText="1" indent="1"/>
    </xf>
    <xf numFmtId="0" fontId="0" fillId="0" borderId="0" xfId="0" applyAlignment="1">
      <alignment horizontal="left" wrapText="1" indent="2"/>
    </xf>
    <xf numFmtId="0" fontId="0" fillId="0" borderId="0" xfId="0" applyAlignment="1">
      <alignment horizontal="center" wrapText="1"/>
    </xf>
    <xf numFmtId="1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165" fontId="8" fillId="0" borderId="2" xfId="0" applyNumberFormat="1" applyFont="1" applyBorder="1"/>
    <xf numFmtId="0" fontId="4" fillId="0" borderId="0" xfId="0" applyFont="1" applyAlignment="1">
      <alignment horizontal="center" vertical="top" wrapText="1" readingOrder="1"/>
    </xf>
    <xf numFmtId="3" fontId="0" fillId="0" borderId="0" xfId="0" applyNumberFormat="1" applyAlignment="1">
      <alignment vertical="center"/>
    </xf>
    <xf numFmtId="3" fontId="3" fillId="0" borderId="0" xfId="0" applyNumberFormat="1" applyFont="1"/>
    <xf numFmtId="0" fontId="2" fillId="4" borderId="0" xfId="0" applyFont="1" applyFill="1" applyAlignment="1">
      <alignment horizontal="center" vertical="center"/>
    </xf>
    <xf numFmtId="165" fontId="2" fillId="2" borderId="0" xfId="0" applyNumberFormat="1" applyFont="1" applyFill="1"/>
    <xf numFmtId="165" fontId="0" fillId="3" borderId="0" xfId="1" applyNumberFormat="1" applyFont="1" applyFill="1"/>
    <xf numFmtId="0" fontId="3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6" fillId="0" borderId="0" xfId="0" applyFont="1" applyAlignment="1">
      <alignment horizontal="center" vertical="top" wrapText="1" readingOrder="1"/>
    </xf>
    <xf numFmtId="0" fontId="2" fillId="4" borderId="10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top" wrapText="1" readingOrder="1"/>
    </xf>
    <xf numFmtId="0" fontId="4" fillId="0" borderId="0" xfId="0" applyFont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top" wrapText="1" readingOrder="1"/>
    </xf>
  </cellXfs>
  <cellStyles count="4">
    <cellStyle name="Millares" xfId="1" builtinId="3"/>
    <cellStyle name="Millares 2" xfId="3" xr:uid="{AE1BC8C3-689D-49F9-91AA-0D9607BC45C8}"/>
    <cellStyle name="Normal" xfId="0" builtinId="0"/>
    <cellStyle name="Normal 2" xfId="2" xr:uid="{53B42773-DFA9-4C6E-834A-E3245067129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connections" Target="connections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33591</xdr:colOff>
      <xdr:row>0</xdr:row>
      <xdr:rowOff>89647</xdr:rowOff>
    </xdr:from>
    <xdr:to>
      <xdr:col>2</xdr:col>
      <xdr:colOff>1894140</xdr:colOff>
      <xdr:row>3</xdr:row>
      <xdr:rowOff>103198</xdr:rowOff>
    </xdr:to>
    <xdr:pic>
      <xdr:nvPicPr>
        <xdr:cNvPr id="4" name="Image" descr="Image">
          <a:extLst>
            <a:ext uri="{FF2B5EF4-FFF2-40B4-BE49-F238E27FC236}">
              <a16:creationId xmlns:a16="http://schemas.microsoft.com/office/drawing/2014/main" id="{7D172D4E-6FF1-4C15-AB34-4D022CF95C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57591" y="470647"/>
          <a:ext cx="1857374" cy="804313"/>
        </a:xfrm>
        <a:prstGeom prst="rect">
          <a:avLst/>
        </a:prstGeom>
        <a:ln w="12700">
          <a:miter lim="400000"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456441</xdr:colOff>
      <xdr:row>0</xdr:row>
      <xdr:rowOff>66675</xdr:rowOff>
    </xdr:from>
    <xdr:to>
      <xdr:col>2</xdr:col>
      <xdr:colOff>2277970</xdr:colOff>
      <xdr:row>3</xdr:row>
      <xdr:rowOff>104775</xdr:rowOff>
    </xdr:to>
    <xdr:pic>
      <xdr:nvPicPr>
        <xdr:cNvPr id="2" name="Image" descr="Image">
          <a:extLst>
            <a:ext uri="{FF2B5EF4-FFF2-40B4-BE49-F238E27FC236}">
              <a16:creationId xmlns:a16="http://schemas.microsoft.com/office/drawing/2014/main" id="{B46FA178-048F-44CA-8B0D-B4714D429E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6441" y="66675"/>
          <a:ext cx="1818354" cy="793750"/>
        </a:xfrm>
        <a:prstGeom prst="rect">
          <a:avLst/>
        </a:prstGeom>
        <a:ln w="12700">
          <a:miter lim="400000"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9CEBC3-882C-41C9-B48D-57BE064B87B8}">
  <sheetPr codeName="Hoja2"/>
  <dimension ref="A1:W108"/>
  <sheetViews>
    <sheetView showGridLines="0" tabSelected="1" view="pageBreakPreview" topLeftCell="A2" zoomScale="87" zoomScaleNormal="55" zoomScaleSheetLayoutView="87" workbookViewId="0">
      <pane xSplit="3" ySplit="6" topLeftCell="D11" activePane="bottomRight" state="frozen"/>
      <selection activeCell="C89" sqref="C89"/>
      <selection pane="topRight" activeCell="C89" sqref="C89"/>
      <selection pane="bottomLeft" activeCell="C89" sqref="C89"/>
      <selection pane="bottomRight" activeCell="Q14" sqref="Q14"/>
    </sheetView>
  </sheetViews>
  <sheetFormatPr baseColWidth="10" defaultColWidth="14.42578125" defaultRowHeight="15" x14ac:dyDescent="0.25"/>
  <cols>
    <col min="1" max="1" width="0" style="30" hidden="1" customWidth="1"/>
    <col min="2" max="2" width="0" hidden="1" customWidth="1"/>
    <col min="3" max="3" width="105.42578125" bestFit="1" customWidth="1"/>
    <col min="4" max="4" width="19.140625" bestFit="1" customWidth="1"/>
    <col min="6" max="6" width="16.5703125" bestFit="1" customWidth="1"/>
    <col min="7" max="7" width="16.140625" bestFit="1" customWidth="1"/>
    <col min="17" max="17" width="12.85546875" customWidth="1"/>
    <col min="18" max="18" width="14.42578125" customWidth="1"/>
    <col min="19" max="20" width="0" hidden="1" customWidth="1"/>
    <col min="21" max="23" width="0" style="32" hidden="1" customWidth="1"/>
  </cols>
  <sheetData>
    <row r="1" spans="1:23" ht="30" customHeight="1" x14ac:dyDescent="0.25">
      <c r="C1" s="52" t="s">
        <v>78</v>
      </c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40"/>
      <c r="T1" s="40"/>
    </row>
    <row r="2" spans="1:23" ht="15.75" x14ac:dyDescent="0.25">
      <c r="C2" s="57" t="s">
        <v>102</v>
      </c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23"/>
      <c r="T2" s="23"/>
    </row>
    <row r="3" spans="1:23" ht="15.75" customHeight="1" x14ac:dyDescent="0.25">
      <c r="C3" s="59" t="s">
        <v>81</v>
      </c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10"/>
      <c r="T3" s="10"/>
    </row>
    <row r="4" spans="1:23" ht="15.75" customHeight="1" x14ac:dyDescent="0.25">
      <c r="C4" s="48" t="s">
        <v>0</v>
      </c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10"/>
      <c r="T4" s="10"/>
    </row>
    <row r="5" spans="1:23" ht="8.4499999999999993" customHeight="1" x14ac:dyDescent="0.25">
      <c r="C5" s="29"/>
      <c r="D5" s="15"/>
      <c r="E5" s="15"/>
      <c r="F5" s="15"/>
      <c r="M5" s="28"/>
    </row>
    <row r="6" spans="1:23" s="38" customFormat="1" ht="36.75" customHeight="1" x14ac:dyDescent="0.25">
      <c r="A6" s="37"/>
      <c r="C6" s="54" t="s">
        <v>1</v>
      </c>
      <c r="D6" s="55" t="s">
        <v>2</v>
      </c>
      <c r="E6" s="55" t="s">
        <v>3</v>
      </c>
      <c r="F6" s="49" t="s">
        <v>65</v>
      </c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1"/>
      <c r="S6" s="43"/>
      <c r="T6" s="43"/>
      <c r="U6" s="41"/>
      <c r="V6" s="41"/>
      <c r="W6" s="41"/>
    </row>
    <row r="7" spans="1:23" s="38" customFormat="1" x14ac:dyDescent="0.25">
      <c r="A7" s="37"/>
      <c r="C7" s="54"/>
      <c r="D7" s="56"/>
      <c r="E7" s="56"/>
      <c r="F7" s="8" t="s">
        <v>66</v>
      </c>
      <c r="G7" s="8" t="s">
        <v>67</v>
      </c>
      <c r="H7" s="8" t="s">
        <v>68</v>
      </c>
      <c r="I7" s="8" t="s">
        <v>69</v>
      </c>
      <c r="J7" s="9" t="s">
        <v>70</v>
      </c>
      <c r="K7" s="8" t="s">
        <v>71</v>
      </c>
      <c r="L7" s="9" t="s">
        <v>72</v>
      </c>
      <c r="M7" s="8" t="s">
        <v>73</v>
      </c>
      <c r="N7" s="8" t="s">
        <v>74</v>
      </c>
      <c r="O7" s="8" t="s">
        <v>75</v>
      </c>
      <c r="P7" s="8" t="s">
        <v>76</v>
      </c>
      <c r="Q7" s="8" t="s">
        <v>101</v>
      </c>
      <c r="R7" s="8" t="s">
        <v>77</v>
      </c>
      <c r="S7" s="43"/>
      <c r="T7" s="43"/>
      <c r="U7" s="41"/>
      <c r="V7" s="41" t="s">
        <v>99</v>
      </c>
      <c r="W7" s="41" t="s">
        <v>100</v>
      </c>
    </row>
    <row r="8" spans="1:23" ht="14.1" customHeight="1" x14ac:dyDescent="0.25">
      <c r="C8" s="1" t="s">
        <v>4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4"/>
      <c r="T8" s="4"/>
    </row>
    <row r="9" spans="1:23" ht="14.1" customHeight="1" x14ac:dyDescent="0.25">
      <c r="C9" s="3" t="s">
        <v>5</v>
      </c>
      <c r="D9" s="4"/>
      <c r="E9" s="4"/>
      <c r="S9" s="42"/>
      <c r="T9" s="42"/>
      <c r="U9" s="42">
        <v>0</v>
      </c>
      <c r="V9" s="42">
        <v>278546040.12999994</v>
      </c>
      <c r="W9" s="42">
        <v>-278546040.12999994</v>
      </c>
    </row>
    <row r="10" spans="1:23" ht="14.1" customHeight="1" x14ac:dyDescent="0.25">
      <c r="A10" s="30">
        <v>211</v>
      </c>
      <c r="C10" s="5" t="s">
        <v>6</v>
      </c>
      <c r="D10" s="15">
        <v>1651547574.4144506</v>
      </c>
      <c r="E10" s="15"/>
      <c r="F10" s="14">
        <v>104324310.01000001</v>
      </c>
      <c r="G10" s="14">
        <v>111168495.97999997</v>
      </c>
      <c r="H10" s="14">
        <v>109800293.45</v>
      </c>
      <c r="I10" s="14">
        <v>120951628.01000001</v>
      </c>
      <c r="J10" s="14"/>
      <c r="K10" s="14"/>
      <c r="L10" s="14"/>
      <c r="M10" s="14"/>
      <c r="N10" s="14"/>
      <c r="O10" s="14"/>
      <c r="P10" s="14"/>
      <c r="Q10" s="14"/>
      <c r="R10" s="15">
        <f t="shared" ref="R10:R72" si="0">SUM(F10:Q10)</f>
        <v>446244727.44999999</v>
      </c>
      <c r="S10" s="32"/>
      <c r="T10" s="32"/>
      <c r="U10" s="32">
        <v>0</v>
      </c>
      <c r="V10" s="32" t="e">
        <v>#REF!</v>
      </c>
      <c r="W10" s="32" t="e">
        <v>#REF!</v>
      </c>
    </row>
    <row r="11" spans="1:23" ht="14.1" customHeight="1" x14ac:dyDescent="0.25">
      <c r="A11" s="30">
        <v>212</v>
      </c>
      <c r="C11" s="5" t="s">
        <v>7</v>
      </c>
      <c r="D11" s="15">
        <v>225384874.2588746</v>
      </c>
      <c r="E11" s="15"/>
      <c r="F11" s="14">
        <v>14789421.479999999</v>
      </c>
      <c r="G11" s="14">
        <v>16373024</v>
      </c>
      <c r="H11" s="14">
        <v>14272344.009999998</v>
      </c>
      <c r="I11" s="14">
        <v>10418330.579999998</v>
      </c>
      <c r="J11" s="14"/>
      <c r="K11" s="14"/>
      <c r="L11" s="14"/>
      <c r="M11" s="14"/>
      <c r="N11" s="14"/>
      <c r="O11" s="14"/>
      <c r="P11" s="14"/>
      <c r="Q11" s="14"/>
      <c r="R11" s="15">
        <f t="shared" si="0"/>
        <v>55853120.069999993</v>
      </c>
      <c r="S11" s="32"/>
      <c r="T11" s="32"/>
      <c r="U11" s="32">
        <v>0</v>
      </c>
      <c r="V11" s="32">
        <v>31162445.479999997</v>
      </c>
      <c r="W11" s="32">
        <v>-31162445.479999997</v>
      </c>
    </row>
    <row r="12" spans="1:23" ht="14.1" customHeight="1" x14ac:dyDescent="0.25">
      <c r="A12" s="30">
        <v>213</v>
      </c>
      <c r="C12" s="5" t="s">
        <v>8</v>
      </c>
      <c r="D12" s="15">
        <v>20730856.059179995</v>
      </c>
      <c r="E12" s="15"/>
      <c r="F12" s="14">
        <v>1658600.5499999998</v>
      </c>
      <c r="G12" s="14">
        <v>1658600.5499999998</v>
      </c>
      <c r="H12" s="14">
        <v>1658600.5499999998</v>
      </c>
      <c r="I12" s="14">
        <v>1658600.5499999998</v>
      </c>
      <c r="J12" s="14"/>
      <c r="K12" s="14"/>
      <c r="L12" s="14"/>
      <c r="M12" s="14"/>
      <c r="N12" s="14"/>
      <c r="O12" s="14"/>
      <c r="P12" s="14"/>
      <c r="Q12" s="14"/>
      <c r="R12" s="15">
        <f t="shared" si="0"/>
        <v>6634402.1999999993</v>
      </c>
      <c r="S12" s="32"/>
      <c r="T12" s="32"/>
      <c r="U12" s="32">
        <v>0</v>
      </c>
      <c r="V12" s="32">
        <v>3317201.0999999996</v>
      </c>
      <c r="W12" s="32">
        <v>-3317201.0999999996</v>
      </c>
    </row>
    <row r="13" spans="1:23" ht="14.1" customHeight="1" x14ac:dyDescent="0.25">
      <c r="A13" s="30">
        <v>214</v>
      </c>
      <c r="C13" s="5" t="s">
        <v>9</v>
      </c>
      <c r="D13" s="15">
        <v>339637942.77204841</v>
      </c>
      <c r="E13" s="15"/>
      <c r="F13" s="14">
        <v>580030.82999999996</v>
      </c>
      <c r="G13" s="14">
        <v>531687.96</v>
      </c>
      <c r="H13" s="14">
        <v>1453848</v>
      </c>
      <c r="I13" s="14">
        <v>1608376.49</v>
      </c>
      <c r="J13" s="14"/>
      <c r="K13" s="14"/>
      <c r="L13" s="14"/>
      <c r="M13" s="14"/>
      <c r="N13" s="14"/>
      <c r="O13" s="14"/>
      <c r="P13" s="14"/>
      <c r="Q13" s="14"/>
      <c r="R13" s="15">
        <f t="shared" si="0"/>
        <v>4173943.2800000003</v>
      </c>
      <c r="S13" s="32"/>
      <c r="T13" s="32"/>
      <c r="U13" s="32">
        <v>0</v>
      </c>
      <c r="V13" s="32">
        <v>1111718.79</v>
      </c>
      <c r="W13" s="32">
        <v>-1111718.79</v>
      </c>
    </row>
    <row r="14" spans="1:23" ht="14.1" customHeight="1" x14ac:dyDescent="0.25">
      <c r="A14" s="30">
        <v>215</v>
      </c>
      <c r="C14" s="5" t="s">
        <v>10</v>
      </c>
      <c r="D14" s="15">
        <v>161898773.01188245</v>
      </c>
      <c r="E14" s="15"/>
      <c r="F14" s="14">
        <v>13350768.750000002</v>
      </c>
      <c r="G14" s="14">
        <v>14111100.02</v>
      </c>
      <c r="H14" s="14">
        <v>13791289.199999999</v>
      </c>
      <c r="I14" s="14">
        <v>13968879.16</v>
      </c>
      <c r="J14" s="14"/>
      <c r="K14" s="14"/>
      <c r="L14" s="14"/>
      <c r="M14" s="14"/>
      <c r="N14" s="14"/>
      <c r="O14" s="14"/>
      <c r="P14" s="14"/>
      <c r="Q14" s="14"/>
      <c r="R14" s="15">
        <f t="shared" si="0"/>
        <v>55222037.129999995</v>
      </c>
      <c r="S14" s="32"/>
      <c r="T14" s="32"/>
      <c r="U14" s="32">
        <v>0</v>
      </c>
      <c r="V14" s="32">
        <v>27461868.770000003</v>
      </c>
      <c r="W14" s="32">
        <v>-27461868.770000003</v>
      </c>
    </row>
    <row r="15" spans="1:23" ht="14.1" customHeight="1" x14ac:dyDescent="0.25">
      <c r="C15" s="3" t="s">
        <v>11</v>
      </c>
      <c r="D15" s="16"/>
      <c r="E15" s="16"/>
      <c r="F15" s="14"/>
      <c r="G15" s="14"/>
      <c r="H15" s="14"/>
      <c r="I15" s="14">
        <v>0</v>
      </c>
      <c r="J15" s="14"/>
      <c r="K15" s="14"/>
      <c r="L15" s="14"/>
      <c r="M15" s="14"/>
      <c r="N15" s="14"/>
      <c r="O15" s="14"/>
      <c r="P15" s="14"/>
      <c r="Q15" s="14"/>
      <c r="R15" s="15"/>
      <c r="S15" s="42"/>
      <c r="T15" s="42"/>
      <c r="U15" s="42">
        <v>0</v>
      </c>
      <c r="V15" s="42">
        <v>71360287.780000001</v>
      </c>
      <c r="W15" s="42">
        <v>-71360287.780000001</v>
      </c>
    </row>
    <row r="16" spans="1:23" ht="14.1" customHeight="1" x14ac:dyDescent="0.25">
      <c r="A16" s="30">
        <v>221</v>
      </c>
      <c r="C16" s="5" t="s">
        <v>12</v>
      </c>
      <c r="D16" s="15">
        <v>55239530.640000001</v>
      </c>
      <c r="E16" s="15"/>
      <c r="F16" s="14">
        <v>1694440.2099999997</v>
      </c>
      <c r="G16" s="14">
        <v>3301028.11</v>
      </c>
      <c r="H16" s="14">
        <v>4131319.62</v>
      </c>
      <c r="I16" s="14">
        <v>3388823.52</v>
      </c>
      <c r="J16" s="14"/>
      <c r="K16" s="14"/>
      <c r="L16" s="14"/>
      <c r="M16" s="14"/>
      <c r="N16" s="14"/>
      <c r="O16" s="14"/>
      <c r="P16" s="14"/>
      <c r="Q16" s="14"/>
      <c r="R16" s="15">
        <f t="shared" si="0"/>
        <v>12515611.459999999</v>
      </c>
      <c r="S16" s="32"/>
      <c r="T16" s="32"/>
      <c r="U16" s="32">
        <v>0</v>
      </c>
      <c r="V16" s="32">
        <v>4995468.3199999994</v>
      </c>
      <c r="W16" s="32">
        <v>-4995468.3199999994</v>
      </c>
    </row>
    <row r="17" spans="1:23" ht="14.1" customHeight="1" x14ac:dyDescent="0.25">
      <c r="A17" s="30">
        <v>222</v>
      </c>
      <c r="C17" s="5" t="s">
        <v>13</v>
      </c>
      <c r="D17" s="15">
        <v>91672750.000474975</v>
      </c>
      <c r="E17" s="15"/>
      <c r="F17" s="14">
        <v>3187448</v>
      </c>
      <c r="G17" s="14">
        <v>1204800.06</v>
      </c>
      <c r="H17" s="14">
        <v>4751166.2399999993</v>
      </c>
      <c r="I17" s="14">
        <v>7314497.2800000003</v>
      </c>
      <c r="J17" s="14"/>
      <c r="K17" s="14"/>
      <c r="L17" s="14"/>
      <c r="M17" s="14"/>
      <c r="N17" s="14"/>
      <c r="O17" s="14"/>
      <c r="P17" s="14"/>
      <c r="Q17" s="14"/>
      <c r="R17" s="15">
        <f t="shared" si="0"/>
        <v>16457911.580000002</v>
      </c>
      <c r="S17" s="32"/>
      <c r="T17" s="32"/>
      <c r="U17" s="32">
        <v>0</v>
      </c>
      <c r="V17" s="32">
        <v>4392248.0600000005</v>
      </c>
      <c r="W17" s="32">
        <v>-4392248.0600000005</v>
      </c>
    </row>
    <row r="18" spans="1:23" ht="14.1" customHeight="1" x14ac:dyDescent="0.25">
      <c r="A18" s="30">
        <v>223</v>
      </c>
      <c r="C18" s="5" t="s">
        <v>14</v>
      </c>
      <c r="D18" s="15">
        <v>43616387.894999996</v>
      </c>
      <c r="E18" s="15"/>
      <c r="F18" s="14">
        <v>732331.91999999993</v>
      </c>
      <c r="G18" s="14">
        <v>3818699.8000000003</v>
      </c>
      <c r="H18" s="14">
        <v>1205018.8900000001</v>
      </c>
      <c r="I18" s="14">
        <v>3147746.5300000003</v>
      </c>
      <c r="J18" s="14"/>
      <c r="K18" s="14"/>
      <c r="L18" s="14"/>
      <c r="M18" s="14"/>
      <c r="N18" s="14"/>
      <c r="O18" s="14"/>
      <c r="P18" s="14"/>
      <c r="Q18" s="14"/>
      <c r="R18" s="15">
        <f t="shared" si="0"/>
        <v>8903797.1400000006</v>
      </c>
      <c r="S18" s="32"/>
      <c r="T18" s="32"/>
      <c r="U18" s="32">
        <v>0</v>
      </c>
      <c r="V18" s="32">
        <v>4551031.7200000007</v>
      </c>
      <c r="W18" s="32">
        <v>-4551031.7200000007</v>
      </c>
    </row>
    <row r="19" spans="1:23" ht="14.1" customHeight="1" x14ac:dyDescent="0.25">
      <c r="A19" s="30">
        <v>224</v>
      </c>
      <c r="C19" s="5" t="s">
        <v>15</v>
      </c>
      <c r="D19" s="15">
        <v>9424009.5</v>
      </c>
      <c r="E19" s="15"/>
      <c r="F19" s="14">
        <v>31855</v>
      </c>
      <c r="G19" s="14">
        <v>175860</v>
      </c>
      <c r="H19" s="14">
        <v>291083.58</v>
      </c>
      <c r="I19" s="14">
        <v>895624.94</v>
      </c>
      <c r="J19" s="14"/>
      <c r="K19" s="14"/>
      <c r="L19" s="14"/>
      <c r="M19" s="14"/>
      <c r="N19" s="14"/>
      <c r="O19" s="14"/>
      <c r="P19" s="14"/>
      <c r="Q19" s="14"/>
      <c r="R19" s="15">
        <f t="shared" si="0"/>
        <v>1394423.52</v>
      </c>
      <c r="S19" s="32"/>
      <c r="T19" s="32"/>
      <c r="U19" s="32">
        <v>0</v>
      </c>
      <c r="V19" s="32">
        <v>207715</v>
      </c>
      <c r="W19" s="32">
        <v>-207715</v>
      </c>
    </row>
    <row r="20" spans="1:23" ht="14.1" customHeight="1" x14ac:dyDescent="0.25">
      <c r="A20" s="30">
        <v>225</v>
      </c>
      <c r="C20" s="5" t="s">
        <v>16</v>
      </c>
      <c r="D20" s="15">
        <v>41339117.525000013</v>
      </c>
      <c r="E20" s="15"/>
      <c r="F20" s="14">
        <v>2785922.98</v>
      </c>
      <c r="G20" s="14">
        <v>1328220.5900000001</v>
      </c>
      <c r="H20" s="14">
        <v>2538827.13</v>
      </c>
      <c r="I20" s="14">
        <v>5378454.040000001</v>
      </c>
      <c r="J20" s="14"/>
      <c r="K20" s="14"/>
      <c r="L20" s="14"/>
      <c r="M20" s="14"/>
      <c r="N20" s="14"/>
      <c r="O20" s="14"/>
      <c r="P20" s="14"/>
      <c r="Q20" s="14"/>
      <c r="R20" s="15">
        <f t="shared" si="0"/>
        <v>12031424.740000002</v>
      </c>
      <c r="S20" s="32"/>
      <c r="T20" s="32"/>
      <c r="U20" s="32">
        <v>0</v>
      </c>
      <c r="V20" s="32">
        <v>4114143.5700000003</v>
      </c>
      <c r="W20" s="32">
        <v>-4114143.5700000003</v>
      </c>
    </row>
    <row r="21" spans="1:23" ht="14.1" customHeight="1" x14ac:dyDescent="0.25">
      <c r="A21" s="30">
        <v>226</v>
      </c>
      <c r="C21" s="5" t="s">
        <v>17</v>
      </c>
      <c r="D21" s="15">
        <v>125885082.6202457</v>
      </c>
      <c r="E21" s="15"/>
      <c r="F21" s="14">
        <v>5158453.54</v>
      </c>
      <c r="G21" s="14">
        <v>5075917.68</v>
      </c>
      <c r="H21" s="14">
        <v>43782843.610000007</v>
      </c>
      <c r="I21" s="14">
        <v>5986084.0700000003</v>
      </c>
      <c r="J21" s="14"/>
      <c r="K21" s="14"/>
      <c r="L21" s="14"/>
      <c r="M21" s="14"/>
      <c r="N21" s="14"/>
      <c r="O21" s="14"/>
      <c r="P21" s="14"/>
      <c r="Q21" s="14"/>
      <c r="R21" s="15">
        <f t="shared" si="0"/>
        <v>60003298.900000006</v>
      </c>
      <c r="S21" s="32"/>
      <c r="T21" s="32"/>
      <c r="U21" s="32">
        <v>0</v>
      </c>
      <c r="V21" s="32">
        <v>10234371.219999999</v>
      </c>
      <c r="W21" s="32">
        <v>-10234371.219999999</v>
      </c>
    </row>
    <row r="22" spans="1:23" ht="14.1" customHeight="1" x14ac:dyDescent="0.25">
      <c r="A22" s="30">
        <v>227</v>
      </c>
      <c r="C22" s="5" t="s">
        <v>18</v>
      </c>
      <c r="D22" s="15">
        <v>35301686.879999995</v>
      </c>
      <c r="E22" s="15"/>
      <c r="F22" s="14">
        <v>2358762.9700000002</v>
      </c>
      <c r="G22" s="14">
        <v>228013</v>
      </c>
      <c r="H22" s="14">
        <v>5564295.71</v>
      </c>
      <c r="I22" s="14">
        <v>3504179.38</v>
      </c>
      <c r="J22" s="14"/>
      <c r="K22" s="14"/>
      <c r="L22" s="14"/>
      <c r="M22" s="14"/>
      <c r="N22" s="14"/>
      <c r="O22" s="14"/>
      <c r="P22" s="14"/>
      <c r="Q22" s="14"/>
      <c r="R22" s="15">
        <f t="shared" si="0"/>
        <v>11655251.059999999</v>
      </c>
      <c r="S22" s="32"/>
      <c r="T22" s="32"/>
      <c r="U22" s="32">
        <v>0</v>
      </c>
      <c r="V22" s="32">
        <v>2586775.9700000002</v>
      </c>
      <c r="W22" s="32">
        <v>-2586775.9700000002</v>
      </c>
    </row>
    <row r="23" spans="1:23" ht="14.1" customHeight="1" x14ac:dyDescent="0.25">
      <c r="A23" s="30">
        <v>228</v>
      </c>
      <c r="C23" s="5" t="s">
        <v>19</v>
      </c>
      <c r="D23" s="15">
        <v>486902901.13327986</v>
      </c>
      <c r="E23" s="15"/>
      <c r="F23" s="14">
        <v>13428561.48</v>
      </c>
      <c r="G23" s="14">
        <v>25961527.989999998</v>
      </c>
      <c r="H23" s="14">
        <v>25977136.549999997</v>
      </c>
      <c r="I23" s="14">
        <v>20412576.049999844</v>
      </c>
      <c r="J23" s="14"/>
      <c r="K23" s="14"/>
      <c r="L23" s="14"/>
      <c r="M23" s="14"/>
      <c r="N23" s="14"/>
      <c r="O23" s="14"/>
      <c r="P23" s="14"/>
      <c r="Q23" s="14"/>
      <c r="R23" s="15">
        <f t="shared" si="0"/>
        <v>85779802.069999844</v>
      </c>
      <c r="S23" s="32"/>
      <c r="T23" s="32"/>
      <c r="U23" s="32">
        <v>0</v>
      </c>
      <c r="V23" s="32">
        <v>39390089.469999999</v>
      </c>
      <c r="W23" s="32">
        <v>-39390089.469999999</v>
      </c>
    </row>
    <row r="24" spans="1:23" ht="14.1" customHeight="1" x14ac:dyDescent="0.25">
      <c r="A24" s="30">
        <v>229</v>
      </c>
      <c r="C24" s="5" t="s">
        <v>20</v>
      </c>
      <c r="D24" s="15">
        <v>16028870.859979998</v>
      </c>
      <c r="E24" s="15"/>
      <c r="F24" s="14">
        <v>572842.19999999995</v>
      </c>
      <c r="G24" s="14">
        <v>315602.25</v>
      </c>
      <c r="H24" s="14">
        <v>251855</v>
      </c>
      <c r="I24" s="14">
        <v>1231456.8</v>
      </c>
      <c r="J24" s="14"/>
      <c r="K24" s="14"/>
      <c r="L24" s="14"/>
      <c r="M24" s="14"/>
      <c r="N24" s="14"/>
      <c r="O24" s="14"/>
      <c r="P24" s="14"/>
      <c r="Q24" s="14"/>
      <c r="R24" s="15">
        <f t="shared" si="0"/>
        <v>2371756.25</v>
      </c>
      <c r="S24" s="32"/>
      <c r="T24" s="32"/>
      <c r="U24" s="32">
        <v>0</v>
      </c>
      <c r="V24" s="32">
        <v>888444.45</v>
      </c>
      <c r="W24" s="32">
        <v>-888444.45</v>
      </c>
    </row>
    <row r="25" spans="1:23" ht="14.1" customHeight="1" x14ac:dyDescent="0.25">
      <c r="C25" s="3" t="s">
        <v>21</v>
      </c>
      <c r="D25" s="16"/>
      <c r="E25" s="16"/>
      <c r="F25" s="14"/>
      <c r="G25" s="14"/>
      <c r="H25" s="14"/>
      <c r="I25" s="14">
        <v>0</v>
      </c>
      <c r="J25" s="14"/>
      <c r="K25" s="14"/>
      <c r="L25" s="14"/>
      <c r="M25" s="14"/>
      <c r="N25" s="14"/>
      <c r="O25" s="14"/>
      <c r="P25" s="14"/>
      <c r="Q25" s="14"/>
      <c r="R25" s="15"/>
      <c r="S25" s="42"/>
      <c r="T25" s="42"/>
      <c r="U25" s="42">
        <v>0</v>
      </c>
      <c r="V25" s="42">
        <v>4610822.63</v>
      </c>
      <c r="W25" s="42">
        <v>-4610822.63</v>
      </c>
    </row>
    <row r="26" spans="1:23" ht="14.1" customHeight="1" x14ac:dyDescent="0.25">
      <c r="A26" s="30">
        <v>231</v>
      </c>
      <c r="C26" s="5" t="s">
        <v>22</v>
      </c>
      <c r="D26" s="15">
        <v>20208460</v>
      </c>
      <c r="E26" s="15"/>
      <c r="F26" s="14">
        <v>690174.95</v>
      </c>
      <c r="G26" s="14">
        <v>573335.00999999989</v>
      </c>
      <c r="H26" s="14">
        <v>426477.67</v>
      </c>
      <c r="I26" s="14">
        <v>1406959.9099999995</v>
      </c>
      <c r="J26" s="14"/>
      <c r="K26" s="14"/>
      <c r="L26" s="14"/>
      <c r="M26" s="14"/>
      <c r="N26" s="14"/>
      <c r="O26" s="14"/>
      <c r="P26" s="14"/>
      <c r="Q26" s="14"/>
      <c r="R26" s="15">
        <f t="shared" si="0"/>
        <v>3096947.5399999991</v>
      </c>
      <c r="S26" s="32"/>
      <c r="T26" s="32"/>
      <c r="U26" s="32">
        <v>0</v>
      </c>
      <c r="V26" s="32">
        <v>1263509.96</v>
      </c>
      <c r="W26" s="32">
        <v>-1263509.96</v>
      </c>
    </row>
    <row r="27" spans="1:23" ht="14.1" customHeight="1" x14ac:dyDescent="0.25">
      <c r="A27" s="30">
        <v>232</v>
      </c>
      <c r="C27" s="5" t="s">
        <v>23</v>
      </c>
      <c r="D27" s="15">
        <v>5191817.4999789996</v>
      </c>
      <c r="E27" s="15"/>
      <c r="F27" s="14">
        <v>4125</v>
      </c>
      <c r="G27" s="14">
        <v>4800</v>
      </c>
      <c r="H27" s="14">
        <v>5939.9999999999991</v>
      </c>
      <c r="I27" s="14">
        <v>36375</v>
      </c>
      <c r="J27" s="14"/>
      <c r="K27" s="14"/>
      <c r="L27" s="14"/>
      <c r="M27" s="14"/>
      <c r="N27" s="14"/>
      <c r="O27" s="14"/>
      <c r="P27" s="14"/>
      <c r="Q27" s="14"/>
      <c r="R27" s="15">
        <f t="shared" si="0"/>
        <v>51240</v>
      </c>
      <c r="S27" s="32"/>
      <c r="T27" s="32"/>
      <c r="U27" s="32">
        <v>0</v>
      </c>
      <c r="V27" s="32">
        <v>8925</v>
      </c>
      <c r="W27" s="32">
        <v>-8925</v>
      </c>
    </row>
    <row r="28" spans="1:23" ht="14.1" customHeight="1" x14ac:dyDescent="0.25">
      <c r="A28" s="30">
        <v>233</v>
      </c>
      <c r="C28" s="5" t="s">
        <v>24</v>
      </c>
      <c r="D28" s="15">
        <v>2726725</v>
      </c>
      <c r="E28" s="15"/>
      <c r="F28" s="14">
        <v>183000</v>
      </c>
      <c r="G28" s="14">
        <v>65100</v>
      </c>
      <c r="H28" s="14">
        <v>295020</v>
      </c>
      <c r="I28" s="14">
        <v>14615.049999999905</v>
      </c>
      <c r="J28" s="14"/>
      <c r="K28" s="14"/>
      <c r="L28" s="14"/>
      <c r="M28" s="14"/>
      <c r="N28" s="14"/>
      <c r="O28" s="14"/>
      <c r="P28" s="14"/>
      <c r="Q28" s="14"/>
      <c r="R28" s="15">
        <f t="shared" si="0"/>
        <v>557735.04999999993</v>
      </c>
      <c r="S28" s="32"/>
      <c r="T28" s="32"/>
      <c r="U28" s="32">
        <v>0</v>
      </c>
      <c r="V28" s="32">
        <v>248100</v>
      </c>
      <c r="W28" s="32">
        <v>-248100</v>
      </c>
    </row>
    <row r="29" spans="1:23" ht="14.1" customHeight="1" x14ac:dyDescent="0.25">
      <c r="A29" s="30">
        <v>234</v>
      </c>
      <c r="C29" s="5" t="s">
        <v>25</v>
      </c>
      <c r="D29" s="15">
        <v>225635</v>
      </c>
      <c r="E29" s="15"/>
      <c r="F29" s="14">
        <v>0</v>
      </c>
      <c r="G29" s="14">
        <v>1165.1500000000001</v>
      </c>
      <c r="H29" s="14">
        <v>91575</v>
      </c>
      <c r="I29" s="14">
        <v>1169.9999999999998</v>
      </c>
      <c r="J29" s="14"/>
      <c r="K29" s="14"/>
      <c r="L29" s="14"/>
      <c r="M29" s="14"/>
      <c r="N29" s="14"/>
      <c r="O29" s="14"/>
      <c r="P29" s="14"/>
      <c r="Q29" s="14"/>
      <c r="R29" s="15">
        <f t="shared" si="0"/>
        <v>93910.15</v>
      </c>
      <c r="S29" s="32"/>
      <c r="T29" s="32"/>
      <c r="U29" s="32">
        <v>0</v>
      </c>
      <c r="V29" s="32">
        <v>1165.1500000000001</v>
      </c>
      <c r="W29" s="32">
        <v>-1165.1500000000001</v>
      </c>
    </row>
    <row r="30" spans="1:23" ht="14.1" customHeight="1" x14ac:dyDescent="0.25">
      <c r="A30" s="30">
        <v>235</v>
      </c>
      <c r="C30" s="5" t="s">
        <v>26</v>
      </c>
      <c r="D30" s="15">
        <v>207760</v>
      </c>
      <c r="E30" s="15"/>
      <c r="F30" s="14">
        <v>45060</v>
      </c>
      <c r="G30" s="14">
        <v>7500</v>
      </c>
      <c r="H30" s="14">
        <v>9400</v>
      </c>
      <c r="I30" s="14">
        <v>0</v>
      </c>
      <c r="J30" s="14"/>
      <c r="K30" s="14"/>
      <c r="L30" s="14"/>
      <c r="M30" s="14"/>
      <c r="N30" s="14"/>
      <c r="O30" s="14"/>
      <c r="P30" s="14"/>
      <c r="Q30" s="14"/>
      <c r="R30" s="15">
        <f t="shared" si="0"/>
        <v>61960</v>
      </c>
      <c r="S30" s="32"/>
      <c r="T30" s="32"/>
      <c r="U30" s="32">
        <v>0</v>
      </c>
      <c r="V30" s="32">
        <v>52560</v>
      </c>
      <c r="W30" s="32">
        <v>-52560</v>
      </c>
    </row>
    <row r="31" spans="1:23" ht="14.1" customHeight="1" x14ac:dyDescent="0.25">
      <c r="A31" s="30">
        <v>236</v>
      </c>
      <c r="C31" s="5" t="s">
        <v>27</v>
      </c>
      <c r="D31" s="15">
        <v>2203419</v>
      </c>
      <c r="E31" s="15"/>
      <c r="F31" s="14">
        <v>11914.61</v>
      </c>
      <c r="G31" s="14">
        <v>1504751.05</v>
      </c>
      <c r="H31" s="14">
        <v>234807</v>
      </c>
      <c r="I31" s="14">
        <v>77054.459999999977</v>
      </c>
      <c r="J31" s="14"/>
      <c r="K31" s="14"/>
      <c r="L31" s="14"/>
      <c r="M31" s="14"/>
      <c r="N31" s="14"/>
      <c r="O31" s="14"/>
      <c r="P31" s="14"/>
      <c r="Q31" s="14"/>
      <c r="R31" s="15">
        <f t="shared" si="0"/>
        <v>1828527.12</v>
      </c>
      <c r="S31" s="32"/>
      <c r="T31" s="32"/>
      <c r="U31" s="32">
        <v>0</v>
      </c>
      <c r="V31" s="32">
        <v>1516665.6600000001</v>
      </c>
      <c r="W31" s="32">
        <v>-1516665.6600000001</v>
      </c>
    </row>
    <row r="32" spans="1:23" ht="14.1" customHeight="1" x14ac:dyDescent="0.25">
      <c r="A32" s="30">
        <v>237</v>
      </c>
      <c r="C32" s="5" t="s">
        <v>28</v>
      </c>
      <c r="D32" s="15">
        <v>5189966.5299999993</v>
      </c>
      <c r="E32" s="15"/>
      <c r="F32" s="14">
        <v>322629.71000000002</v>
      </c>
      <c r="G32" s="14">
        <v>167772.08000000002</v>
      </c>
      <c r="H32" s="14">
        <v>722301.26</v>
      </c>
      <c r="I32" s="14">
        <v>284625.97000000003</v>
      </c>
      <c r="J32" s="14"/>
      <c r="K32" s="14"/>
      <c r="L32" s="14"/>
      <c r="M32" s="14"/>
      <c r="N32" s="14"/>
      <c r="O32" s="14"/>
      <c r="P32" s="14"/>
      <c r="Q32" s="14"/>
      <c r="R32" s="15">
        <f t="shared" si="0"/>
        <v>1497329.02</v>
      </c>
      <c r="S32" s="32"/>
      <c r="T32" s="32"/>
      <c r="U32" s="32">
        <v>0</v>
      </c>
      <c r="V32" s="32">
        <v>490401.79000000004</v>
      </c>
      <c r="W32" s="32">
        <v>-490401.79000000004</v>
      </c>
    </row>
    <row r="33" spans="1:23" ht="14.1" customHeight="1" x14ac:dyDescent="0.25">
      <c r="A33" s="30">
        <v>238</v>
      </c>
      <c r="C33" s="5" t="s">
        <v>29</v>
      </c>
      <c r="D33" s="15">
        <v>0</v>
      </c>
      <c r="E33" s="15"/>
      <c r="F33" s="14">
        <v>0</v>
      </c>
      <c r="G33" s="14">
        <v>0</v>
      </c>
      <c r="H33" s="14">
        <v>0</v>
      </c>
      <c r="I33" s="14">
        <v>0</v>
      </c>
      <c r="J33" s="14"/>
      <c r="K33" s="14"/>
      <c r="L33" s="14"/>
      <c r="M33" s="14"/>
      <c r="N33" s="14"/>
      <c r="O33" s="14"/>
      <c r="P33" s="14"/>
      <c r="Q33" s="14"/>
      <c r="R33" s="15">
        <f t="shared" si="0"/>
        <v>0</v>
      </c>
      <c r="S33" s="32"/>
      <c r="T33" s="32"/>
      <c r="U33" s="32">
        <v>0</v>
      </c>
      <c r="V33" s="32">
        <v>0</v>
      </c>
      <c r="W33" s="32">
        <v>0</v>
      </c>
    </row>
    <row r="34" spans="1:23" ht="14.1" customHeight="1" x14ac:dyDescent="0.25">
      <c r="A34" s="30">
        <v>239</v>
      </c>
      <c r="C34" s="5" t="s">
        <v>30</v>
      </c>
      <c r="D34" s="15">
        <v>16547711.5</v>
      </c>
      <c r="E34" s="15"/>
      <c r="F34" s="14">
        <v>326550.90999999997</v>
      </c>
      <c r="G34" s="14">
        <v>702944.16</v>
      </c>
      <c r="H34" s="14">
        <v>2040733.45</v>
      </c>
      <c r="I34" s="14">
        <v>1359541.2199999997</v>
      </c>
      <c r="J34" s="14"/>
      <c r="K34" s="14"/>
      <c r="L34" s="14"/>
      <c r="M34" s="14"/>
      <c r="N34" s="14"/>
      <c r="O34" s="14"/>
      <c r="P34" s="14"/>
      <c r="Q34" s="14"/>
      <c r="R34" s="15">
        <f t="shared" si="0"/>
        <v>4429769.74</v>
      </c>
      <c r="S34" s="32"/>
      <c r="T34" s="32"/>
      <c r="U34" s="32">
        <v>0</v>
      </c>
      <c r="V34" s="32">
        <v>1029495.0700000001</v>
      </c>
      <c r="W34" s="32">
        <v>-1029495.0700000001</v>
      </c>
    </row>
    <row r="35" spans="1:23" ht="14.1" customHeight="1" x14ac:dyDescent="0.25">
      <c r="C35" s="3" t="s">
        <v>31</v>
      </c>
      <c r="D35" s="16"/>
      <c r="E35" s="16"/>
      <c r="F35" s="15"/>
      <c r="G35" s="14"/>
      <c r="H35" s="15"/>
      <c r="I35" s="14">
        <v>0</v>
      </c>
      <c r="J35" s="14"/>
      <c r="K35" s="14"/>
      <c r="L35" s="14"/>
      <c r="M35" s="14"/>
      <c r="N35" s="14"/>
      <c r="O35" s="14"/>
      <c r="P35" s="14"/>
      <c r="Q35" s="14"/>
      <c r="R35" s="15"/>
      <c r="S35" s="42"/>
      <c r="T35" s="42"/>
      <c r="U35" s="42">
        <v>0</v>
      </c>
      <c r="V35" s="42">
        <v>48513245.140000001</v>
      </c>
      <c r="W35" s="42">
        <v>-48513245.140000001</v>
      </c>
    </row>
    <row r="36" spans="1:23" ht="14.1" customHeight="1" x14ac:dyDescent="0.25">
      <c r="A36" s="30">
        <v>241</v>
      </c>
      <c r="C36" s="5" t="s">
        <v>32</v>
      </c>
      <c r="D36" s="15">
        <v>404766563.33599997</v>
      </c>
      <c r="E36" s="15"/>
      <c r="F36" s="14">
        <v>23819114.5</v>
      </c>
      <c r="G36" s="14">
        <v>24107146.140000001</v>
      </c>
      <c r="H36" s="14">
        <v>25838004.979999997</v>
      </c>
      <c r="I36" s="14">
        <v>25490274.670000002</v>
      </c>
      <c r="J36" s="14"/>
      <c r="K36" s="14"/>
      <c r="L36" s="14"/>
      <c r="M36" s="14"/>
      <c r="N36" s="14"/>
      <c r="O36" s="14"/>
      <c r="P36" s="14"/>
      <c r="Q36" s="14"/>
      <c r="R36" s="15">
        <f t="shared" si="0"/>
        <v>99254540.290000007</v>
      </c>
      <c r="S36" s="32"/>
      <c r="T36" s="32"/>
      <c r="U36" s="32">
        <v>0</v>
      </c>
      <c r="V36" s="32">
        <v>47926260.640000001</v>
      </c>
      <c r="W36" s="32">
        <v>-47926260.640000001</v>
      </c>
    </row>
    <row r="37" spans="1:23" ht="14.1" customHeight="1" x14ac:dyDescent="0.25">
      <c r="A37" s="30">
        <v>242</v>
      </c>
      <c r="C37" s="5" t="s">
        <v>33</v>
      </c>
      <c r="D37" s="15">
        <v>12166544</v>
      </c>
      <c r="E37" s="15"/>
      <c r="F37" s="14">
        <v>0</v>
      </c>
      <c r="G37" s="14">
        <v>148000</v>
      </c>
      <c r="H37" s="14">
        <v>2754636</v>
      </c>
      <c r="I37" s="14">
        <v>0</v>
      </c>
      <c r="J37" s="14"/>
      <c r="K37" s="14"/>
      <c r="L37" s="14"/>
      <c r="M37" s="14"/>
      <c r="N37" s="14"/>
      <c r="O37" s="14"/>
      <c r="P37" s="14"/>
      <c r="Q37" s="14"/>
      <c r="R37" s="15">
        <f t="shared" si="0"/>
        <v>2902636</v>
      </c>
      <c r="S37" s="32"/>
      <c r="T37" s="32"/>
      <c r="U37" s="32">
        <v>0</v>
      </c>
      <c r="V37" s="32">
        <v>148000</v>
      </c>
      <c r="W37" s="32">
        <v>-148000</v>
      </c>
    </row>
    <row r="38" spans="1:23" ht="14.1" customHeight="1" x14ac:dyDescent="0.25">
      <c r="A38" s="30">
        <v>243</v>
      </c>
      <c r="C38" s="5" t="s">
        <v>34</v>
      </c>
      <c r="D38" s="15">
        <v>0</v>
      </c>
      <c r="E38" s="15"/>
      <c r="F38" s="14">
        <v>0</v>
      </c>
      <c r="G38" s="14">
        <v>0</v>
      </c>
      <c r="H38" s="14">
        <v>0</v>
      </c>
      <c r="I38" s="14">
        <v>0</v>
      </c>
      <c r="J38" s="14"/>
      <c r="K38" s="14"/>
      <c r="L38" s="14"/>
      <c r="M38" s="14"/>
      <c r="N38" s="14"/>
      <c r="O38" s="14"/>
      <c r="P38" s="14"/>
      <c r="Q38" s="14"/>
      <c r="R38" s="15">
        <f t="shared" si="0"/>
        <v>0</v>
      </c>
      <c r="S38" s="32"/>
      <c r="T38" s="32"/>
      <c r="U38" s="32">
        <v>0</v>
      </c>
      <c r="V38" s="32">
        <v>0</v>
      </c>
      <c r="W38" s="32">
        <v>0</v>
      </c>
    </row>
    <row r="39" spans="1:23" ht="14.1" customHeight="1" x14ac:dyDescent="0.25">
      <c r="A39" s="30">
        <v>244</v>
      </c>
      <c r="C39" s="5" t="s">
        <v>35</v>
      </c>
      <c r="D39" s="15">
        <v>0</v>
      </c>
      <c r="E39" s="15"/>
      <c r="F39" s="14">
        <v>0</v>
      </c>
      <c r="G39" s="14">
        <v>0</v>
      </c>
      <c r="H39" s="14">
        <v>0</v>
      </c>
      <c r="I39" s="14">
        <v>0</v>
      </c>
      <c r="J39" s="14"/>
      <c r="K39" s="14"/>
      <c r="L39" s="14"/>
      <c r="M39" s="14"/>
      <c r="N39" s="14"/>
      <c r="O39" s="14"/>
      <c r="P39" s="14"/>
      <c r="Q39" s="14"/>
      <c r="R39" s="15">
        <f t="shared" si="0"/>
        <v>0</v>
      </c>
      <c r="S39" s="32"/>
      <c r="T39" s="32"/>
      <c r="U39" s="32">
        <v>0</v>
      </c>
      <c r="V39" s="32">
        <v>0</v>
      </c>
      <c r="W39" s="32">
        <v>0</v>
      </c>
    </row>
    <row r="40" spans="1:23" ht="14.1" customHeight="1" x14ac:dyDescent="0.25">
      <c r="A40" s="30">
        <v>245</v>
      </c>
      <c r="C40" s="5" t="s">
        <v>36</v>
      </c>
      <c r="D40" s="15">
        <v>0</v>
      </c>
      <c r="E40" s="15"/>
      <c r="F40" s="14">
        <v>0</v>
      </c>
      <c r="G40" s="14">
        <v>0</v>
      </c>
      <c r="H40" s="14">
        <v>0</v>
      </c>
      <c r="I40" s="14">
        <v>0</v>
      </c>
      <c r="J40" s="14"/>
      <c r="K40" s="14"/>
      <c r="L40" s="14"/>
      <c r="M40" s="14"/>
      <c r="N40" s="14"/>
      <c r="O40" s="14"/>
      <c r="P40" s="14"/>
      <c r="Q40" s="14"/>
      <c r="R40" s="15">
        <f t="shared" si="0"/>
        <v>0</v>
      </c>
      <c r="S40" s="32"/>
      <c r="T40" s="32"/>
      <c r="U40" s="32">
        <v>0</v>
      </c>
      <c r="V40" s="32">
        <v>0</v>
      </c>
      <c r="W40" s="32">
        <v>0</v>
      </c>
    </row>
    <row r="41" spans="1:23" ht="14.1" customHeight="1" x14ac:dyDescent="0.25">
      <c r="A41" s="30">
        <v>246</v>
      </c>
      <c r="C41" s="5" t="s">
        <v>37</v>
      </c>
      <c r="D41" s="15">
        <v>0</v>
      </c>
      <c r="E41" s="15"/>
      <c r="F41" s="14">
        <v>0</v>
      </c>
      <c r="G41" s="14">
        <v>0</v>
      </c>
      <c r="H41" s="14">
        <v>0</v>
      </c>
      <c r="I41" s="14">
        <v>0</v>
      </c>
      <c r="J41" s="14"/>
      <c r="K41" s="14"/>
      <c r="L41" s="14"/>
      <c r="M41" s="14"/>
      <c r="N41" s="14"/>
      <c r="O41" s="14"/>
      <c r="P41" s="14"/>
      <c r="Q41" s="14"/>
      <c r="R41" s="15">
        <f t="shared" si="0"/>
        <v>0</v>
      </c>
      <c r="S41" s="32"/>
      <c r="T41" s="32"/>
      <c r="U41" s="32">
        <v>0</v>
      </c>
      <c r="V41" s="32">
        <v>0</v>
      </c>
      <c r="W41" s="32">
        <v>0</v>
      </c>
    </row>
    <row r="42" spans="1:23" ht="14.1" customHeight="1" x14ac:dyDescent="0.25">
      <c r="A42" s="30">
        <v>247</v>
      </c>
      <c r="C42" s="5" t="s">
        <v>38</v>
      </c>
      <c r="D42" s="15">
        <v>8281475</v>
      </c>
      <c r="E42" s="15"/>
      <c r="F42" s="14">
        <v>438984.5</v>
      </c>
      <c r="G42" s="14">
        <v>0</v>
      </c>
      <c r="H42" s="14">
        <v>0</v>
      </c>
      <c r="I42" s="14">
        <v>0</v>
      </c>
      <c r="J42" s="14"/>
      <c r="K42" s="14"/>
      <c r="L42" s="14"/>
      <c r="M42" s="14"/>
      <c r="N42" s="14"/>
      <c r="O42" s="14"/>
      <c r="P42" s="14"/>
      <c r="Q42" s="14"/>
      <c r="R42" s="15">
        <f t="shared" si="0"/>
        <v>438984.5</v>
      </c>
      <c r="S42" s="32"/>
      <c r="T42" s="32"/>
      <c r="U42" s="32">
        <v>0</v>
      </c>
      <c r="V42" s="32">
        <v>438984.5</v>
      </c>
      <c r="W42" s="32">
        <v>-438984.5</v>
      </c>
    </row>
    <row r="43" spans="1:23" ht="14.1" customHeight="1" x14ac:dyDescent="0.25">
      <c r="A43" s="30">
        <v>249</v>
      </c>
      <c r="C43" s="5" t="s">
        <v>39</v>
      </c>
      <c r="D43" s="15">
        <v>0</v>
      </c>
      <c r="E43" s="15"/>
      <c r="F43" s="14">
        <v>0</v>
      </c>
      <c r="G43" s="14">
        <v>0</v>
      </c>
      <c r="H43" s="14">
        <v>0</v>
      </c>
      <c r="I43" s="14">
        <v>0</v>
      </c>
      <c r="J43" s="14"/>
      <c r="K43" s="14"/>
      <c r="L43" s="14"/>
      <c r="M43" s="14"/>
      <c r="N43" s="14"/>
      <c r="O43" s="14"/>
      <c r="P43" s="14"/>
      <c r="Q43" s="14"/>
      <c r="R43" s="15">
        <f t="shared" si="0"/>
        <v>0</v>
      </c>
      <c r="S43" s="32"/>
      <c r="T43" s="32"/>
      <c r="U43" s="32">
        <v>0</v>
      </c>
      <c r="V43" s="32">
        <v>0</v>
      </c>
      <c r="W43" s="32">
        <v>0</v>
      </c>
    </row>
    <row r="44" spans="1:23" ht="14.1" customHeight="1" x14ac:dyDescent="0.25">
      <c r="C44" s="3" t="s">
        <v>40</v>
      </c>
      <c r="D44" s="16"/>
      <c r="E44" s="16"/>
      <c r="F44" s="15"/>
      <c r="G44" s="14"/>
      <c r="H44" s="15"/>
      <c r="I44" s="14">
        <v>0</v>
      </c>
      <c r="J44" s="14"/>
      <c r="K44" s="14"/>
      <c r="L44" s="14"/>
      <c r="M44" s="14"/>
      <c r="N44" s="14"/>
      <c r="O44" s="14"/>
      <c r="P44" s="14"/>
      <c r="Q44" s="14"/>
      <c r="R44" s="15"/>
      <c r="S44" s="42"/>
      <c r="T44" s="42"/>
      <c r="U44" s="42">
        <v>0</v>
      </c>
      <c r="V44" s="42">
        <v>0</v>
      </c>
      <c r="W44" s="42">
        <v>0</v>
      </c>
    </row>
    <row r="45" spans="1:23" ht="14.1" customHeight="1" x14ac:dyDescent="0.25">
      <c r="A45" s="30">
        <v>251</v>
      </c>
      <c r="C45" s="5" t="s">
        <v>41</v>
      </c>
      <c r="D45" s="15">
        <v>0</v>
      </c>
      <c r="E45" s="15"/>
      <c r="F45" s="14">
        <v>0</v>
      </c>
      <c r="G45" s="14">
        <v>0</v>
      </c>
      <c r="H45" s="14">
        <v>0</v>
      </c>
      <c r="I45" s="14">
        <v>0</v>
      </c>
      <c r="J45" s="14"/>
      <c r="K45" s="14"/>
      <c r="L45" s="14"/>
      <c r="M45" s="14"/>
      <c r="N45" s="14"/>
      <c r="O45" s="14"/>
      <c r="P45" s="14"/>
      <c r="Q45" s="14"/>
      <c r="R45" s="15">
        <f t="shared" si="0"/>
        <v>0</v>
      </c>
      <c r="S45" s="32"/>
      <c r="T45" s="32"/>
      <c r="U45" s="32">
        <v>0</v>
      </c>
      <c r="V45" s="32">
        <v>0</v>
      </c>
      <c r="W45" s="32">
        <v>0</v>
      </c>
    </row>
    <row r="46" spans="1:23" ht="14.1" customHeight="1" x14ac:dyDescent="0.25">
      <c r="A46" s="30">
        <v>252</v>
      </c>
      <c r="C46" s="5" t="s">
        <v>42</v>
      </c>
      <c r="D46" s="15">
        <v>0</v>
      </c>
      <c r="E46" s="15"/>
      <c r="F46" s="14">
        <v>0</v>
      </c>
      <c r="G46" s="14">
        <v>0</v>
      </c>
      <c r="H46" s="14">
        <v>0</v>
      </c>
      <c r="I46" s="14">
        <v>0</v>
      </c>
      <c r="J46" s="14"/>
      <c r="K46" s="14"/>
      <c r="L46" s="14"/>
      <c r="M46" s="14"/>
      <c r="N46" s="14"/>
      <c r="O46" s="14"/>
      <c r="P46" s="14"/>
      <c r="Q46" s="14"/>
      <c r="R46" s="15">
        <f t="shared" si="0"/>
        <v>0</v>
      </c>
      <c r="S46" s="32"/>
      <c r="T46" s="32"/>
      <c r="U46" s="32">
        <v>0</v>
      </c>
      <c r="V46" s="32">
        <v>0</v>
      </c>
      <c r="W46" s="32">
        <v>0</v>
      </c>
    </row>
    <row r="47" spans="1:23" ht="14.1" customHeight="1" x14ac:dyDescent="0.25">
      <c r="A47" s="30">
        <v>253</v>
      </c>
      <c r="C47" s="5" t="s">
        <v>43</v>
      </c>
      <c r="D47" s="15">
        <v>0</v>
      </c>
      <c r="E47" s="15"/>
      <c r="F47" s="14">
        <v>0</v>
      </c>
      <c r="G47" s="14">
        <v>0</v>
      </c>
      <c r="H47" s="14">
        <v>0</v>
      </c>
      <c r="I47" s="14">
        <v>0</v>
      </c>
      <c r="J47" s="14"/>
      <c r="K47" s="14"/>
      <c r="L47" s="14"/>
      <c r="M47" s="14"/>
      <c r="N47" s="14"/>
      <c r="O47" s="14"/>
      <c r="P47" s="14"/>
      <c r="Q47" s="14"/>
      <c r="R47" s="15">
        <f t="shared" si="0"/>
        <v>0</v>
      </c>
      <c r="S47" s="32"/>
      <c r="T47" s="32"/>
      <c r="U47" s="32">
        <v>0</v>
      </c>
      <c r="V47" s="32">
        <v>0</v>
      </c>
      <c r="W47" s="32">
        <v>0</v>
      </c>
    </row>
    <row r="48" spans="1:23" ht="14.1" customHeight="1" x14ac:dyDescent="0.25">
      <c r="A48" s="30">
        <v>254</v>
      </c>
      <c r="C48" s="5" t="s">
        <v>44</v>
      </c>
      <c r="D48" s="15">
        <v>0</v>
      </c>
      <c r="E48" s="15"/>
      <c r="F48" s="14">
        <v>0</v>
      </c>
      <c r="G48" s="14">
        <v>0</v>
      </c>
      <c r="H48" s="14">
        <v>0</v>
      </c>
      <c r="I48" s="14">
        <v>0</v>
      </c>
      <c r="J48" s="14"/>
      <c r="K48" s="14"/>
      <c r="L48" s="14"/>
      <c r="M48" s="14"/>
      <c r="N48" s="14"/>
      <c r="O48" s="14"/>
      <c r="P48" s="14"/>
      <c r="Q48" s="14"/>
      <c r="R48" s="15">
        <f t="shared" si="0"/>
        <v>0</v>
      </c>
      <c r="S48" s="32"/>
      <c r="T48" s="32"/>
      <c r="U48" s="32">
        <v>0</v>
      </c>
      <c r="V48" s="32">
        <v>0</v>
      </c>
      <c r="W48" s="32">
        <v>0</v>
      </c>
    </row>
    <row r="49" spans="1:23" ht="14.1" customHeight="1" x14ac:dyDescent="0.25">
      <c r="A49" s="30">
        <v>256</v>
      </c>
      <c r="C49" s="5" t="s">
        <v>45</v>
      </c>
      <c r="D49" s="15">
        <v>0</v>
      </c>
      <c r="E49" s="15"/>
      <c r="F49" s="14">
        <v>0</v>
      </c>
      <c r="G49" s="14">
        <v>0</v>
      </c>
      <c r="H49" s="14">
        <v>0</v>
      </c>
      <c r="I49" s="14">
        <v>0</v>
      </c>
      <c r="J49" s="14"/>
      <c r="K49" s="14"/>
      <c r="L49" s="14"/>
      <c r="M49" s="14"/>
      <c r="N49" s="14"/>
      <c r="O49" s="14"/>
      <c r="P49" s="14"/>
      <c r="Q49" s="14"/>
      <c r="R49" s="15">
        <f t="shared" si="0"/>
        <v>0</v>
      </c>
      <c r="S49" s="32"/>
      <c r="T49" s="32"/>
      <c r="U49" s="32">
        <v>0</v>
      </c>
      <c r="V49" s="32">
        <v>0</v>
      </c>
      <c r="W49" s="32">
        <v>0</v>
      </c>
    </row>
    <row r="50" spans="1:23" ht="14.1" customHeight="1" x14ac:dyDescent="0.25">
      <c r="A50" s="30">
        <v>259</v>
      </c>
      <c r="C50" s="5" t="s">
        <v>46</v>
      </c>
      <c r="D50" s="15">
        <v>0</v>
      </c>
      <c r="E50" s="15"/>
      <c r="F50" s="14">
        <v>0</v>
      </c>
      <c r="G50" s="14">
        <v>0</v>
      </c>
      <c r="H50" s="14">
        <v>0</v>
      </c>
      <c r="I50" s="14">
        <v>0</v>
      </c>
      <c r="J50" s="14"/>
      <c r="K50" s="14"/>
      <c r="L50" s="14"/>
      <c r="M50" s="14"/>
      <c r="N50" s="14"/>
      <c r="O50" s="14"/>
      <c r="P50" s="14"/>
      <c r="Q50" s="14"/>
      <c r="R50" s="15">
        <f t="shared" si="0"/>
        <v>0</v>
      </c>
      <c r="S50" s="32"/>
      <c r="T50" s="32"/>
      <c r="U50" s="32">
        <v>0</v>
      </c>
      <c r="V50" s="32">
        <v>0</v>
      </c>
      <c r="W50" s="32">
        <v>0</v>
      </c>
    </row>
    <row r="51" spans="1:23" ht="14.1" customHeight="1" x14ac:dyDescent="0.25">
      <c r="C51" s="3" t="s">
        <v>47</v>
      </c>
      <c r="D51" s="15"/>
      <c r="E51" s="16"/>
      <c r="F51" s="15"/>
      <c r="G51" s="14">
        <v>0</v>
      </c>
      <c r="H51" s="15">
        <v>0</v>
      </c>
      <c r="I51" s="14">
        <v>0</v>
      </c>
      <c r="J51" s="14"/>
      <c r="K51" s="14"/>
      <c r="L51" s="14"/>
      <c r="M51" s="14"/>
      <c r="N51" s="14"/>
      <c r="R51" s="15"/>
      <c r="S51" s="42"/>
      <c r="T51" s="42"/>
      <c r="U51" s="42">
        <v>0</v>
      </c>
      <c r="V51" s="42">
        <v>20450972.370000001</v>
      </c>
      <c r="W51" s="42">
        <v>-20450972.370000001</v>
      </c>
    </row>
    <row r="52" spans="1:23" ht="14.1" customHeight="1" x14ac:dyDescent="0.25">
      <c r="A52" s="30">
        <v>261</v>
      </c>
      <c r="C52" s="5" t="s">
        <v>48</v>
      </c>
      <c r="D52" s="15">
        <v>27994448.734999999</v>
      </c>
      <c r="E52" s="15"/>
      <c r="F52" s="14">
        <v>110870</v>
      </c>
      <c r="G52" s="14">
        <v>1659560.37</v>
      </c>
      <c r="H52" s="14">
        <v>2325276.6</v>
      </c>
      <c r="I52" s="14">
        <v>4285413.1400000006</v>
      </c>
      <c r="J52" s="14"/>
      <c r="K52" s="14"/>
      <c r="L52" s="14"/>
      <c r="M52" s="14"/>
      <c r="N52" s="14"/>
      <c r="O52" s="14"/>
      <c r="P52" s="14"/>
      <c r="Q52" s="14"/>
      <c r="R52" s="15">
        <f t="shared" si="0"/>
        <v>8381120.1100000013</v>
      </c>
      <c r="S52" s="32"/>
      <c r="T52" s="32"/>
      <c r="U52" s="32">
        <v>0</v>
      </c>
      <c r="V52" s="32">
        <v>1770430.37</v>
      </c>
      <c r="W52" s="32">
        <v>-1770430.37</v>
      </c>
    </row>
    <row r="53" spans="1:23" ht="14.1" customHeight="1" x14ac:dyDescent="0.25">
      <c r="A53" s="30">
        <v>262</v>
      </c>
      <c r="C53" s="5" t="s">
        <v>49</v>
      </c>
      <c r="D53" s="15">
        <v>3100000</v>
      </c>
      <c r="E53" s="15"/>
      <c r="F53" s="14">
        <v>0</v>
      </c>
      <c r="G53" s="14">
        <v>0</v>
      </c>
      <c r="H53" s="14">
        <v>0</v>
      </c>
      <c r="I53" s="14">
        <v>25892.54</v>
      </c>
      <c r="J53" s="14"/>
      <c r="K53" s="14"/>
      <c r="L53" s="14"/>
      <c r="M53" s="14"/>
      <c r="N53" s="14"/>
      <c r="O53" s="14"/>
      <c r="P53" s="14"/>
      <c r="Q53" s="14"/>
      <c r="R53" s="15">
        <f t="shared" si="0"/>
        <v>25892.54</v>
      </c>
      <c r="S53" s="32"/>
      <c r="T53" s="32"/>
      <c r="U53" s="32">
        <v>0</v>
      </c>
      <c r="V53" s="32">
        <v>0</v>
      </c>
      <c r="W53" s="32">
        <v>0</v>
      </c>
    </row>
    <row r="54" spans="1:23" ht="14.1" customHeight="1" x14ac:dyDescent="0.25">
      <c r="A54" s="30">
        <v>263</v>
      </c>
      <c r="C54" s="5" t="s">
        <v>50</v>
      </c>
      <c r="D54" s="15">
        <v>327628</v>
      </c>
      <c r="E54" s="15"/>
      <c r="F54" s="14">
        <v>0</v>
      </c>
      <c r="G54" s="14">
        <v>0</v>
      </c>
      <c r="H54" s="14">
        <v>0</v>
      </c>
      <c r="I54" s="14">
        <v>0</v>
      </c>
      <c r="J54" s="14"/>
      <c r="K54" s="14"/>
      <c r="L54" s="14"/>
      <c r="M54" s="14"/>
      <c r="N54" s="14"/>
      <c r="O54" s="14"/>
      <c r="P54" s="14"/>
      <c r="Q54" s="14"/>
      <c r="R54" s="15">
        <f t="shared" si="0"/>
        <v>0</v>
      </c>
      <c r="S54" s="32"/>
      <c r="T54" s="32"/>
      <c r="U54" s="32">
        <v>0</v>
      </c>
      <c r="V54" s="32">
        <v>0</v>
      </c>
      <c r="W54" s="32">
        <v>0</v>
      </c>
    </row>
    <row r="55" spans="1:23" ht="14.1" customHeight="1" x14ac:dyDescent="0.25">
      <c r="A55" s="30">
        <v>264</v>
      </c>
      <c r="C55" s="5" t="s">
        <v>51</v>
      </c>
      <c r="D55" s="15">
        <v>19454800</v>
      </c>
      <c r="E55" s="15"/>
      <c r="F55" s="14">
        <v>0</v>
      </c>
      <c r="G55" s="14">
        <v>0</v>
      </c>
      <c r="H55" s="14">
        <v>0</v>
      </c>
      <c r="I55" s="14">
        <v>0</v>
      </c>
      <c r="J55" s="14"/>
      <c r="K55" s="14"/>
      <c r="L55" s="14"/>
      <c r="M55" s="14"/>
      <c r="N55" s="14"/>
      <c r="O55" s="14"/>
      <c r="P55" s="14"/>
      <c r="Q55" s="14"/>
      <c r="R55" s="15">
        <f t="shared" si="0"/>
        <v>0</v>
      </c>
      <c r="S55" s="32"/>
      <c r="T55" s="32"/>
      <c r="U55" s="32">
        <v>0</v>
      </c>
      <c r="V55" s="32">
        <v>0</v>
      </c>
      <c r="W55" s="32">
        <v>0</v>
      </c>
    </row>
    <row r="56" spans="1:23" ht="14.1" customHeight="1" x14ac:dyDescent="0.25">
      <c r="A56" s="30">
        <v>265</v>
      </c>
      <c r="C56" s="5" t="s">
        <v>52</v>
      </c>
      <c r="D56" s="15">
        <v>46172999.073379993</v>
      </c>
      <c r="E56" s="15"/>
      <c r="F56" s="14">
        <v>35190</v>
      </c>
      <c r="G56" s="14">
        <v>5930135.8499999996</v>
      </c>
      <c r="H56" s="14">
        <v>2600973.96</v>
      </c>
      <c r="I56" s="14">
        <v>1573233.9999999998</v>
      </c>
      <c r="J56" s="14"/>
      <c r="K56" s="14"/>
      <c r="L56" s="14"/>
      <c r="M56" s="14"/>
      <c r="N56" s="14"/>
      <c r="O56" s="14"/>
      <c r="P56" s="14"/>
      <c r="Q56" s="14"/>
      <c r="R56" s="15">
        <f t="shared" si="0"/>
        <v>10139533.809999999</v>
      </c>
      <c r="S56" s="32"/>
      <c r="T56" s="32"/>
      <c r="U56" s="32">
        <v>0</v>
      </c>
      <c r="V56" s="32">
        <v>5965325.8499999996</v>
      </c>
      <c r="W56" s="32">
        <v>-5965325.8499999996</v>
      </c>
    </row>
    <row r="57" spans="1:23" ht="14.1" customHeight="1" x14ac:dyDescent="0.25">
      <c r="A57" s="30">
        <v>266</v>
      </c>
      <c r="C57" s="5" t="s">
        <v>53</v>
      </c>
      <c r="D57" s="15">
        <v>18223236.614999998</v>
      </c>
      <c r="E57" s="15"/>
      <c r="F57" s="14">
        <v>0</v>
      </c>
      <c r="G57" s="14">
        <v>4533476.01</v>
      </c>
      <c r="H57" s="14">
        <v>37949.999999999811</v>
      </c>
      <c r="I57" s="14">
        <v>0</v>
      </c>
      <c r="J57" s="14"/>
      <c r="K57" s="14"/>
      <c r="L57" s="14"/>
      <c r="M57" s="14"/>
      <c r="N57" s="14"/>
      <c r="O57" s="14"/>
      <c r="P57" s="14"/>
      <c r="Q57" s="14"/>
      <c r="R57" s="15">
        <f t="shared" si="0"/>
        <v>4571426.01</v>
      </c>
      <c r="S57" s="32"/>
      <c r="T57" s="32"/>
      <c r="U57" s="32">
        <v>0</v>
      </c>
      <c r="V57" s="32">
        <v>4533476.01</v>
      </c>
      <c r="W57" s="32">
        <v>-4533476.01</v>
      </c>
    </row>
    <row r="58" spans="1:23" ht="14.1" customHeight="1" x14ac:dyDescent="0.25">
      <c r="A58" s="30">
        <v>267</v>
      </c>
      <c r="C58" s="5" t="s">
        <v>54</v>
      </c>
      <c r="D58" s="15">
        <v>0</v>
      </c>
      <c r="E58" s="15"/>
      <c r="F58" s="14">
        <v>0</v>
      </c>
      <c r="G58" s="14">
        <v>0</v>
      </c>
      <c r="H58" s="14">
        <v>0</v>
      </c>
      <c r="I58" s="14">
        <v>0</v>
      </c>
      <c r="J58" s="14"/>
      <c r="K58" s="14"/>
      <c r="L58" s="14"/>
      <c r="M58" s="14"/>
      <c r="N58" s="14"/>
      <c r="O58" s="14"/>
      <c r="P58" s="14"/>
      <c r="Q58" s="14"/>
      <c r="R58" s="15">
        <f t="shared" si="0"/>
        <v>0</v>
      </c>
      <c r="S58" s="32"/>
      <c r="T58" s="32"/>
      <c r="U58" s="32">
        <v>0</v>
      </c>
      <c r="V58" s="32">
        <v>0</v>
      </c>
      <c r="W58" s="32">
        <v>0</v>
      </c>
    </row>
    <row r="59" spans="1:23" ht="14.1" customHeight="1" x14ac:dyDescent="0.25">
      <c r="A59" s="30">
        <v>268</v>
      </c>
      <c r="C59" s="5" t="s">
        <v>55</v>
      </c>
      <c r="D59" s="15">
        <v>221798144.48250002</v>
      </c>
      <c r="E59" s="15"/>
      <c r="F59" s="14">
        <v>828249.21</v>
      </c>
      <c r="G59" s="14">
        <v>7353490.9300000006</v>
      </c>
      <c r="H59" s="14">
        <v>893219.22</v>
      </c>
      <c r="I59" s="14">
        <v>44669774.669999994</v>
      </c>
      <c r="J59" s="14"/>
      <c r="K59" s="14"/>
      <c r="L59" s="14"/>
      <c r="M59" s="14"/>
      <c r="N59" s="14"/>
      <c r="O59" s="14"/>
      <c r="P59" s="14"/>
      <c r="Q59" s="14"/>
      <c r="R59" s="15">
        <f t="shared" si="0"/>
        <v>53744734.029999994</v>
      </c>
      <c r="S59" s="32"/>
      <c r="T59" s="32"/>
      <c r="U59" s="32">
        <v>0</v>
      </c>
      <c r="V59" s="32">
        <v>8181740.1400000006</v>
      </c>
      <c r="W59" s="32">
        <v>-8181740.1400000006</v>
      </c>
    </row>
    <row r="60" spans="1:23" ht="14.1" customHeight="1" x14ac:dyDescent="0.25">
      <c r="A60" s="30">
        <v>269</v>
      </c>
      <c r="C60" s="5" t="s">
        <v>56</v>
      </c>
      <c r="D60" s="15">
        <v>0</v>
      </c>
      <c r="E60" s="15"/>
      <c r="F60" s="14">
        <v>0</v>
      </c>
      <c r="G60" s="14">
        <v>0</v>
      </c>
      <c r="H60" s="14">
        <v>0</v>
      </c>
      <c r="I60" s="14">
        <v>0</v>
      </c>
      <c r="J60" s="14"/>
      <c r="K60" s="14"/>
      <c r="L60" s="14"/>
      <c r="M60" s="14"/>
      <c r="N60" s="14"/>
      <c r="O60" s="14"/>
      <c r="P60" s="14"/>
      <c r="Q60" s="14"/>
      <c r="R60" s="15">
        <f t="shared" si="0"/>
        <v>0</v>
      </c>
      <c r="S60" s="32"/>
      <c r="T60" s="32"/>
      <c r="U60" s="32">
        <v>0</v>
      </c>
      <c r="V60" s="32">
        <v>0</v>
      </c>
      <c r="W60" s="32">
        <v>0</v>
      </c>
    </row>
    <row r="61" spans="1:23" ht="14.1" customHeight="1" x14ac:dyDescent="0.25">
      <c r="C61" s="3" t="s">
        <v>57</v>
      </c>
      <c r="D61" s="16"/>
      <c r="E61" s="16"/>
      <c r="F61" s="15"/>
      <c r="G61" s="14"/>
      <c r="H61" s="15"/>
      <c r="I61" s="14">
        <v>0</v>
      </c>
      <c r="J61" s="14"/>
      <c r="K61" s="14"/>
      <c r="L61" s="14"/>
      <c r="M61" s="14"/>
      <c r="N61" s="14"/>
      <c r="R61" s="15"/>
      <c r="S61" s="42"/>
      <c r="T61" s="42"/>
      <c r="U61" s="42">
        <v>0</v>
      </c>
      <c r="V61" s="42">
        <v>19992808.289999999</v>
      </c>
      <c r="W61" s="42">
        <v>-19992808.289999999</v>
      </c>
    </row>
    <row r="62" spans="1:23" ht="14.1" customHeight="1" x14ac:dyDescent="0.25">
      <c r="A62" s="30">
        <v>271</v>
      </c>
      <c r="C62" s="5" t="s">
        <v>58</v>
      </c>
      <c r="D62" s="15">
        <v>141749205.8475</v>
      </c>
      <c r="E62" s="15"/>
      <c r="F62" s="14">
        <v>731115.96</v>
      </c>
      <c r="G62" s="14">
        <v>19261692.329999998</v>
      </c>
      <c r="H62" s="14">
        <v>12926352.460000001</v>
      </c>
      <c r="I62" s="14">
        <v>25112939.699999999</v>
      </c>
      <c r="J62" s="14"/>
      <c r="K62" s="14"/>
      <c r="L62" s="14"/>
      <c r="M62" s="14"/>
      <c r="N62" s="14"/>
      <c r="O62" s="14"/>
      <c r="P62" s="14"/>
      <c r="Q62" s="14"/>
      <c r="R62" s="15">
        <f t="shared" si="0"/>
        <v>58032100.450000003</v>
      </c>
      <c r="S62" s="32"/>
      <c r="T62" s="32"/>
      <c r="U62" s="32">
        <v>0</v>
      </c>
      <c r="V62" s="32">
        <v>19992808.289999999</v>
      </c>
      <c r="W62" s="32">
        <v>-19992808.289999999</v>
      </c>
    </row>
    <row r="63" spans="1:23" ht="14.1" customHeight="1" x14ac:dyDescent="0.25">
      <c r="A63" s="30">
        <v>272</v>
      </c>
      <c r="C63" s="5" t="s">
        <v>59</v>
      </c>
      <c r="D63" s="15">
        <v>0</v>
      </c>
      <c r="E63" s="15"/>
      <c r="F63" s="14">
        <v>0</v>
      </c>
      <c r="G63" s="14">
        <v>0</v>
      </c>
      <c r="H63" s="14">
        <v>0</v>
      </c>
      <c r="I63" s="14">
        <v>0</v>
      </c>
      <c r="J63" s="14"/>
      <c r="K63" s="14"/>
      <c r="L63" s="14"/>
      <c r="M63" s="14"/>
      <c r="N63" s="14"/>
      <c r="O63" s="14"/>
      <c r="P63" s="14"/>
      <c r="Q63" s="14"/>
      <c r="R63" s="15">
        <f t="shared" si="0"/>
        <v>0</v>
      </c>
      <c r="S63" s="32"/>
      <c r="T63" s="32"/>
      <c r="U63" s="32">
        <v>0</v>
      </c>
      <c r="V63" s="32">
        <v>0</v>
      </c>
      <c r="W63" s="32">
        <v>0</v>
      </c>
    </row>
    <row r="64" spans="1:23" ht="14.1" customHeight="1" x14ac:dyDescent="0.25">
      <c r="A64" s="30">
        <v>273</v>
      </c>
      <c r="C64" s="5" t="s">
        <v>60</v>
      </c>
      <c r="D64" s="15">
        <v>0</v>
      </c>
      <c r="E64" s="15"/>
      <c r="F64" s="14">
        <v>0</v>
      </c>
      <c r="G64" s="14">
        <v>0</v>
      </c>
      <c r="H64" s="14">
        <v>0</v>
      </c>
      <c r="I64" s="14">
        <v>0</v>
      </c>
      <c r="J64" s="14"/>
      <c r="K64" s="14"/>
      <c r="L64" s="14"/>
      <c r="M64" s="14"/>
      <c r="N64" s="14"/>
      <c r="O64" s="14"/>
      <c r="P64" s="14"/>
      <c r="Q64" s="14"/>
      <c r="R64" s="15">
        <f t="shared" si="0"/>
        <v>0</v>
      </c>
      <c r="S64" s="32"/>
      <c r="T64" s="32"/>
      <c r="U64" s="32">
        <v>0</v>
      </c>
      <c r="V64" s="32">
        <v>0</v>
      </c>
      <c r="W64" s="32">
        <v>0</v>
      </c>
    </row>
    <row r="65" spans="1:23" ht="14.1" customHeight="1" x14ac:dyDescent="0.25">
      <c r="A65" s="30">
        <v>274</v>
      </c>
      <c r="C65" s="5" t="s">
        <v>61</v>
      </c>
      <c r="D65" s="15">
        <v>0</v>
      </c>
      <c r="E65" s="15"/>
      <c r="F65" s="14">
        <v>0</v>
      </c>
      <c r="G65" s="14">
        <v>0</v>
      </c>
      <c r="H65" s="14">
        <v>0</v>
      </c>
      <c r="I65" s="14">
        <v>0</v>
      </c>
      <c r="J65" s="14"/>
      <c r="K65" s="14"/>
      <c r="L65" s="14"/>
      <c r="M65" s="14"/>
      <c r="N65" s="14"/>
      <c r="O65" s="14"/>
      <c r="P65" s="14"/>
      <c r="Q65" s="14"/>
      <c r="R65" s="15">
        <f t="shared" si="0"/>
        <v>0</v>
      </c>
      <c r="S65" s="32"/>
      <c r="T65" s="32"/>
      <c r="U65" s="32">
        <v>0</v>
      </c>
      <c r="V65" s="32">
        <v>0</v>
      </c>
      <c r="W65" s="32">
        <v>0</v>
      </c>
    </row>
    <row r="66" spans="1:23" ht="14.1" customHeight="1" x14ac:dyDescent="0.25">
      <c r="C66" s="34" t="s">
        <v>83</v>
      </c>
      <c r="D66" s="16"/>
      <c r="E66" s="16"/>
      <c r="F66" s="15"/>
      <c r="G66" s="14"/>
      <c r="H66" s="15"/>
      <c r="I66" s="14">
        <v>0</v>
      </c>
      <c r="J66" s="14"/>
      <c r="K66" s="14"/>
      <c r="L66" s="14"/>
      <c r="M66" s="14"/>
      <c r="N66" s="14"/>
      <c r="O66" s="14"/>
      <c r="P66" s="14"/>
      <c r="Q66" s="14"/>
      <c r="R66" s="15"/>
      <c r="S66" s="42"/>
      <c r="T66" s="42"/>
      <c r="U66" s="42">
        <v>0</v>
      </c>
      <c r="V66" s="42">
        <v>0</v>
      </c>
      <c r="W66" s="42">
        <v>0</v>
      </c>
    </row>
    <row r="67" spans="1:23" ht="14.1" customHeight="1" x14ac:dyDescent="0.25">
      <c r="A67">
        <v>281</v>
      </c>
      <c r="C67" s="35" t="s">
        <v>84</v>
      </c>
      <c r="D67" s="15">
        <v>0</v>
      </c>
      <c r="E67" s="15"/>
      <c r="F67" s="14">
        <v>0</v>
      </c>
      <c r="G67" s="14">
        <v>0</v>
      </c>
      <c r="H67" s="14">
        <v>0</v>
      </c>
      <c r="I67" s="14">
        <v>0</v>
      </c>
      <c r="J67" s="14"/>
      <c r="K67" s="14"/>
      <c r="L67" s="14"/>
      <c r="M67" s="14"/>
      <c r="N67" s="14"/>
      <c r="O67" s="14"/>
      <c r="P67" s="14"/>
      <c r="Q67" s="14"/>
      <c r="R67" s="15">
        <f t="shared" si="0"/>
        <v>0</v>
      </c>
      <c r="S67" s="32"/>
      <c r="T67" s="32"/>
      <c r="U67" s="32">
        <v>0</v>
      </c>
      <c r="V67" s="32">
        <v>0</v>
      </c>
      <c r="W67" s="32">
        <v>0</v>
      </c>
    </row>
    <row r="68" spans="1:23" ht="14.1" customHeight="1" x14ac:dyDescent="0.25">
      <c r="A68">
        <v>282</v>
      </c>
      <c r="C68" s="35" t="s">
        <v>85</v>
      </c>
      <c r="D68" s="15">
        <v>0</v>
      </c>
      <c r="E68" s="15"/>
      <c r="F68" s="14">
        <v>0</v>
      </c>
      <c r="G68" s="14">
        <v>0</v>
      </c>
      <c r="H68" s="14">
        <v>0</v>
      </c>
      <c r="I68" s="14">
        <v>0</v>
      </c>
      <c r="J68" s="14"/>
      <c r="K68" s="14"/>
      <c r="L68" s="14"/>
      <c r="M68" s="14"/>
      <c r="N68" s="14"/>
      <c r="O68" s="14"/>
      <c r="P68" s="14"/>
      <c r="Q68" s="14"/>
      <c r="R68" s="15">
        <f t="shared" si="0"/>
        <v>0</v>
      </c>
      <c r="S68" s="32"/>
      <c r="T68" s="32"/>
      <c r="U68" s="32">
        <v>0</v>
      </c>
      <c r="V68" s="32">
        <v>0</v>
      </c>
      <c r="W68" s="32">
        <v>0</v>
      </c>
    </row>
    <row r="69" spans="1:23" ht="14.1" customHeight="1" x14ac:dyDescent="0.25">
      <c r="C69" s="34" t="s">
        <v>86</v>
      </c>
      <c r="D69" s="16"/>
      <c r="E69" s="16"/>
      <c r="F69" s="15"/>
      <c r="G69" s="14"/>
      <c r="H69" s="15"/>
      <c r="I69" s="14">
        <v>0</v>
      </c>
      <c r="J69" s="14"/>
      <c r="K69" s="14"/>
      <c r="L69" s="14"/>
      <c r="M69" s="14"/>
      <c r="N69" s="14"/>
      <c r="O69" s="14"/>
      <c r="P69" s="14"/>
      <c r="Q69" s="14"/>
      <c r="R69" s="15"/>
      <c r="S69" s="42"/>
      <c r="T69" s="42"/>
      <c r="U69" s="42">
        <v>0</v>
      </c>
      <c r="V69" s="42">
        <v>0</v>
      </c>
      <c r="W69" s="42">
        <v>0</v>
      </c>
    </row>
    <row r="70" spans="1:23" ht="14.1" customHeight="1" x14ac:dyDescent="0.25">
      <c r="A70" s="30">
        <v>291</v>
      </c>
      <c r="C70" s="35" t="s">
        <v>87</v>
      </c>
      <c r="D70" s="15">
        <v>0</v>
      </c>
      <c r="E70" s="15"/>
      <c r="F70" s="14">
        <v>0</v>
      </c>
      <c r="G70" s="14">
        <v>0</v>
      </c>
      <c r="H70" s="14">
        <v>0</v>
      </c>
      <c r="I70" s="14">
        <v>0</v>
      </c>
      <c r="J70" s="14"/>
      <c r="K70" s="14"/>
      <c r="L70" s="14"/>
      <c r="M70" s="14"/>
      <c r="N70" s="14"/>
      <c r="O70" s="14"/>
      <c r="P70" s="14"/>
      <c r="Q70" s="14"/>
      <c r="R70" s="15">
        <f t="shared" si="0"/>
        <v>0</v>
      </c>
      <c r="S70" s="32"/>
      <c r="T70" s="32"/>
      <c r="U70" s="32">
        <v>0</v>
      </c>
      <c r="V70" s="32">
        <v>0</v>
      </c>
      <c r="W70" s="32">
        <v>0</v>
      </c>
    </row>
    <row r="71" spans="1:23" ht="14.1" customHeight="1" x14ac:dyDescent="0.25">
      <c r="A71" s="30">
        <v>292</v>
      </c>
      <c r="C71" s="35" t="s">
        <v>88</v>
      </c>
      <c r="D71" s="15">
        <v>0</v>
      </c>
      <c r="E71" s="15"/>
      <c r="F71" s="14">
        <v>0</v>
      </c>
      <c r="G71" s="14">
        <v>0</v>
      </c>
      <c r="H71" s="14">
        <v>0</v>
      </c>
      <c r="I71" s="14">
        <v>0</v>
      </c>
      <c r="J71" s="14"/>
      <c r="K71" s="14"/>
      <c r="L71" s="14"/>
      <c r="M71" s="14"/>
      <c r="N71" s="14"/>
      <c r="O71" s="14"/>
      <c r="P71" s="14"/>
      <c r="Q71" s="14"/>
      <c r="R71" s="15">
        <f t="shared" si="0"/>
        <v>0</v>
      </c>
      <c r="S71" s="32"/>
      <c r="T71" s="32"/>
      <c r="U71" s="32">
        <v>0</v>
      </c>
      <c r="V71" s="32">
        <v>0</v>
      </c>
      <c r="W71" s="32">
        <v>0</v>
      </c>
    </row>
    <row r="72" spans="1:23" ht="14.1" customHeight="1" x14ac:dyDescent="0.25">
      <c r="A72" s="30">
        <v>294</v>
      </c>
      <c r="C72" s="35" t="s">
        <v>89</v>
      </c>
      <c r="D72" s="15">
        <v>0</v>
      </c>
      <c r="E72" s="15"/>
      <c r="F72" s="14">
        <v>0</v>
      </c>
      <c r="G72" s="14">
        <v>0</v>
      </c>
      <c r="H72" s="14">
        <v>0</v>
      </c>
      <c r="I72" s="14">
        <v>0</v>
      </c>
      <c r="J72" s="14"/>
      <c r="K72" s="14"/>
      <c r="L72" s="14"/>
      <c r="M72" s="14"/>
      <c r="N72" s="14"/>
      <c r="O72" s="14"/>
      <c r="P72" s="14"/>
      <c r="Q72" s="14"/>
      <c r="R72" s="15">
        <f t="shared" si="0"/>
        <v>0</v>
      </c>
      <c r="S72" s="32"/>
      <c r="T72" s="32"/>
      <c r="U72" s="32">
        <v>0</v>
      </c>
      <c r="V72" s="32">
        <v>0</v>
      </c>
      <c r="W72" s="32">
        <v>0</v>
      </c>
    </row>
    <row r="73" spans="1:23" ht="14.1" customHeight="1" x14ac:dyDescent="0.25">
      <c r="C73" s="1" t="s">
        <v>62</v>
      </c>
      <c r="D73" s="17"/>
      <c r="E73" s="17"/>
      <c r="F73" s="17"/>
      <c r="G73" s="17"/>
      <c r="H73" s="2"/>
      <c r="I73" s="2"/>
      <c r="J73" s="2"/>
      <c r="K73" s="2"/>
      <c r="L73" s="2"/>
      <c r="M73" s="2"/>
      <c r="N73" s="2"/>
      <c r="O73" s="2"/>
      <c r="P73" s="2"/>
      <c r="Q73" s="2"/>
      <c r="R73" s="17"/>
      <c r="S73" s="16"/>
      <c r="T73" s="16"/>
    </row>
    <row r="74" spans="1:23" ht="14.1" customHeight="1" x14ac:dyDescent="0.25">
      <c r="C74" s="3" t="s">
        <v>63</v>
      </c>
      <c r="D74" s="16"/>
      <c r="E74" s="16"/>
      <c r="F74" s="15"/>
      <c r="G74" s="15"/>
      <c r="R74" s="15"/>
      <c r="S74" s="15"/>
      <c r="T74" s="15"/>
    </row>
    <row r="75" spans="1:23" ht="14.1" customHeight="1" x14ac:dyDescent="0.25">
      <c r="A75" s="30">
        <v>411</v>
      </c>
      <c r="C75" s="5" t="s">
        <v>90</v>
      </c>
      <c r="D75" s="15">
        <v>2939107977.1082115</v>
      </c>
      <c r="E75" s="15"/>
      <c r="F75" s="14">
        <v>79999.999999999985</v>
      </c>
      <c r="G75" s="45">
        <v>1012999.9999999994</v>
      </c>
      <c r="H75" s="14">
        <v>0</v>
      </c>
      <c r="I75" s="14">
        <v>1508999.9999999991</v>
      </c>
      <c r="J75" s="14"/>
      <c r="K75" s="14"/>
      <c r="L75" s="21"/>
      <c r="M75" s="21"/>
      <c r="N75" s="21"/>
      <c r="O75" s="21"/>
      <c r="P75" s="21"/>
      <c r="Q75" s="21"/>
      <c r="R75" s="14">
        <f>SUM(F75:Q75)</f>
        <v>2601999.9999999981</v>
      </c>
      <c r="S75" s="14"/>
      <c r="T75" s="14"/>
    </row>
    <row r="76" spans="1:23" ht="14.1" customHeight="1" x14ac:dyDescent="0.25">
      <c r="A76" s="30">
        <v>412</v>
      </c>
      <c r="C76" s="5" t="s">
        <v>91</v>
      </c>
      <c r="D76" s="15">
        <v>23587500</v>
      </c>
      <c r="E76" s="15"/>
      <c r="F76" s="15"/>
      <c r="G76" s="14"/>
      <c r="H76" s="14"/>
      <c r="I76" s="14"/>
      <c r="J76" s="14"/>
      <c r="K76" s="21"/>
      <c r="L76" s="21"/>
      <c r="M76" s="21"/>
      <c r="N76" s="21"/>
      <c r="O76" s="21"/>
      <c r="P76" s="21"/>
      <c r="Q76" s="21"/>
      <c r="R76" s="14">
        <f t="shared" ref="R76:R82" si="1">SUM(F76:Q76)</f>
        <v>0</v>
      </c>
      <c r="S76" s="14"/>
      <c r="T76" s="14"/>
    </row>
    <row r="77" spans="1:23" ht="14.1" customHeight="1" x14ac:dyDescent="0.25">
      <c r="C77" s="34" t="s">
        <v>92</v>
      </c>
      <c r="D77" s="16"/>
      <c r="E77" s="16"/>
      <c r="F77" s="15"/>
      <c r="G77" s="15"/>
      <c r="R77" s="14"/>
      <c r="S77" s="15"/>
      <c r="T77" s="15"/>
    </row>
    <row r="78" spans="1:23" ht="14.1" customHeight="1" x14ac:dyDescent="0.25">
      <c r="A78" s="30">
        <v>421</v>
      </c>
      <c r="C78" s="35" t="s">
        <v>93</v>
      </c>
      <c r="D78" s="15">
        <v>0</v>
      </c>
      <c r="E78" s="15"/>
      <c r="F78" s="14">
        <v>0</v>
      </c>
      <c r="G78" s="14">
        <v>0</v>
      </c>
      <c r="H78" s="14">
        <v>0</v>
      </c>
      <c r="I78" s="14">
        <v>0</v>
      </c>
      <c r="J78" s="14"/>
      <c r="K78" s="14"/>
      <c r="L78" s="21"/>
      <c r="M78" s="21"/>
      <c r="N78" s="21"/>
      <c r="O78" s="21"/>
      <c r="P78" s="21"/>
      <c r="Q78" s="21"/>
      <c r="R78" s="14">
        <f t="shared" si="1"/>
        <v>0</v>
      </c>
      <c r="S78" s="14"/>
      <c r="T78" s="14"/>
    </row>
    <row r="79" spans="1:23" ht="14.1" customHeight="1" x14ac:dyDescent="0.25">
      <c r="A79" s="30">
        <v>422</v>
      </c>
      <c r="C79" s="35" t="s">
        <v>94</v>
      </c>
      <c r="D79" s="15">
        <v>0</v>
      </c>
      <c r="E79" s="15"/>
      <c r="F79" s="14">
        <v>0</v>
      </c>
      <c r="G79" s="14">
        <v>0</v>
      </c>
      <c r="H79" s="14">
        <v>0</v>
      </c>
      <c r="I79" s="14">
        <v>0</v>
      </c>
      <c r="J79" s="14"/>
      <c r="K79" s="14"/>
      <c r="L79" s="21"/>
      <c r="M79" s="21"/>
      <c r="N79" s="21"/>
      <c r="O79" s="21"/>
      <c r="P79" s="21"/>
      <c r="Q79" s="21"/>
      <c r="R79" s="14">
        <f t="shared" si="1"/>
        <v>0</v>
      </c>
      <c r="S79" s="14"/>
      <c r="T79" s="14"/>
    </row>
    <row r="80" spans="1:23" ht="14.1" customHeight="1" x14ac:dyDescent="0.25">
      <c r="C80" s="34" t="s">
        <v>95</v>
      </c>
      <c r="D80" s="16"/>
      <c r="E80" s="16"/>
      <c r="F80" s="15"/>
      <c r="G80" s="15"/>
      <c r="H80" s="15"/>
      <c r="I80" s="15"/>
      <c r="R80" s="14"/>
      <c r="S80" s="15"/>
      <c r="T80" s="15"/>
    </row>
    <row r="81" spans="1:23" ht="14.1" customHeight="1" x14ac:dyDescent="0.25">
      <c r="A81" s="30">
        <v>435</v>
      </c>
      <c r="C81" s="35" t="s">
        <v>96</v>
      </c>
      <c r="D81" s="15">
        <v>0</v>
      </c>
      <c r="E81" s="15"/>
      <c r="F81" s="14">
        <v>0</v>
      </c>
      <c r="G81" s="14">
        <v>0</v>
      </c>
      <c r="H81" s="14">
        <v>0</v>
      </c>
      <c r="I81" s="14">
        <v>0</v>
      </c>
      <c r="J81" s="14"/>
      <c r="K81" s="14"/>
      <c r="L81" s="21"/>
      <c r="M81" s="21"/>
      <c r="N81" s="21"/>
      <c r="O81" s="21"/>
      <c r="P81" s="21"/>
      <c r="Q81" s="21"/>
      <c r="R81" s="14">
        <f t="shared" si="1"/>
        <v>0</v>
      </c>
      <c r="S81" s="14"/>
      <c r="T81" s="14"/>
    </row>
    <row r="82" spans="1:23" ht="14.1" customHeight="1" x14ac:dyDescent="0.25">
      <c r="C82" s="6" t="s">
        <v>64</v>
      </c>
      <c r="D82" s="18">
        <f>SUM(D10:D81)</f>
        <v>7223842374.297987</v>
      </c>
      <c r="E82" s="18">
        <f t="shared" ref="E82:G82" si="2">SUM(E10:E81)</f>
        <v>0</v>
      </c>
      <c r="F82" s="18">
        <f t="shared" si="2"/>
        <v>192280729.26999998</v>
      </c>
      <c r="G82" s="18">
        <f t="shared" si="2"/>
        <v>252286447.07000005</v>
      </c>
      <c r="H82" s="18">
        <f t="shared" ref="H82" si="3">SUM(H10:H81)</f>
        <v>280672589.13999999</v>
      </c>
      <c r="I82" s="18">
        <f t="shared" ref="I82" si="4">SUM(I10:I81)</f>
        <v>305712127.72999978</v>
      </c>
      <c r="J82" s="18">
        <f t="shared" ref="J82" si="5">SUM(J10:J81)</f>
        <v>0</v>
      </c>
      <c r="K82" s="18">
        <f t="shared" ref="K82" si="6">SUM(K10:K81)</f>
        <v>0</v>
      </c>
      <c r="L82" s="18">
        <f t="shared" ref="L82" si="7">SUM(L10:L81)</f>
        <v>0</v>
      </c>
      <c r="M82" s="18">
        <f t="shared" ref="M82" si="8">SUM(M10:M81)</f>
        <v>0</v>
      </c>
      <c r="N82" s="18">
        <f t="shared" ref="N82" si="9">SUM(N10:N81)</f>
        <v>0</v>
      </c>
      <c r="O82" s="18">
        <f t="shared" ref="O82" si="10">SUM(O10:O81)</f>
        <v>0</v>
      </c>
      <c r="P82" s="18">
        <f t="shared" ref="P82" si="11">SUM(P10:P81)</f>
        <v>0</v>
      </c>
      <c r="Q82" s="18">
        <f t="shared" ref="Q82" si="12">SUM(Q10:Q81)</f>
        <v>0</v>
      </c>
      <c r="R82" s="18">
        <f t="shared" si="1"/>
        <v>1030951893.2099998</v>
      </c>
      <c r="S82" s="44"/>
      <c r="T82" s="44"/>
      <c r="U82" s="44">
        <v>0</v>
      </c>
      <c r="V82" s="32">
        <v>443474176.33999997</v>
      </c>
      <c r="W82" s="32">
        <v>-443474176.33999997</v>
      </c>
    </row>
    <row r="83" spans="1:23" ht="14.1" customHeight="1" x14ac:dyDescent="0.25">
      <c r="D83" s="15"/>
      <c r="E83" s="24"/>
      <c r="G83" s="31"/>
      <c r="H83" s="24"/>
      <c r="I83" s="39"/>
      <c r="J83" s="24"/>
      <c r="K83" s="24"/>
      <c r="L83" s="24"/>
      <c r="M83" s="24"/>
    </row>
    <row r="84" spans="1:23" x14ac:dyDescent="0.25">
      <c r="D84" s="15"/>
      <c r="F84" s="15"/>
      <c r="G84" s="15"/>
      <c r="O84" s="15"/>
      <c r="P84" s="15"/>
      <c r="Q84" s="15"/>
      <c r="R84" s="15"/>
      <c r="S84" s="15"/>
      <c r="T84" s="15"/>
    </row>
    <row r="85" spans="1:23" x14ac:dyDescent="0.25">
      <c r="F85" s="15"/>
      <c r="G85" s="15"/>
      <c r="P85" s="15"/>
      <c r="Q85" s="15"/>
      <c r="R85" s="15"/>
      <c r="S85" s="15"/>
      <c r="T85" s="15"/>
    </row>
    <row r="86" spans="1:23" x14ac:dyDescent="0.25">
      <c r="F86" s="15"/>
      <c r="G86" s="15"/>
      <c r="R86" s="15"/>
      <c r="S86" s="15"/>
      <c r="T86" s="15"/>
    </row>
    <row r="87" spans="1:23" x14ac:dyDescent="0.25">
      <c r="G87" s="15"/>
      <c r="R87" s="15"/>
      <c r="S87" s="15"/>
      <c r="T87" s="15"/>
    </row>
    <row r="88" spans="1:23" x14ac:dyDescent="0.25">
      <c r="G88" s="15"/>
      <c r="R88" s="15"/>
      <c r="S88" s="15"/>
      <c r="T88" s="15"/>
    </row>
    <row r="89" spans="1:23" x14ac:dyDescent="0.25">
      <c r="G89" s="15"/>
      <c r="R89" s="15"/>
      <c r="S89" s="15"/>
      <c r="T89" s="15"/>
    </row>
    <row r="90" spans="1:23" x14ac:dyDescent="0.25">
      <c r="G90" s="15"/>
      <c r="R90" s="15"/>
      <c r="S90" s="15"/>
      <c r="T90" s="15"/>
    </row>
    <row r="91" spans="1:23" x14ac:dyDescent="0.25">
      <c r="G91" s="15"/>
      <c r="R91" s="15"/>
      <c r="S91" s="15"/>
      <c r="T91" s="15"/>
    </row>
    <row r="92" spans="1:23" x14ac:dyDescent="0.25">
      <c r="G92" s="15"/>
      <c r="R92" s="15"/>
      <c r="S92" s="15"/>
      <c r="T92" s="15"/>
    </row>
    <row r="93" spans="1:23" x14ac:dyDescent="0.25">
      <c r="G93" s="15"/>
      <c r="R93" s="15"/>
      <c r="S93" s="15"/>
      <c r="T93" s="15"/>
    </row>
    <row r="94" spans="1:23" x14ac:dyDescent="0.25">
      <c r="G94" s="15"/>
      <c r="R94" s="15"/>
      <c r="S94" s="15"/>
      <c r="T94" s="15"/>
    </row>
    <row r="95" spans="1:23" x14ac:dyDescent="0.25">
      <c r="G95" s="15"/>
      <c r="R95" s="15"/>
      <c r="S95" s="15"/>
      <c r="T95" s="15"/>
    </row>
    <row r="96" spans="1:23" x14ac:dyDescent="0.25">
      <c r="G96" s="15"/>
      <c r="R96" s="15"/>
      <c r="S96" s="15"/>
      <c r="T96" s="15"/>
    </row>
    <row r="97" spans="3:20" x14ac:dyDescent="0.25">
      <c r="G97" s="15"/>
      <c r="R97" s="15"/>
      <c r="S97" s="15"/>
      <c r="T97" s="15"/>
    </row>
    <row r="98" spans="3:20" x14ac:dyDescent="0.25">
      <c r="G98" s="15"/>
      <c r="R98" s="15"/>
      <c r="S98" s="15"/>
      <c r="T98" s="15"/>
    </row>
    <row r="99" spans="3:20" x14ac:dyDescent="0.25">
      <c r="G99" s="15"/>
      <c r="R99" s="15"/>
      <c r="S99" s="15"/>
      <c r="T99" s="15"/>
    </row>
    <row r="101" spans="3:20" x14ac:dyDescent="0.25">
      <c r="C101" s="25" t="s">
        <v>79</v>
      </c>
      <c r="D101" s="26"/>
      <c r="E101" s="26"/>
      <c r="I101" s="15"/>
      <c r="L101" s="46" t="s">
        <v>103</v>
      </c>
      <c r="M101" s="47"/>
      <c r="N101" s="47"/>
      <c r="O101" s="47"/>
      <c r="P101" s="47"/>
    </row>
    <row r="102" spans="3:20" ht="15.75" x14ac:dyDescent="0.25">
      <c r="C102" s="23" t="s">
        <v>80</v>
      </c>
      <c r="D102" s="27"/>
      <c r="I102" s="15"/>
      <c r="M102" s="20" t="s">
        <v>104</v>
      </c>
    </row>
    <row r="107" spans="3:20" x14ac:dyDescent="0.25">
      <c r="C107" s="19"/>
    </row>
    <row r="108" spans="3:20" ht="15.75" x14ac:dyDescent="0.25">
      <c r="C108" s="20"/>
    </row>
  </sheetData>
  <mergeCells count="9">
    <mergeCell ref="L101:P101"/>
    <mergeCell ref="C4:R4"/>
    <mergeCell ref="F6:R6"/>
    <mergeCell ref="C1:R1"/>
    <mergeCell ref="C6:C7"/>
    <mergeCell ref="D6:D7"/>
    <mergeCell ref="E6:E7"/>
    <mergeCell ref="C2:R2"/>
    <mergeCell ref="C3:R3"/>
  </mergeCells>
  <printOptions horizontalCentered="1"/>
  <pageMargins left="0.19685039370078741" right="0.19685039370078741" top="0.19685039370078741" bottom="3.937007874015748E-2" header="0.31496062992125984" footer="0.31496062992125984"/>
  <pageSetup scale="37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866EE5-12D4-4390-93FD-B1CA72631CF3}">
  <dimension ref="A1:Q108"/>
  <sheetViews>
    <sheetView showGridLines="0" view="pageBreakPreview" topLeftCell="I1" zoomScale="70" zoomScaleNormal="85" zoomScaleSheetLayoutView="70" workbookViewId="0">
      <selection activeCell="L27" sqref="L27"/>
    </sheetView>
  </sheetViews>
  <sheetFormatPr baseColWidth="10" defaultColWidth="11.42578125" defaultRowHeight="15" x14ac:dyDescent="0.25"/>
  <cols>
    <col min="1" max="1" width="7" hidden="1" customWidth="1"/>
    <col min="2" max="2" width="4.42578125" hidden="1" customWidth="1"/>
    <col min="3" max="3" width="93.7109375" style="11" customWidth="1"/>
    <col min="4" max="8" width="16.7109375" customWidth="1"/>
    <col min="9" max="9" width="16.85546875" style="15" bestFit="1" customWidth="1"/>
    <col min="10" max="15" width="13.7109375" customWidth="1"/>
    <col min="16" max="16" width="19.140625" bestFit="1" customWidth="1"/>
  </cols>
  <sheetData>
    <row r="1" spans="1:17" ht="28.5" x14ac:dyDescent="0.25">
      <c r="C1" s="52" t="s">
        <v>78</v>
      </c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</row>
    <row r="2" spans="1:17" ht="15.75" x14ac:dyDescent="0.25">
      <c r="C2" s="57" t="s">
        <v>102</v>
      </c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</row>
    <row r="3" spans="1:17" ht="15.75" x14ac:dyDescent="0.25">
      <c r="C3" s="59" t="s">
        <v>98</v>
      </c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</row>
    <row r="4" spans="1:17" ht="15.75" x14ac:dyDescent="0.25">
      <c r="C4" s="48" t="s">
        <v>0</v>
      </c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</row>
    <row r="5" spans="1:17" ht="7.5" customHeight="1" x14ac:dyDescent="0.25"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</row>
    <row r="6" spans="1:17" x14ac:dyDescent="0.25">
      <c r="C6" s="12" t="s">
        <v>1</v>
      </c>
      <c r="D6" s="8" t="s">
        <v>66</v>
      </c>
      <c r="E6" s="8" t="s">
        <v>67</v>
      </c>
      <c r="F6" s="8" t="s">
        <v>68</v>
      </c>
      <c r="G6" s="8" t="s">
        <v>69</v>
      </c>
      <c r="H6" s="9" t="s">
        <v>70</v>
      </c>
      <c r="I6" s="22" t="s">
        <v>71</v>
      </c>
      <c r="J6" s="9" t="s">
        <v>72</v>
      </c>
      <c r="K6" s="8" t="s">
        <v>73</v>
      </c>
      <c r="L6" s="8" t="s">
        <v>74</v>
      </c>
      <c r="M6" s="8" t="s">
        <v>75</v>
      </c>
      <c r="N6" s="8" t="s">
        <v>76</v>
      </c>
      <c r="O6" s="8" t="s">
        <v>101</v>
      </c>
      <c r="P6" s="8" t="s">
        <v>77</v>
      </c>
    </row>
    <row r="7" spans="1:17" ht="14.1" customHeight="1" x14ac:dyDescent="0.25">
      <c r="C7" s="33" t="s">
        <v>4</v>
      </c>
      <c r="D7" s="2"/>
      <c r="E7" s="2"/>
      <c r="F7" s="2"/>
      <c r="G7" s="2"/>
      <c r="H7" s="2"/>
      <c r="I7" s="17"/>
      <c r="J7" s="2"/>
      <c r="K7" s="2"/>
      <c r="L7" s="2"/>
      <c r="M7" s="2"/>
      <c r="N7" s="2"/>
      <c r="O7" s="2"/>
      <c r="P7" s="2"/>
    </row>
    <row r="8" spans="1:17" ht="14.1" customHeight="1" x14ac:dyDescent="0.25">
      <c r="C8" s="34" t="s">
        <v>5</v>
      </c>
      <c r="P8" s="16"/>
    </row>
    <row r="9" spans="1:17" ht="14.1" customHeight="1" x14ac:dyDescent="0.25">
      <c r="A9">
        <v>211</v>
      </c>
      <c r="C9" s="35" t="s">
        <v>6</v>
      </c>
      <c r="D9" s="14">
        <v>104324310.01000001</v>
      </c>
      <c r="E9" s="14">
        <v>111168495.97999997</v>
      </c>
      <c r="F9" s="14">
        <v>109800293.45</v>
      </c>
      <c r="G9" s="14">
        <v>120951628.01000001</v>
      </c>
      <c r="H9" s="14"/>
      <c r="I9" s="14"/>
      <c r="J9" s="14"/>
      <c r="K9" s="14"/>
      <c r="L9" s="14"/>
      <c r="M9" s="14"/>
      <c r="N9" s="14"/>
      <c r="O9" s="14"/>
      <c r="P9" s="14">
        <f>SUM(D9:O9)</f>
        <v>446244727.44999999</v>
      </c>
    </row>
    <row r="10" spans="1:17" ht="14.1" customHeight="1" x14ac:dyDescent="0.25">
      <c r="A10">
        <v>212</v>
      </c>
      <c r="C10" s="35" t="s">
        <v>7</v>
      </c>
      <c r="D10" s="14">
        <v>14789421.479999999</v>
      </c>
      <c r="E10" s="14">
        <v>16373024</v>
      </c>
      <c r="F10" s="14">
        <v>14272344.009999998</v>
      </c>
      <c r="G10" s="14">
        <v>10418330.579999998</v>
      </c>
      <c r="H10" s="14"/>
      <c r="I10" s="14"/>
      <c r="J10" s="14"/>
      <c r="K10" s="14"/>
      <c r="L10" s="14"/>
      <c r="M10" s="14"/>
      <c r="N10" s="14"/>
      <c r="O10" s="14"/>
      <c r="P10" s="14">
        <f t="shared" ref="P10:P13" si="0">SUM(D10:O10)</f>
        <v>55853120.069999993</v>
      </c>
    </row>
    <row r="11" spans="1:17" ht="14.1" customHeight="1" x14ac:dyDescent="0.25">
      <c r="A11">
        <v>213</v>
      </c>
      <c r="C11" s="35" t="s">
        <v>8</v>
      </c>
      <c r="D11" s="14">
        <v>1658600.5499999998</v>
      </c>
      <c r="E11" s="14">
        <v>1658600.5499999998</v>
      </c>
      <c r="F11" s="14">
        <v>1658600.5499999998</v>
      </c>
      <c r="G11" s="14">
        <v>1658600.5499999998</v>
      </c>
      <c r="H11" s="14"/>
      <c r="I11" s="14"/>
      <c r="J11" s="14"/>
      <c r="K11" s="14"/>
      <c r="L11" s="14"/>
      <c r="M11" s="14"/>
      <c r="N11" s="14"/>
      <c r="O11" s="14"/>
      <c r="P11" s="14">
        <f t="shared" si="0"/>
        <v>6634402.1999999993</v>
      </c>
      <c r="Q11" s="7"/>
    </row>
    <row r="12" spans="1:17" ht="14.1" customHeight="1" x14ac:dyDescent="0.25">
      <c r="A12">
        <v>214</v>
      </c>
      <c r="C12" s="35" t="s">
        <v>9</v>
      </c>
      <c r="D12" s="14">
        <v>580030.82999999996</v>
      </c>
      <c r="E12" s="14">
        <v>531687.96</v>
      </c>
      <c r="F12" s="14">
        <v>1453848</v>
      </c>
      <c r="G12" s="14">
        <v>1608376.49</v>
      </c>
      <c r="H12" s="14"/>
      <c r="I12" s="14"/>
      <c r="J12" s="14"/>
      <c r="K12" s="14"/>
      <c r="L12" s="14"/>
      <c r="M12" s="14"/>
      <c r="N12" s="14"/>
      <c r="O12" s="14"/>
      <c r="P12" s="14">
        <f t="shared" si="0"/>
        <v>4173943.2800000003</v>
      </c>
    </row>
    <row r="13" spans="1:17" ht="14.1" customHeight="1" x14ac:dyDescent="0.25">
      <c r="A13">
        <v>215</v>
      </c>
      <c r="C13" s="35" t="s">
        <v>10</v>
      </c>
      <c r="D13" s="14">
        <v>13350768.750000002</v>
      </c>
      <c r="E13" s="14">
        <v>14111100.02</v>
      </c>
      <c r="F13" s="14">
        <v>13791289.199999999</v>
      </c>
      <c r="G13" s="14">
        <v>13968879.16</v>
      </c>
      <c r="H13" s="14"/>
      <c r="I13" s="14"/>
      <c r="J13" s="14"/>
      <c r="K13" s="14"/>
      <c r="L13" s="14"/>
      <c r="M13" s="14"/>
      <c r="N13" s="14"/>
      <c r="O13" s="14"/>
      <c r="P13" s="14">
        <f t="shared" si="0"/>
        <v>55222037.129999995</v>
      </c>
    </row>
    <row r="14" spans="1:17" ht="14.1" customHeight="1" x14ac:dyDescent="0.25">
      <c r="C14" s="34" t="s">
        <v>11</v>
      </c>
      <c r="D14" s="14"/>
      <c r="E14" s="14"/>
      <c r="F14" s="14"/>
      <c r="G14" s="14">
        <v>0</v>
      </c>
      <c r="I14"/>
      <c r="P14" s="16"/>
    </row>
    <row r="15" spans="1:17" ht="14.1" customHeight="1" x14ac:dyDescent="0.25">
      <c r="A15">
        <v>221</v>
      </c>
      <c r="C15" s="35" t="s">
        <v>12</v>
      </c>
      <c r="D15" s="14">
        <v>1694440.2099999997</v>
      </c>
      <c r="E15" s="14">
        <v>3301028.11</v>
      </c>
      <c r="F15" s="14">
        <v>4131319.62</v>
      </c>
      <c r="G15" s="14">
        <v>3388823.52</v>
      </c>
      <c r="H15" s="14"/>
      <c r="I15" s="14"/>
      <c r="J15" s="14"/>
      <c r="K15" s="14"/>
      <c r="L15" s="14"/>
      <c r="M15" s="14"/>
      <c r="N15" s="14"/>
      <c r="O15" s="14"/>
      <c r="P15" s="14">
        <f t="shared" ref="P15:P23" si="1">SUM(D15:O15)</f>
        <v>12515611.459999999</v>
      </c>
    </row>
    <row r="16" spans="1:17" ht="14.1" customHeight="1" x14ac:dyDescent="0.25">
      <c r="A16">
        <v>222</v>
      </c>
      <c r="C16" s="35" t="s">
        <v>13</v>
      </c>
      <c r="D16" s="14">
        <v>3187448</v>
      </c>
      <c r="E16" s="14">
        <v>1204800.06</v>
      </c>
      <c r="F16" s="14">
        <v>4751166.2399999993</v>
      </c>
      <c r="G16" s="14">
        <v>7314497.2800000003</v>
      </c>
      <c r="H16" s="14"/>
      <c r="I16" s="14"/>
      <c r="J16" s="14"/>
      <c r="K16" s="14"/>
      <c r="L16" s="14"/>
      <c r="M16" s="14"/>
      <c r="N16" s="14"/>
      <c r="O16" s="14"/>
      <c r="P16" s="14">
        <f t="shared" si="1"/>
        <v>16457911.580000002</v>
      </c>
    </row>
    <row r="17" spans="1:16" ht="14.1" customHeight="1" x14ac:dyDescent="0.25">
      <c r="A17">
        <v>223</v>
      </c>
      <c r="C17" s="35" t="s">
        <v>14</v>
      </c>
      <c r="D17" s="14">
        <v>732331.91999999993</v>
      </c>
      <c r="E17" s="14">
        <v>3818699.8000000003</v>
      </c>
      <c r="F17" s="14">
        <v>1205018.8900000001</v>
      </c>
      <c r="G17" s="14">
        <v>3147746.5300000003</v>
      </c>
      <c r="H17" s="14"/>
      <c r="I17" s="14"/>
      <c r="J17" s="14"/>
      <c r="K17" s="14"/>
      <c r="L17" s="14"/>
      <c r="M17" s="14"/>
      <c r="N17" s="14"/>
      <c r="O17" s="14"/>
      <c r="P17" s="14">
        <f t="shared" si="1"/>
        <v>8903797.1400000006</v>
      </c>
    </row>
    <row r="18" spans="1:16" ht="14.1" customHeight="1" x14ac:dyDescent="0.25">
      <c r="A18">
        <v>224</v>
      </c>
      <c r="C18" s="35" t="s">
        <v>15</v>
      </c>
      <c r="D18" s="14">
        <v>31855</v>
      </c>
      <c r="E18" s="14">
        <v>175860</v>
      </c>
      <c r="F18" s="14">
        <v>291083.58</v>
      </c>
      <c r="G18" s="14">
        <v>895624.94</v>
      </c>
      <c r="H18" s="14"/>
      <c r="I18" s="14"/>
      <c r="J18" s="14"/>
      <c r="K18" s="14"/>
      <c r="L18" s="14"/>
      <c r="M18" s="14"/>
      <c r="N18" s="14"/>
      <c r="O18" s="14"/>
      <c r="P18" s="14">
        <f t="shared" si="1"/>
        <v>1394423.52</v>
      </c>
    </row>
    <row r="19" spans="1:16" ht="14.1" customHeight="1" x14ac:dyDescent="0.25">
      <c r="A19">
        <v>225</v>
      </c>
      <c r="C19" s="35" t="s">
        <v>16</v>
      </c>
      <c r="D19" s="14">
        <v>2785922.98</v>
      </c>
      <c r="E19" s="14">
        <v>1328220.5900000001</v>
      </c>
      <c r="F19" s="14">
        <v>2538827.13</v>
      </c>
      <c r="G19" s="14">
        <v>5378454.040000001</v>
      </c>
      <c r="H19" s="14"/>
      <c r="I19" s="14"/>
      <c r="J19" s="14"/>
      <c r="K19" s="14"/>
      <c r="L19" s="14"/>
      <c r="M19" s="14"/>
      <c r="N19" s="14"/>
      <c r="O19" s="14"/>
      <c r="P19" s="14">
        <f t="shared" si="1"/>
        <v>12031424.740000002</v>
      </c>
    </row>
    <row r="20" spans="1:16" ht="14.1" customHeight="1" x14ac:dyDescent="0.25">
      <c r="A20">
        <v>226</v>
      </c>
      <c r="C20" s="35" t="s">
        <v>17</v>
      </c>
      <c r="D20" s="14">
        <v>5158453.54</v>
      </c>
      <c r="E20" s="14">
        <v>5075917.68</v>
      </c>
      <c r="F20" s="14">
        <v>43782843.610000007</v>
      </c>
      <c r="G20" s="14">
        <v>5986084.0700000003</v>
      </c>
      <c r="H20" s="14"/>
      <c r="I20" s="14"/>
      <c r="J20" s="14"/>
      <c r="K20" s="14"/>
      <c r="L20" s="14"/>
      <c r="M20" s="14"/>
      <c r="N20" s="14"/>
      <c r="O20" s="14"/>
      <c r="P20" s="14">
        <f t="shared" si="1"/>
        <v>60003298.900000006</v>
      </c>
    </row>
    <row r="21" spans="1:16" ht="14.1" customHeight="1" x14ac:dyDescent="0.25">
      <c r="A21">
        <v>227</v>
      </c>
      <c r="C21" s="35" t="s">
        <v>18</v>
      </c>
      <c r="D21" s="14">
        <v>2358762.9700000002</v>
      </c>
      <c r="E21" s="14">
        <v>228013</v>
      </c>
      <c r="F21" s="14">
        <v>5564295.71</v>
      </c>
      <c r="G21" s="14">
        <v>3504179.38</v>
      </c>
      <c r="H21" s="14"/>
      <c r="I21" s="14"/>
      <c r="J21" s="14"/>
      <c r="K21" s="14"/>
      <c r="L21" s="14"/>
      <c r="M21" s="14"/>
      <c r="N21" s="14"/>
      <c r="O21" s="14"/>
      <c r="P21" s="14">
        <f t="shared" si="1"/>
        <v>11655251.059999999</v>
      </c>
    </row>
    <row r="22" spans="1:16" ht="14.1" customHeight="1" x14ac:dyDescent="0.25">
      <c r="A22">
        <v>228</v>
      </c>
      <c r="C22" s="35" t="s">
        <v>19</v>
      </c>
      <c r="D22" s="14">
        <v>13428561.48</v>
      </c>
      <c r="E22" s="14">
        <v>25961527.989999998</v>
      </c>
      <c r="F22" s="14">
        <v>25977136.549999997</v>
      </c>
      <c r="G22" s="14">
        <v>20412576.049999844</v>
      </c>
      <c r="H22" s="14"/>
      <c r="I22" s="14"/>
      <c r="J22" s="14"/>
      <c r="K22" s="14"/>
      <c r="L22" s="14"/>
      <c r="M22" s="14"/>
      <c r="N22" s="14"/>
      <c r="O22" s="14"/>
      <c r="P22" s="14">
        <f t="shared" si="1"/>
        <v>85779802.069999844</v>
      </c>
    </row>
    <row r="23" spans="1:16" ht="14.1" customHeight="1" x14ac:dyDescent="0.25">
      <c r="A23">
        <v>229</v>
      </c>
      <c r="C23" s="35" t="s">
        <v>20</v>
      </c>
      <c r="D23" s="14">
        <v>572842.19999999995</v>
      </c>
      <c r="E23" s="14">
        <v>315602.25</v>
      </c>
      <c r="F23" s="14">
        <v>251855</v>
      </c>
      <c r="G23" s="14">
        <v>1231456.8</v>
      </c>
      <c r="H23" s="14"/>
      <c r="I23" s="14"/>
      <c r="J23" s="14"/>
      <c r="K23" s="14"/>
      <c r="L23" s="14"/>
      <c r="M23" s="14"/>
      <c r="N23" s="14"/>
      <c r="O23" s="14"/>
      <c r="P23" s="14">
        <f t="shared" si="1"/>
        <v>2371756.25</v>
      </c>
    </row>
    <row r="24" spans="1:16" ht="14.1" customHeight="1" x14ac:dyDescent="0.25">
      <c r="C24" s="34" t="s">
        <v>21</v>
      </c>
      <c r="D24" s="14"/>
      <c r="E24" s="14"/>
      <c r="F24" s="14"/>
      <c r="G24" s="14">
        <v>0</v>
      </c>
      <c r="I24"/>
      <c r="P24" s="16"/>
    </row>
    <row r="25" spans="1:16" ht="14.1" customHeight="1" x14ac:dyDescent="0.25">
      <c r="A25">
        <v>231</v>
      </c>
      <c r="C25" s="35" t="s">
        <v>22</v>
      </c>
      <c r="D25" s="14">
        <v>690174.95</v>
      </c>
      <c r="E25" s="14">
        <v>573335.00999999989</v>
      </c>
      <c r="F25" s="14">
        <v>426477.67</v>
      </c>
      <c r="G25" s="14">
        <v>1406959.9099999995</v>
      </c>
      <c r="H25" s="14"/>
      <c r="I25" s="14"/>
      <c r="J25" s="14"/>
      <c r="K25" s="14"/>
      <c r="L25" s="14"/>
      <c r="M25" s="14"/>
      <c r="N25" s="14"/>
      <c r="O25" s="14"/>
      <c r="P25" s="14">
        <f t="shared" ref="P25:P33" si="2">SUM(D25:O25)</f>
        <v>3096947.5399999991</v>
      </c>
    </row>
    <row r="26" spans="1:16" ht="14.1" customHeight="1" x14ac:dyDescent="0.25">
      <c r="A26">
        <v>232</v>
      </c>
      <c r="C26" s="35" t="s">
        <v>23</v>
      </c>
      <c r="D26" s="14">
        <v>4125</v>
      </c>
      <c r="E26" s="14">
        <v>4800</v>
      </c>
      <c r="F26" s="14">
        <v>5939.9999999999991</v>
      </c>
      <c r="G26" s="14">
        <v>36375</v>
      </c>
      <c r="H26" s="14"/>
      <c r="I26" s="14"/>
      <c r="J26" s="14"/>
      <c r="K26" s="14"/>
      <c r="L26" s="14"/>
      <c r="M26" s="14"/>
      <c r="N26" s="14"/>
      <c r="O26" s="14"/>
      <c r="P26" s="14">
        <f t="shared" si="2"/>
        <v>51240</v>
      </c>
    </row>
    <row r="27" spans="1:16" ht="14.1" customHeight="1" x14ac:dyDescent="0.25">
      <c r="A27">
        <v>233</v>
      </c>
      <c r="C27" s="35" t="s">
        <v>24</v>
      </c>
      <c r="D27" s="14">
        <v>183000</v>
      </c>
      <c r="E27" s="14">
        <v>65100</v>
      </c>
      <c r="F27" s="14">
        <v>295020</v>
      </c>
      <c r="G27" s="14">
        <v>14615.049999999905</v>
      </c>
      <c r="H27" s="14"/>
      <c r="I27" s="14"/>
      <c r="J27" s="14"/>
      <c r="K27" s="14"/>
      <c r="L27" s="14"/>
      <c r="M27" s="14"/>
      <c r="N27" s="14"/>
      <c r="O27" s="14"/>
      <c r="P27" s="14">
        <f t="shared" si="2"/>
        <v>557735.04999999993</v>
      </c>
    </row>
    <row r="28" spans="1:16" ht="14.1" customHeight="1" x14ac:dyDescent="0.25">
      <c r="A28">
        <v>234</v>
      </c>
      <c r="C28" s="35" t="s">
        <v>25</v>
      </c>
      <c r="D28" s="14">
        <v>0</v>
      </c>
      <c r="E28" s="14">
        <v>1165.1500000000001</v>
      </c>
      <c r="F28" s="14">
        <v>91575</v>
      </c>
      <c r="G28" s="14">
        <v>1169.9999999999998</v>
      </c>
      <c r="H28" s="14"/>
      <c r="I28" s="14"/>
      <c r="J28" s="14"/>
      <c r="K28" s="14"/>
      <c r="L28" s="14"/>
      <c r="M28" s="14"/>
      <c r="N28" s="14"/>
      <c r="O28" s="14"/>
      <c r="P28" s="14">
        <f t="shared" si="2"/>
        <v>93910.15</v>
      </c>
    </row>
    <row r="29" spans="1:16" ht="14.1" customHeight="1" x14ac:dyDescent="0.25">
      <c r="A29">
        <v>235</v>
      </c>
      <c r="C29" s="35" t="s">
        <v>26</v>
      </c>
      <c r="D29" s="14">
        <v>45060</v>
      </c>
      <c r="E29" s="14">
        <v>7500</v>
      </c>
      <c r="F29" s="14">
        <v>9400</v>
      </c>
      <c r="G29" s="14">
        <v>0</v>
      </c>
      <c r="H29" s="14"/>
      <c r="I29" s="14"/>
      <c r="J29" s="14"/>
      <c r="K29" s="14"/>
      <c r="L29" s="14"/>
      <c r="M29" s="14"/>
      <c r="N29" s="14"/>
      <c r="O29" s="14"/>
      <c r="P29" s="14">
        <f t="shared" si="2"/>
        <v>61960</v>
      </c>
    </row>
    <row r="30" spans="1:16" ht="14.1" customHeight="1" x14ac:dyDescent="0.25">
      <c r="A30">
        <v>236</v>
      </c>
      <c r="C30" s="35" t="s">
        <v>27</v>
      </c>
      <c r="D30" s="14">
        <v>11914.61</v>
      </c>
      <c r="E30" s="14">
        <v>1504751.05</v>
      </c>
      <c r="F30" s="14">
        <v>234807</v>
      </c>
      <c r="G30" s="14">
        <v>77054.459999999977</v>
      </c>
      <c r="H30" s="14"/>
      <c r="I30" s="14"/>
      <c r="J30" s="14"/>
      <c r="K30" s="14"/>
      <c r="L30" s="14"/>
      <c r="M30" s="14"/>
      <c r="N30" s="14"/>
      <c r="O30" s="14"/>
      <c r="P30" s="14">
        <f t="shared" si="2"/>
        <v>1828527.12</v>
      </c>
    </row>
    <row r="31" spans="1:16" ht="14.1" customHeight="1" x14ac:dyDescent="0.25">
      <c r="A31">
        <v>237</v>
      </c>
      <c r="C31" s="35" t="s">
        <v>28</v>
      </c>
      <c r="D31" s="14">
        <v>322629.71000000002</v>
      </c>
      <c r="E31" s="14">
        <v>167772.08000000002</v>
      </c>
      <c r="F31" s="14">
        <v>722301.26</v>
      </c>
      <c r="G31" s="14">
        <v>284625.97000000003</v>
      </c>
      <c r="H31" s="14"/>
      <c r="I31" s="14"/>
      <c r="J31" s="14"/>
      <c r="K31" s="14"/>
      <c r="L31" s="14"/>
      <c r="M31" s="14"/>
      <c r="N31" s="14"/>
      <c r="O31" s="14"/>
      <c r="P31" s="14">
        <f t="shared" si="2"/>
        <v>1497329.02</v>
      </c>
    </row>
    <row r="32" spans="1:16" ht="14.1" customHeight="1" x14ac:dyDescent="0.25">
      <c r="A32">
        <v>238</v>
      </c>
      <c r="C32" s="35" t="s">
        <v>29</v>
      </c>
      <c r="D32" s="14">
        <v>0</v>
      </c>
      <c r="E32" s="14">
        <v>0</v>
      </c>
      <c r="F32" s="14">
        <v>0</v>
      </c>
      <c r="G32" s="14">
        <v>0</v>
      </c>
      <c r="H32" s="14"/>
      <c r="I32" s="14"/>
      <c r="J32" s="14"/>
      <c r="K32" s="14"/>
      <c r="L32" s="14"/>
      <c r="M32" s="14"/>
      <c r="N32" s="14"/>
      <c r="O32" s="14"/>
      <c r="P32" s="14">
        <f t="shared" si="2"/>
        <v>0</v>
      </c>
    </row>
    <row r="33" spans="1:16" ht="14.1" customHeight="1" x14ac:dyDescent="0.25">
      <c r="A33">
        <v>239</v>
      </c>
      <c r="C33" s="35" t="s">
        <v>30</v>
      </c>
      <c r="D33" s="14">
        <v>326550.90999999997</v>
      </c>
      <c r="E33" s="14">
        <v>702944.16</v>
      </c>
      <c r="F33" s="14">
        <v>2040733.45</v>
      </c>
      <c r="G33" s="14">
        <v>1359541.2199999997</v>
      </c>
      <c r="H33" s="14"/>
      <c r="I33" s="14"/>
      <c r="J33" s="14"/>
      <c r="K33" s="14"/>
      <c r="L33" s="14"/>
      <c r="M33" s="14"/>
      <c r="N33" s="14"/>
      <c r="O33" s="14"/>
      <c r="P33" s="14">
        <f t="shared" si="2"/>
        <v>4429769.74</v>
      </c>
    </row>
    <row r="34" spans="1:16" ht="14.1" customHeight="1" x14ac:dyDescent="0.25">
      <c r="C34" s="34" t="s">
        <v>31</v>
      </c>
      <c r="D34" s="15"/>
      <c r="E34" s="14"/>
      <c r="F34" s="15"/>
      <c r="G34" s="14">
        <v>0</v>
      </c>
      <c r="I34"/>
      <c r="P34" s="16"/>
    </row>
    <row r="35" spans="1:16" ht="14.1" customHeight="1" x14ac:dyDescent="0.25">
      <c r="A35">
        <v>241</v>
      </c>
      <c r="C35" s="35" t="s">
        <v>32</v>
      </c>
      <c r="D35" s="14">
        <v>23819114.5</v>
      </c>
      <c r="E35" s="14">
        <v>24107146.140000001</v>
      </c>
      <c r="F35" s="14">
        <v>25838004.979999997</v>
      </c>
      <c r="G35" s="14">
        <v>25490274.670000002</v>
      </c>
      <c r="H35" s="14"/>
      <c r="I35" s="14"/>
      <c r="J35" s="14"/>
      <c r="K35" s="14"/>
      <c r="L35" s="14"/>
      <c r="M35" s="14"/>
      <c r="N35" s="14"/>
      <c r="O35" s="14"/>
      <c r="P35" s="14">
        <f t="shared" ref="P35:P42" si="3">SUM(D35:O35)</f>
        <v>99254540.290000007</v>
      </c>
    </row>
    <row r="36" spans="1:16" ht="14.1" customHeight="1" x14ac:dyDescent="0.25">
      <c r="A36">
        <v>242</v>
      </c>
      <c r="C36" s="35" t="s">
        <v>33</v>
      </c>
      <c r="D36" s="14">
        <v>0</v>
      </c>
      <c r="E36" s="14">
        <v>148000</v>
      </c>
      <c r="F36" s="14">
        <v>2754636</v>
      </c>
      <c r="G36" s="14">
        <v>0</v>
      </c>
      <c r="H36" s="14"/>
      <c r="I36" s="14"/>
      <c r="J36" s="14"/>
      <c r="K36" s="14"/>
      <c r="L36" s="14"/>
      <c r="M36" s="14"/>
      <c r="N36" s="14"/>
      <c r="O36" s="14"/>
      <c r="P36" s="14">
        <f t="shared" si="3"/>
        <v>2902636</v>
      </c>
    </row>
    <row r="37" spans="1:16" ht="14.1" customHeight="1" x14ac:dyDescent="0.25">
      <c r="A37">
        <v>243</v>
      </c>
      <c r="C37" s="35" t="s">
        <v>34</v>
      </c>
      <c r="D37" s="14">
        <v>0</v>
      </c>
      <c r="E37" s="14">
        <v>0</v>
      </c>
      <c r="F37" s="14">
        <v>0</v>
      </c>
      <c r="G37" s="14">
        <v>0</v>
      </c>
      <c r="H37" s="14"/>
      <c r="I37" s="14"/>
      <c r="J37" s="14"/>
      <c r="K37" s="14"/>
      <c r="L37" s="14"/>
      <c r="M37" s="14"/>
      <c r="N37" s="14"/>
      <c r="O37" s="14"/>
      <c r="P37" s="14">
        <f t="shared" si="3"/>
        <v>0</v>
      </c>
    </row>
    <row r="38" spans="1:16" ht="14.1" customHeight="1" x14ac:dyDescent="0.25">
      <c r="A38">
        <v>244</v>
      </c>
      <c r="C38" s="35" t="s">
        <v>35</v>
      </c>
      <c r="D38" s="14">
        <v>0</v>
      </c>
      <c r="E38" s="14">
        <v>0</v>
      </c>
      <c r="F38" s="14">
        <v>0</v>
      </c>
      <c r="G38" s="14">
        <v>0</v>
      </c>
      <c r="H38" s="14"/>
      <c r="I38" s="14"/>
      <c r="J38" s="14"/>
      <c r="K38" s="14"/>
      <c r="L38" s="14"/>
      <c r="M38" s="14"/>
      <c r="N38" s="14"/>
      <c r="O38" s="14"/>
      <c r="P38" s="14">
        <f t="shared" si="3"/>
        <v>0</v>
      </c>
    </row>
    <row r="39" spans="1:16" ht="14.1" customHeight="1" x14ac:dyDescent="0.25">
      <c r="A39">
        <v>245</v>
      </c>
      <c r="C39" s="35" t="s">
        <v>36</v>
      </c>
      <c r="D39" s="14">
        <v>0</v>
      </c>
      <c r="E39" s="14">
        <v>0</v>
      </c>
      <c r="F39" s="14">
        <v>0</v>
      </c>
      <c r="G39" s="14">
        <v>0</v>
      </c>
      <c r="H39" s="14"/>
      <c r="I39" s="14"/>
      <c r="J39" s="14"/>
      <c r="K39" s="14"/>
      <c r="L39" s="14"/>
      <c r="M39" s="14"/>
      <c r="N39" s="14"/>
      <c r="O39" s="14"/>
      <c r="P39" s="14">
        <f t="shared" si="3"/>
        <v>0</v>
      </c>
    </row>
    <row r="40" spans="1:16" ht="14.1" customHeight="1" x14ac:dyDescent="0.25">
      <c r="A40">
        <v>246</v>
      </c>
      <c r="C40" s="35" t="s">
        <v>37</v>
      </c>
      <c r="D40" s="14">
        <v>0</v>
      </c>
      <c r="E40" s="14">
        <v>0</v>
      </c>
      <c r="F40" s="14">
        <v>0</v>
      </c>
      <c r="G40" s="14">
        <v>0</v>
      </c>
      <c r="H40" s="14"/>
      <c r="I40" s="14"/>
      <c r="J40" s="14"/>
      <c r="K40" s="14"/>
      <c r="L40" s="14"/>
      <c r="M40" s="14"/>
      <c r="N40" s="14"/>
      <c r="O40" s="14"/>
      <c r="P40" s="14">
        <f t="shared" si="3"/>
        <v>0</v>
      </c>
    </row>
    <row r="41" spans="1:16" ht="14.1" customHeight="1" x14ac:dyDescent="0.25">
      <c r="A41">
        <v>247</v>
      </c>
      <c r="C41" s="35" t="s">
        <v>38</v>
      </c>
      <c r="D41" s="14">
        <v>438984.5</v>
      </c>
      <c r="E41" s="14">
        <v>0</v>
      </c>
      <c r="F41" s="14">
        <v>0</v>
      </c>
      <c r="G41" s="14">
        <v>0</v>
      </c>
      <c r="H41" s="14"/>
      <c r="I41" s="14"/>
      <c r="J41" s="14"/>
      <c r="K41" s="14"/>
      <c r="L41" s="14"/>
      <c r="M41" s="14"/>
      <c r="N41" s="14"/>
      <c r="O41" s="14"/>
      <c r="P41" s="14">
        <f t="shared" si="3"/>
        <v>438984.5</v>
      </c>
    </row>
    <row r="42" spans="1:16" ht="14.1" customHeight="1" x14ac:dyDescent="0.25">
      <c r="A42">
        <v>249</v>
      </c>
      <c r="C42" s="35" t="s">
        <v>39</v>
      </c>
      <c r="D42" s="14">
        <v>0</v>
      </c>
      <c r="E42" s="14">
        <v>0</v>
      </c>
      <c r="F42" s="14">
        <v>0</v>
      </c>
      <c r="G42" s="14">
        <v>0</v>
      </c>
      <c r="H42" s="14"/>
      <c r="I42" s="14"/>
      <c r="J42" s="14"/>
      <c r="K42" s="14"/>
      <c r="L42" s="14"/>
      <c r="M42" s="14"/>
      <c r="N42" s="14"/>
      <c r="O42" s="14"/>
      <c r="P42" s="14">
        <f t="shared" si="3"/>
        <v>0</v>
      </c>
    </row>
    <row r="43" spans="1:16" ht="14.1" customHeight="1" x14ac:dyDescent="0.25">
      <c r="C43" s="34" t="s">
        <v>40</v>
      </c>
      <c r="D43" s="15"/>
      <c r="E43" s="14"/>
      <c r="F43" s="15"/>
      <c r="G43" s="14">
        <v>0</v>
      </c>
      <c r="I43"/>
      <c r="P43" s="14"/>
    </row>
    <row r="44" spans="1:16" ht="14.1" customHeight="1" x14ac:dyDescent="0.25">
      <c r="A44">
        <v>251</v>
      </c>
      <c r="C44" s="35" t="s">
        <v>41</v>
      </c>
      <c r="D44" s="14">
        <v>0</v>
      </c>
      <c r="E44" s="14">
        <v>0</v>
      </c>
      <c r="F44" s="14">
        <v>0</v>
      </c>
      <c r="G44" s="14">
        <v>0</v>
      </c>
      <c r="H44" s="14"/>
      <c r="I44" s="14"/>
      <c r="J44" s="14"/>
      <c r="K44" s="14"/>
      <c r="L44" s="14"/>
      <c r="M44" s="14"/>
      <c r="N44" s="14"/>
      <c r="O44" s="14"/>
      <c r="P44" s="14">
        <f t="shared" ref="P44:P49" si="4">SUM(D44:O44)</f>
        <v>0</v>
      </c>
    </row>
    <row r="45" spans="1:16" ht="14.1" customHeight="1" x14ac:dyDescent="0.25">
      <c r="A45">
        <v>252</v>
      </c>
      <c r="C45" s="35" t="s">
        <v>42</v>
      </c>
      <c r="D45" s="14">
        <v>0</v>
      </c>
      <c r="E45" s="14">
        <v>0</v>
      </c>
      <c r="F45" s="14">
        <v>0</v>
      </c>
      <c r="G45" s="14">
        <v>0</v>
      </c>
      <c r="H45" s="14"/>
      <c r="I45" s="14"/>
      <c r="J45" s="14"/>
      <c r="K45" s="14"/>
      <c r="L45" s="14"/>
      <c r="M45" s="14"/>
      <c r="N45" s="14"/>
      <c r="O45" s="14"/>
      <c r="P45" s="14">
        <f t="shared" si="4"/>
        <v>0</v>
      </c>
    </row>
    <row r="46" spans="1:16" ht="14.1" customHeight="1" x14ac:dyDescent="0.25">
      <c r="A46">
        <v>253</v>
      </c>
      <c r="C46" s="35" t="s">
        <v>43</v>
      </c>
      <c r="D46" s="14">
        <v>0</v>
      </c>
      <c r="E46" s="14">
        <v>0</v>
      </c>
      <c r="F46" s="14">
        <v>0</v>
      </c>
      <c r="G46" s="14">
        <v>0</v>
      </c>
      <c r="H46" s="14"/>
      <c r="I46" s="14"/>
      <c r="J46" s="14"/>
      <c r="K46" s="14"/>
      <c r="L46" s="14"/>
      <c r="M46" s="14"/>
      <c r="N46" s="14"/>
      <c r="O46" s="14"/>
      <c r="P46" s="14">
        <f t="shared" si="4"/>
        <v>0</v>
      </c>
    </row>
    <row r="47" spans="1:16" ht="14.1" customHeight="1" x14ac:dyDescent="0.25">
      <c r="A47">
        <v>254</v>
      </c>
      <c r="C47" s="35" t="s">
        <v>44</v>
      </c>
      <c r="D47" s="14">
        <v>0</v>
      </c>
      <c r="E47" s="14">
        <v>0</v>
      </c>
      <c r="F47" s="14">
        <v>0</v>
      </c>
      <c r="G47" s="14">
        <v>0</v>
      </c>
      <c r="H47" s="14"/>
      <c r="I47" s="14"/>
      <c r="J47" s="14"/>
      <c r="K47" s="14"/>
      <c r="L47" s="14"/>
      <c r="M47" s="14"/>
      <c r="N47" s="14"/>
      <c r="O47" s="14"/>
      <c r="P47" s="14">
        <f t="shared" si="4"/>
        <v>0</v>
      </c>
    </row>
    <row r="48" spans="1:16" ht="14.1" customHeight="1" x14ac:dyDescent="0.25">
      <c r="A48">
        <v>256</v>
      </c>
      <c r="C48" s="35" t="s">
        <v>45</v>
      </c>
      <c r="D48" s="14">
        <v>0</v>
      </c>
      <c r="E48" s="14">
        <v>0</v>
      </c>
      <c r="F48" s="14">
        <v>0</v>
      </c>
      <c r="G48" s="14">
        <v>0</v>
      </c>
      <c r="H48" s="14"/>
      <c r="I48" s="14"/>
      <c r="J48" s="14"/>
      <c r="K48" s="14"/>
      <c r="L48" s="14"/>
      <c r="M48" s="14"/>
      <c r="N48" s="14"/>
      <c r="O48" s="14"/>
      <c r="P48" s="14">
        <f t="shared" si="4"/>
        <v>0</v>
      </c>
    </row>
    <row r="49" spans="1:16" ht="14.1" customHeight="1" x14ac:dyDescent="0.25">
      <c r="A49">
        <v>259</v>
      </c>
      <c r="C49" s="35" t="s">
        <v>46</v>
      </c>
      <c r="D49" s="14">
        <v>0</v>
      </c>
      <c r="E49" s="14">
        <v>0</v>
      </c>
      <c r="F49" s="14">
        <v>0</v>
      </c>
      <c r="G49" s="14">
        <v>0</v>
      </c>
      <c r="H49" s="14"/>
      <c r="I49" s="14"/>
      <c r="J49" s="14"/>
      <c r="K49" s="14"/>
      <c r="L49" s="14"/>
      <c r="M49" s="14"/>
      <c r="N49" s="14"/>
      <c r="O49" s="14"/>
      <c r="P49" s="14">
        <f t="shared" si="4"/>
        <v>0</v>
      </c>
    </row>
    <row r="50" spans="1:16" ht="14.1" customHeight="1" x14ac:dyDescent="0.25">
      <c r="C50" s="34" t="s">
        <v>47</v>
      </c>
      <c r="D50" s="15"/>
      <c r="E50" s="14"/>
      <c r="F50" s="15">
        <v>0</v>
      </c>
      <c r="G50" s="14">
        <v>0</v>
      </c>
      <c r="I50"/>
      <c r="P50" s="16"/>
    </row>
    <row r="51" spans="1:16" ht="14.1" customHeight="1" x14ac:dyDescent="0.25">
      <c r="A51">
        <v>261</v>
      </c>
      <c r="C51" s="35" t="s">
        <v>48</v>
      </c>
      <c r="D51" s="14">
        <v>110870</v>
      </c>
      <c r="E51" s="14">
        <v>1659560.37</v>
      </c>
      <c r="F51" s="14">
        <v>2325276.6</v>
      </c>
      <c r="G51" s="14">
        <v>4285413.1400000006</v>
      </c>
      <c r="H51" s="14"/>
      <c r="I51" s="14"/>
      <c r="J51" s="14"/>
      <c r="K51" s="14"/>
      <c r="L51" s="14"/>
      <c r="M51" s="14"/>
      <c r="N51" s="14"/>
      <c r="O51" s="14"/>
      <c r="P51" s="14">
        <f t="shared" ref="P51:P59" si="5">SUM(D51:O51)</f>
        <v>8381120.1100000013</v>
      </c>
    </row>
    <row r="52" spans="1:16" ht="14.1" customHeight="1" x14ac:dyDescent="0.25">
      <c r="A52">
        <v>262</v>
      </c>
      <c r="C52" s="35" t="s">
        <v>49</v>
      </c>
      <c r="D52" s="14">
        <v>0</v>
      </c>
      <c r="E52" s="14">
        <v>0</v>
      </c>
      <c r="F52" s="14">
        <v>0</v>
      </c>
      <c r="G52" s="14">
        <v>25892.54</v>
      </c>
      <c r="H52" s="14"/>
      <c r="I52" s="14"/>
      <c r="J52" s="14"/>
      <c r="K52" s="14"/>
      <c r="L52" s="14"/>
      <c r="M52" s="14"/>
      <c r="N52" s="14"/>
      <c r="O52" s="14"/>
      <c r="P52" s="14">
        <f t="shared" si="5"/>
        <v>25892.54</v>
      </c>
    </row>
    <row r="53" spans="1:16" ht="14.1" customHeight="1" x14ac:dyDescent="0.25">
      <c r="A53">
        <v>263</v>
      </c>
      <c r="C53" s="35" t="s">
        <v>50</v>
      </c>
      <c r="D53" s="14">
        <v>0</v>
      </c>
      <c r="E53" s="14">
        <v>0</v>
      </c>
      <c r="F53" s="14">
        <v>0</v>
      </c>
      <c r="G53" s="14">
        <v>0</v>
      </c>
      <c r="H53" s="14"/>
      <c r="I53" s="14"/>
      <c r="J53" s="14"/>
      <c r="K53" s="14"/>
      <c r="L53" s="14"/>
      <c r="M53" s="14"/>
      <c r="N53" s="14"/>
      <c r="O53" s="14"/>
      <c r="P53" s="14">
        <f t="shared" si="5"/>
        <v>0</v>
      </c>
    </row>
    <row r="54" spans="1:16" ht="14.1" customHeight="1" x14ac:dyDescent="0.25">
      <c r="A54">
        <v>264</v>
      </c>
      <c r="C54" s="35" t="s">
        <v>51</v>
      </c>
      <c r="D54" s="14">
        <v>0</v>
      </c>
      <c r="E54" s="14">
        <v>0</v>
      </c>
      <c r="F54" s="14">
        <v>0</v>
      </c>
      <c r="G54" s="14">
        <v>0</v>
      </c>
      <c r="H54" s="14"/>
      <c r="I54" s="14"/>
      <c r="J54" s="14"/>
      <c r="K54" s="14"/>
      <c r="L54" s="14"/>
      <c r="M54" s="14"/>
      <c r="N54" s="14"/>
      <c r="O54" s="14"/>
      <c r="P54" s="14">
        <f t="shared" si="5"/>
        <v>0</v>
      </c>
    </row>
    <row r="55" spans="1:16" ht="14.1" customHeight="1" x14ac:dyDescent="0.25">
      <c r="A55">
        <v>265</v>
      </c>
      <c r="C55" s="35" t="s">
        <v>52</v>
      </c>
      <c r="D55" s="14">
        <v>35190</v>
      </c>
      <c r="E55" s="14">
        <v>5930135.8499999996</v>
      </c>
      <c r="F55" s="14">
        <v>2600973.96</v>
      </c>
      <c r="G55" s="14">
        <v>1573233.9999999998</v>
      </c>
      <c r="H55" s="14"/>
      <c r="I55" s="14"/>
      <c r="J55" s="14"/>
      <c r="K55" s="14"/>
      <c r="L55" s="14"/>
      <c r="M55" s="14"/>
      <c r="N55" s="14"/>
      <c r="O55" s="14"/>
      <c r="P55" s="14">
        <f t="shared" si="5"/>
        <v>10139533.809999999</v>
      </c>
    </row>
    <row r="56" spans="1:16" ht="14.1" customHeight="1" x14ac:dyDescent="0.25">
      <c r="A56">
        <v>266</v>
      </c>
      <c r="C56" s="35" t="s">
        <v>53</v>
      </c>
      <c r="D56" s="14">
        <v>0</v>
      </c>
      <c r="E56" s="14">
        <v>4533476.01</v>
      </c>
      <c r="F56" s="14">
        <v>37949.999999999811</v>
      </c>
      <c r="G56" s="14">
        <v>0</v>
      </c>
      <c r="H56" s="14"/>
      <c r="I56" s="14"/>
      <c r="J56" s="14"/>
      <c r="K56" s="14"/>
      <c r="L56" s="14"/>
      <c r="M56" s="14"/>
      <c r="N56" s="14"/>
      <c r="O56" s="14"/>
      <c r="P56" s="14">
        <f t="shared" si="5"/>
        <v>4571426.01</v>
      </c>
    </row>
    <row r="57" spans="1:16" ht="14.1" customHeight="1" x14ac:dyDescent="0.25">
      <c r="A57">
        <v>267</v>
      </c>
      <c r="C57" s="35" t="s">
        <v>54</v>
      </c>
      <c r="D57" s="14">
        <v>0</v>
      </c>
      <c r="E57" s="14">
        <v>0</v>
      </c>
      <c r="F57" s="14">
        <v>0</v>
      </c>
      <c r="G57" s="14">
        <v>0</v>
      </c>
      <c r="H57" s="14"/>
      <c r="I57" s="14"/>
      <c r="J57" s="14"/>
      <c r="K57" s="14"/>
      <c r="L57" s="14"/>
      <c r="M57" s="14"/>
      <c r="N57" s="14"/>
      <c r="O57" s="14"/>
      <c r="P57" s="14">
        <f t="shared" si="5"/>
        <v>0</v>
      </c>
    </row>
    <row r="58" spans="1:16" ht="14.1" customHeight="1" x14ac:dyDescent="0.25">
      <c r="A58">
        <v>268</v>
      </c>
      <c r="C58" s="35" t="s">
        <v>55</v>
      </c>
      <c r="D58" s="14">
        <v>828249.21</v>
      </c>
      <c r="E58" s="14">
        <v>7353490.9300000006</v>
      </c>
      <c r="F58" s="14">
        <v>893219.22</v>
      </c>
      <c r="G58" s="14">
        <v>44669774.669999994</v>
      </c>
      <c r="H58" s="14"/>
      <c r="I58" s="14"/>
      <c r="J58" s="14"/>
      <c r="K58" s="14"/>
      <c r="L58" s="14"/>
      <c r="M58" s="14"/>
      <c r="N58" s="14"/>
      <c r="O58" s="14"/>
      <c r="P58" s="14">
        <f t="shared" si="5"/>
        <v>53744734.029999994</v>
      </c>
    </row>
    <row r="59" spans="1:16" ht="14.1" customHeight="1" x14ac:dyDescent="0.25">
      <c r="A59">
        <v>269</v>
      </c>
      <c r="C59" s="35" t="s">
        <v>56</v>
      </c>
      <c r="D59" s="14">
        <v>0</v>
      </c>
      <c r="E59" s="14">
        <v>0</v>
      </c>
      <c r="F59" s="14">
        <v>0</v>
      </c>
      <c r="G59" s="14">
        <v>0</v>
      </c>
      <c r="H59" s="14"/>
      <c r="I59" s="14"/>
      <c r="J59" s="14"/>
      <c r="K59" s="14"/>
      <c r="L59" s="14"/>
      <c r="M59" s="14"/>
      <c r="N59" s="14"/>
      <c r="O59" s="14"/>
      <c r="P59" s="14">
        <f t="shared" si="5"/>
        <v>0</v>
      </c>
    </row>
    <row r="60" spans="1:16" ht="14.1" customHeight="1" x14ac:dyDescent="0.25">
      <c r="C60" s="34" t="s">
        <v>57</v>
      </c>
      <c r="D60" s="15"/>
      <c r="E60" s="14"/>
      <c r="F60" s="15"/>
      <c r="G60" s="14">
        <v>0</v>
      </c>
      <c r="I60"/>
      <c r="P60" s="16"/>
    </row>
    <row r="61" spans="1:16" ht="14.1" customHeight="1" x14ac:dyDescent="0.25">
      <c r="A61">
        <v>271</v>
      </c>
      <c r="C61" s="35" t="s">
        <v>58</v>
      </c>
      <c r="D61" s="14">
        <v>731115.96</v>
      </c>
      <c r="E61" s="14">
        <v>19261692.329999998</v>
      </c>
      <c r="F61" s="14">
        <v>12926352.460000001</v>
      </c>
      <c r="G61" s="14">
        <v>25112939.699999999</v>
      </c>
      <c r="H61" s="14"/>
      <c r="I61" s="14"/>
      <c r="J61" s="14"/>
      <c r="K61" s="14"/>
      <c r="L61" s="14"/>
      <c r="M61" s="14"/>
      <c r="N61" s="14"/>
      <c r="O61" s="14"/>
      <c r="P61" s="14">
        <f t="shared" ref="P61:P64" si="6">SUM(D61:O61)</f>
        <v>58032100.450000003</v>
      </c>
    </row>
    <row r="62" spans="1:16" ht="14.1" customHeight="1" x14ac:dyDescent="0.25">
      <c r="A62">
        <v>272</v>
      </c>
      <c r="C62" s="35" t="s">
        <v>59</v>
      </c>
      <c r="D62" s="14">
        <v>0</v>
      </c>
      <c r="E62" s="14">
        <v>0</v>
      </c>
      <c r="F62" s="14">
        <v>0</v>
      </c>
      <c r="G62" s="14">
        <v>0</v>
      </c>
      <c r="H62" s="14"/>
      <c r="I62" s="14"/>
      <c r="J62" s="14"/>
      <c r="K62" s="14"/>
      <c r="L62" s="14"/>
      <c r="M62" s="14"/>
      <c r="N62" s="14"/>
      <c r="O62" s="14"/>
      <c r="P62" s="14">
        <f t="shared" si="6"/>
        <v>0</v>
      </c>
    </row>
    <row r="63" spans="1:16" ht="14.1" customHeight="1" x14ac:dyDescent="0.25">
      <c r="A63">
        <v>273</v>
      </c>
      <c r="C63" s="35" t="s">
        <v>60</v>
      </c>
      <c r="D63" s="14">
        <v>0</v>
      </c>
      <c r="E63" s="14">
        <v>0</v>
      </c>
      <c r="F63" s="14">
        <v>0</v>
      </c>
      <c r="G63" s="14">
        <v>0</v>
      </c>
      <c r="H63" s="14"/>
      <c r="I63" s="14"/>
      <c r="J63" s="14"/>
      <c r="K63" s="14"/>
      <c r="L63" s="14"/>
      <c r="M63" s="14"/>
      <c r="N63" s="14"/>
      <c r="O63" s="14"/>
      <c r="P63" s="14">
        <f t="shared" si="6"/>
        <v>0</v>
      </c>
    </row>
    <row r="64" spans="1:16" ht="14.1" customHeight="1" x14ac:dyDescent="0.25">
      <c r="A64">
        <v>274</v>
      </c>
      <c r="C64" s="35" t="s">
        <v>61</v>
      </c>
      <c r="D64" s="14">
        <v>0</v>
      </c>
      <c r="E64" s="14">
        <v>0</v>
      </c>
      <c r="F64" s="14">
        <v>0</v>
      </c>
      <c r="G64" s="14">
        <v>0</v>
      </c>
      <c r="H64" s="14"/>
      <c r="I64" s="14"/>
      <c r="J64" s="14"/>
      <c r="K64" s="14"/>
      <c r="L64" s="14"/>
      <c r="M64" s="14"/>
      <c r="N64" s="14"/>
      <c r="O64" s="14"/>
      <c r="P64" s="14">
        <f t="shared" si="6"/>
        <v>0</v>
      </c>
    </row>
    <row r="65" spans="1:16" ht="14.1" customHeight="1" x14ac:dyDescent="0.25">
      <c r="C65" s="34" t="s">
        <v>83</v>
      </c>
      <c r="D65" s="15"/>
      <c r="E65" s="14"/>
      <c r="F65" s="15"/>
      <c r="G65" s="14">
        <v>0</v>
      </c>
      <c r="I65"/>
      <c r="P65" s="14"/>
    </row>
    <row r="66" spans="1:16" ht="14.1" customHeight="1" x14ac:dyDescent="0.25">
      <c r="A66">
        <v>281</v>
      </c>
      <c r="C66" s="35" t="s">
        <v>84</v>
      </c>
      <c r="D66" s="14">
        <v>0</v>
      </c>
      <c r="E66" s="14">
        <v>0</v>
      </c>
      <c r="F66" s="14">
        <v>0</v>
      </c>
      <c r="G66" s="14">
        <v>0</v>
      </c>
      <c r="H66" s="14"/>
      <c r="I66" s="14"/>
      <c r="J66" s="14"/>
      <c r="K66" s="14"/>
      <c r="L66" s="14"/>
      <c r="M66" s="14"/>
      <c r="N66" s="14"/>
      <c r="O66" s="14"/>
      <c r="P66" s="14">
        <f t="shared" ref="P66:P67" si="7">SUM(D66:O66)</f>
        <v>0</v>
      </c>
    </row>
    <row r="67" spans="1:16" ht="14.1" customHeight="1" x14ac:dyDescent="0.25">
      <c r="A67">
        <v>282</v>
      </c>
      <c r="C67" s="35" t="s">
        <v>85</v>
      </c>
      <c r="D67" s="14">
        <v>0</v>
      </c>
      <c r="E67" s="14">
        <v>0</v>
      </c>
      <c r="F67" s="14">
        <v>0</v>
      </c>
      <c r="G67" s="14">
        <v>0</v>
      </c>
      <c r="H67" s="14"/>
      <c r="I67" s="14"/>
      <c r="J67" s="14"/>
      <c r="K67" s="14"/>
      <c r="L67" s="14"/>
      <c r="M67" s="14"/>
      <c r="N67" s="14"/>
      <c r="O67" s="14"/>
      <c r="P67" s="14">
        <f t="shared" si="7"/>
        <v>0</v>
      </c>
    </row>
    <row r="68" spans="1:16" ht="14.1" customHeight="1" x14ac:dyDescent="0.25">
      <c r="C68" s="34" t="s">
        <v>86</v>
      </c>
      <c r="D68" s="15"/>
      <c r="E68" s="14"/>
      <c r="F68" s="15"/>
      <c r="G68" s="14">
        <v>0</v>
      </c>
      <c r="I68"/>
      <c r="P68" s="14"/>
    </row>
    <row r="69" spans="1:16" ht="14.1" customHeight="1" x14ac:dyDescent="0.25">
      <c r="A69">
        <v>291</v>
      </c>
      <c r="C69" s="35" t="s">
        <v>87</v>
      </c>
      <c r="D69" s="14">
        <v>0</v>
      </c>
      <c r="E69" s="14">
        <v>0</v>
      </c>
      <c r="F69" s="14">
        <v>0</v>
      </c>
      <c r="G69" s="14">
        <v>0</v>
      </c>
      <c r="H69" s="14"/>
      <c r="I69" s="14"/>
      <c r="J69" s="14"/>
      <c r="K69" s="14"/>
      <c r="L69" s="14"/>
      <c r="M69" s="14"/>
      <c r="N69" s="14"/>
      <c r="O69" s="14"/>
      <c r="P69" s="14">
        <f t="shared" ref="P69:P71" si="8">SUM(D69:O69)</f>
        <v>0</v>
      </c>
    </row>
    <row r="70" spans="1:16" ht="14.1" customHeight="1" x14ac:dyDescent="0.25">
      <c r="A70">
        <v>292</v>
      </c>
      <c r="C70" s="35" t="s">
        <v>88</v>
      </c>
      <c r="D70" s="14">
        <v>0</v>
      </c>
      <c r="E70" s="14">
        <v>0</v>
      </c>
      <c r="F70" s="14">
        <v>0</v>
      </c>
      <c r="G70" s="14">
        <v>0</v>
      </c>
      <c r="H70" s="14"/>
      <c r="I70" s="14"/>
      <c r="J70" s="14"/>
      <c r="K70" s="14"/>
      <c r="L70" s="14"/>
      <c r="M70" s="14"/>
      <c r="N70" s="14"/>
      <c r="O70" s="14"/>
      <c r="P70" s="14">
        <f t="shared" si="8"/>
        <v>0</v>
      </c>
    </row>
    <row r="71" spans="1:16" ht="14.1" customHeight="1" x14ac:dyDescent="0.25">
      <c r="A71">
        <v>294</v>
      </c>
      <c r="C71" s="35" t="s">
        <v>89</v>
      </c>
      <c r="D71" s="14">
        <v>0</v>
      </c>
      <c r="E71" s="14">
        <v>0</v>
      </c>
      <c r="F71" s="14">
        <v>0</v>
      </c>
      <c r="G71" s="14">
        <v>0</v>
      </c>
      <c r="H71" s="14"/>
      <c r="I71" s="14"/>
      <c r="J71" s="14"/>
      <c r="K71" s="14"/>
      <c r="L71" s="14"/>
      <c r="M71" s="14"/>
      <c r="N71" s="14"/>
      <c r="O71" s="14"/>
      <c r="P71" s="14">
        <f t="shared" si="8"/>
        <v>0</v>
      </c>
    </row>
    <row r="72" spans="1:16" ht="14.1" customHeight="1" x14ac:dyDescent="0.25">
      <c r="C72" s="33" t="s">
        <v>62</v>
      </c>
      <c r="D72" s="17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17"/>
    </row>
    <row r="73" spans="1:16" ht="14.1" customHeight="1" x14ac:dyDescent="0.25">
      <c r="C73" s="34" t="s">
        <v>63</v>
      </c>
      <c r="D73" s="15"/>
      <c r="I73"/>
      <c r="P73" s="15"/>
    </row>
    <row r="74" spans="1:16" ht="14.1" customHeight="1" x14ac:dyDescent="0.25">
      <c r="A74">
        <v>411</v>
      </c>
      <c r="C74" s="35" t="s">
        <v>90</v>
      </c>
      <c r="D74" s="14">
        <v>79999.999999999985</v>
      </c>
      <c r="E74" s="14">
        <v>1012999.9999999994</v>
      </c>
      <c r="F74" s="14">
        <v>0</v>
      </c>
      <c r="G74" s="14">
        <v>1508999.9999999991</v>
      </c>
      <c r="H74" s="14"/>
      <c r="I74" s="14"/>
      <c r="J74" s="14"/>
      <c r="K74" s="14"/>
      <c r="L74" s="14"/>
      <c r="M74" s="14"/>
      <c r="N74" s="14"/>
      <c r="O74" s="14"/>
      <c r="P74" s="14">
        <f t="shared" ref="P74:P78" si="9">SUM(D74:O74)</f>
        <v>2601999.9999999981</v>
      </c>
    </row>
    <row r="75" spans="1:16" ht="14.1" customHeight="1" x14ac:dyDescent="0.25">
      <c r="A75">
        <v>412</v>
      </c>
      <c r="C75" s="35" t="s">
        <v>91</v>
      </c>
      <c r="D75" s="14">
        <v>0</v>
      </c>
      <c r="E75" s="14">
        <v>0</v>
      </c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>
        <f t="shared" si="9"/>
        <v>0</v>
      </c>
    </row>
    <row r="76" spans="1:16" ht="14.1" customHeight="1" x14ac:dyDescent="0.25">
      <c r="C76" s="34" t="s">
        <v>92</v>
      </c>
      <c r="D76" s="15"/>
      <c r="I76"/>
      <c r="P76" s="14">
        <f t="shared" si="9"/>
        <v>0</v>
      </c>
    </row>
    <row r="77" spans="1:16" ht="14.1" customHeight="1" x14ac:dyDescent="0.25">
      <c r="A77">
        <v>421</v>
      </c>
      <c r="C77" s="35" t="s">
        <v>93</v>
      </c>
      <c r="D77" s="14">
        <v>0</v>
      </c>
      <c r="E77" s="14">
        <v>0</v>
      </c>
      <c r="F77" s="14">
        <v>0</v>
      </c>
      <c r="G77" s="14"/>
      <c r="H77" s="14"/>
      <c r="I77" s="14"/>
      <c r="J77" s="14"/>
      <c r="K77" s="14"/>
      <c r="L77" s="14"/>
      <c r="M77" s="14"/>
      <c r="N77" s="14"/>
      <c r="O77" s="14"/>
      <c r="P77" s="14">
        <f t="shared" si="9"/>
        <v>0</v>
      </c>
    </row>
    <row r="78" spans="1:16" ht="14.1" customHeight="1" x14ac:dyDescent="0.25">
      <c r="A78">
        <v>422</v>
      </c>
      <c r="C78" s="35" t="s">
        <v>94</v>
      </c>
      <c r="D78" s="14">
        <v>0</v>
      </c>
      <c r="E78" s="14">
        <v>0</v>
      </c>
      <c r="F78" s="14">
        <v>0</v>
      </c>
      <c r="G78" s="14"/>
      <c r="H78" s="14"/>
      <c r="I78" s="14"/>
      <c r="J78" s="14"/>
      <c r="K78" s="14"/>
      <c r="L78" s="14"/>
      <c r="M78" s="14"/>
      <c r="N78" s="14"/>
      <c r="O78" s="14"/>
      <c r="P78" s="14">
        <f t="shared" si="9"/>
        <v>0</v>
      </c>
    </row>
    <row r="79" spans="1:16" ht="14.1" customHeight="1" x14ac:dyDescent="0.25">
      <c r="C79" s="34" t="s">
        <v>95</v>
      </c>
      <c r="D79" s="15"/>
      <c r="I79"/>
      <c r="P79" s="14"/>
    </row>
    <row r="80" spans="1:16" ht="14.1" customHeight="1" x14ac:dyDescent="0.25">
      <c r="A80">
        <v>435</v>
      </c>
      <c r="C80" s="35" t="s">
        <v>96</v>
      </c>
      <c r="D80" s="14">
        <v>0</v>
      </c>
      <c r="E80" s="14">
        <v>0</v>
      </c>
      <c r="F80" s="14">
        <v>0</v>
      </c>
      <c r="G80" s="14"/>
      <c r="H80" s="14"/>
      <c r="I80" s="14"/>
      <c r="J80" s="14"/>
      <c r="K80" s="14"/>
      <c r="L80" s="14"/>
      <c r="M80" s="14"/>
      <c r="N80" s="14"/>
      <c r="O80" s="14"/>
      <c r="P80" s="14">
        <f>SUM(D80:O80)</f>
        <v>0</v>
      </c>
    </row>
    <row r="81" spans="3:16" ht="14.1" customHeight="1" x14ac:dyDescent="0.25">
      <c r="C81" s="13" t="s">
        <v>82</v>
      </c>
      <c r="D81" s="18">
        <f>SUM(D9:D80)</f>
        <v>192280729.26999998</v>
      </c>
      <c r="E81" s="18">
        <f t="shared" ref="E81:P81" si="10">SUM(E9:E80)</f>
        <v>252286447.07000005</v>
      </c>
      <c r="F81" s="18">
        <f t="shared" si="10"/>
        <v>280672589.13999999</v>
      </c>
      <c r="G81" s="18">
        <f t="shared" si="10"/>
        <v>305712127.72999978</v>
      </c>
      <c r="H81" s="18">
        <f t="shared" si="10"/>
        <v>0</v>
      </c>
      <c r="I81" s="18">
        <f t="shared" si="10"/>
        <v>0</v>
      </c>
      <c r="J81" s="18">
        <f t="shared" si="10"/>
        <v>0</v>
      </c>
      <c r="K81" s="18">
        <f t="shared" si="10"/>
        <v>0</v>
      </c>
      <c r="L81" s="18">
        <f t="shared" si="10"/>
        <v>0</v>
      </c>
      <c r="M81" s="18">
        <f t="shared" si="10"/>
        <v>0</v>
      </c>
      <c r="N81" s="18">
        <f t="shared" si="10"/>
        <v>0</v>
      </c>
      <c r="O81" s="18">
        <f t="shared" si="10"/>
        <v>0</v>
      </c>
      <c r="P81" s="18">
        <f t="shared" si="10"/>
        <v>1030951893.2099994</v>
      </c>
    </row>
    <row r="82" spans="3:16" ht="14.1" customHeight="1" x14ac:dyDescent="0.25">
      <c r="D82" s="14"/>
      <c r="E82" s="14"/>
      <c r="F82" s="14"/>
      <c r="G82" s="14"/>
      <c r="H82" s="14"/>
    </row>
    <row r="83" spans="3:16" ht="14.1" customHeight="1" x14ac:dyDescent="0.25">
      <c r="D83" s="14"/>
      <c r="E83" s="14"/>
      <c r="F83" s="14"/>
      <c r="G83" s="14"/>
      <c r="H83" s="14"/>
      <c r="M83" s="15"/>
      <c r="N83" s="15"/>
      <c r="O83" s="15"/>
    </row>
    <row r="84" spans="3:16" ht="14.1" customHeight="1" x14ac:dyDescent="0.25">
      <c r="D84" s="14"/>
      <c r="E84" s="14"/>
      <c r="F84" s="14"/>
      <c r="G84" s="14"/>
      <c r="H84" s="14"/>
      <c r="J84" s="15"/>
      <c r="N84" s="15"/>
      <c r="O84" s="15"/>
    </row>
    <row r="85" spans="3:16" ht="14.1" customHeight="1" x14ac:dyDescent="0.25">
      <c r="D85" s="14"/>
      <c r="E85" s="14"/>
      <c r="F85" s="14"/>
      <c r="G85" s="14"/>
      <c r="H85" s="14"/>
      <c r="M85" s="15"/>
      <c r="N85" s="15"/>
      <c r="O85" s="15"/>
    </row>
    <row r="86" spans="3:16" ht="14.1" customHeight="1" x14ac:dyDescent="0.25">
      <c r="D86" s="14"/>
      <c r="E86" s="14"/>
      <c r="F86" s="14"/>
      <c r="G86" s="14"/>
      <c r="H86" s="14"/>
    </row>
    <row r="87" spans="3:16" ht="14.1" customHeight="1" x14ac:dyDescent="0.25">
      <c r="D87" s="14"/>
      <c r="E87" s="14"/>
      <c r="F87" s="14"/>
      <c r="G87" s="14"/>
      <c r="H87" s="14"/>
    </row>
    <row r="88" spans="3:16" ht="14.1" customHeight="1" x14ac:dyDescent="0.25">
      <c r="D88" s="14"/>
      <c r="E88" s="14"/>
      <c r="F88" s="14"/>
      <c r="G88" s="14"/>
      <c r="H88" s="14"/>
    </row>
    <row r="89" spans="3:16" ht="14.1" customHeight="1" x14ac:dyDescent="0.25">
      <c r="D89" s="14"/>
      <c r="E89" s="14"/>
      <c r="F89" s="14"/>
      <c r="G89" s="14"/>
      <c r="H89" s="14"/>
    </row>
    <row r="90" spans="3:16" ht="14.1" customHeight="1" x14ac:dyDescent="0.25">
      <c r="D90" s="14"/>
      <c r="E90" s="14"/>
      <c r="F90" s="14"/>
      <c r="G90" s="14"/>
      <c r="H90" s="14"/>
    </row>
    <row r="91" spans="3:16" ht="14.1" customHeight="1" x14ac:dyDescent="0.25">
      <c r="D91" s="14"/>
      <c r="E91" s="14"/>
      <c r="F91" s="14"/>
      <c r="G91" s="14"/>
      <c r="H91" s="14"/>
    </row>
    <row r="92" spans="3:16" ht="14.1" customHeight="1" x14ac:dyDescent="0.25">
      <c r="D92" s="14"/>
      <c r="E92" s="14"/>
      <c r="F92" s="14"/>
      <c r="G92" s="14"/>
      <c r="H92" s="14"/>
    </row>
    <row r="93" spans="3:16" ht="14.1" customHeight="1" x14ac:dyDescent="0.25">
      <c r="D93" s="14"/>
      <c r="E93" s="14"/>
      <c r="F93" s="14"/>
      <c r="G93" s="14"/>
      <c r="H93" s="14"/>
    </row>
    <row r="94" spans="3:16" ht="14.1" customHeight="1" x14ac:dyDescent="0.25">
      <c r="D94" s="14"/>
      <c r="E94" s="14"/>
      <c r="F94" s="14"/>
      <c r="G94" s="14"/>
      <c r="H94" s="14"/>
    </row>
    <row r="95" spans="3:16" ht="14.1" customHeight="1" x14ac:dyDescent="0.25">
      <c r="D95" s="14"/>
      <c r="E95" s="14"/>
      <c r="F95" s="14"/>
      <c r="G95" s="14"/>
      <c r="H95" s="14"/>
    </row>
    <row r="96" spans="3:16" ht="14.1" customHeight="1" x14ac:dyDescent="0.25">
      <c r="D96" s="14"/>
      <c r="E96" s="14"/>
      <c r="F96" s="14"/>
      <c r="G96" s="14"/>
      <c r="H96" s="14"/>
    </row>
    <row r="97" spans="3:14" ht="14.1" customHeight="1" x14ac:dyDescent="0.25">
      <c r="D97" s="14"/>
      <c r="E97" s="14"/>
      <c r="F97" s="14"/>
      <c r="G97" s="14"/>
      <c r="H97" s="14"/>
    </row>
    <row r="98" spans="3:14" ht="14.1" customHeight="1" x14ac:dyDescent="0.25">
      <c r="D98" s="14"/>
      <c r="E98" s="14"/>
      <c r="F98" s="14"/>
      <c r="G98" s="14"/>
      <c r="H98" s="14"/>
    </row>
    <row r="99" spans="3:14" ht="14.1" customHeight="1" x14ac:dyDescent="0.25">
      <c r="D99" s="14"/>
      <c r="E99" s="14"/>
      <c r="F99" s="14"/>
      <c r="G99" s="14"/>
      <c r="H99" s="14"/>
    </row>
    <row r="100" spans="3:14" x14ac:dyDescent="0.25">
      <c r="C100"/>
    </row>
    <row r="101" spans="3:14" ht="30.75" customHeight="1" x14ac:dyDescent="0.25">
      <c r="C101" s="36" t="s">
        <v>97</v>
      </c>
      <c r="J101" s="47" t="s">
        <v>105</v>
      </c>
      <c r="K101" s="47"/>
      <c r="L101" s="47"/>
      <c r="M101" s="47"/>
      <c r="N101" s="47"/>
    </row>
    <row r="103" spans="3:14" x14ac:dyDescent="0.25">
      <c r="C103"/>
    </row>
    <row r="104" spans="3:14" x14ac:dyDescent="0.25">
      <c r="C104"/>
    </row>
    <row r="105" spans="3:14" x14ac:dyDescent="0.25">
      <c r="C105"/>
    </row>
    <row r="106" spans="3:14" x14ac:dyDescent="0.25">
      <c r="C106"/>
    </row>
    <row r="107" spans="3:14" x14ac:dyDescent="0.25">
      <c r="C107" s="19"/>
    </row>
    <row r="108" spans="3:14" ht="15.75" x14ac:dyDescent="0.25">
      <c r="C108" s="20"/>
    </row>
  </sheetData>
  <mergeCells count="5">
    <mergeCell ref="C1:P1"/>
    <mergeCell ref="C2:P2"/>
    <mergeCell ref="C3:P3"/>
    <mergeCell ref="C4:P4"/>
    <mergeCell ref="J101:N101"/>
  </mergeCells>
  <printOptions horizontalCentered="1"/>
  <pageMargins left="0.19685039370078741" right="0.19685039370078741" top="0.19685039370078741" bottom="3.937007874015748E-2" header="0.31496062992125984" footer="0.31496062992125984"/>
  <pageSetup scale="4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��< ? x m l   v e r s i o n = " 1 . 0 "   e n c o d i n g = " u t f - 1 6 " ? > < D a t a M a s h u p   x m l n s = " h t t p : / / s c h e m a s . m i c r o s o f t . c o m / D a t a M a s h u p " > A A A A A F U H A A B Q S w M E F A A C A A g A J 0 1 U V t Y R B 6 + k A A A A 9 g A A A B I A H A B D b 2 5 m a W c v U G F j a 2 F n Z S 5 4 b W w g o h g A K K A U A A A A A A A A A A A A A A A A A A A A A A A A A A A A h Y 9 N D o I w G E S v Q r q n f 8 T E k I + y 0 K V E E x P j t q k V G q E Y W i x 3 c + G R v I I Y R d 2 5 n D d v M X O / 3 i A f m j q 6 6 M 6 Z 1 m a I Y Y o i b V V 7 M L b M U O + P 8 R z l A j Z S n W S p o 1 G 2 L h 3 c I U O V 9 + e U k B A C D g l u u 5 J w S h n Z F 6 u t q n Q j 0 U c 2 / + X Y W O e l V R o J 2 L 3 G C I 4 Z 4 3 j G E 0 y B T B A K Y 7 8 C H / c + 2 x 8 I i 7 7 2 f a e F d v F y D W S K Q N 4 f x A N Q S w M E F A A C A A g A J 0 1 U V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C d N V F Y L w w K C T w Q A A O 4 w A A A T A B w A R m 9 y b X V s Y X M v U 2 V j d G l v b j E u b S C i G A A o o B Q A A A A A A A A A A A A A A A A A A A A A A A A A A A D t m N F u 2 z Y U h q 8 X I O 9 A q D c 2 4 B q R R D n p B t / U d o E O X d 3 N H j Y g z g U t n 6 R M J d I j q a B B k K f a I / T F R k t 2 r D g 6 c R I 7 q T s w g B G J h x L P + f X 5 / J Q 1 x I Z L Q Q b F f / + X / b 3 9 P f 2 Z K Z i Q U x g r U J K 0 S Q J m f 4 / Y v 7 7 i Z y D s S E d f N L s y z l I Q p v a O J 9 D s S G H s i a 5 5 n Z 9 H f 2 p Q e n S u m T B S j / o C u o p f A H l N B t k U F J / N n I C I O S M T I G + Z i K W e H S W M / A H T b J z w m J G u T L m w B 4 K N e j p W 3 E j F 5 W i x q L 1 t 7 x z i L L Z Z g x 6 9 m + c a H A T B a J 5 4 c / j 3 0 K s 3 j r u Q 8 J Q b U G 3 v J 6 9 B O j L J U q H b L b 9 B e n b l C R d n b T + I g g b 5 P Z M G B u Y y g f b y s P n R r n B S b x Q K v P K G f C p J z N I x Z x P p W S 2 G b G x n D R U T + l S q t L j / 8 H I K u l b o 1 b i 6 8 o p R 3 6 7 / X p g W b c 7 i 1 w 2 y C A Q 2 Y O w Q M f D V l M Z D Z J w i 4 x E y 3 k L G D 5 H x I 2 T 8 D T L u H 2 A B H w t g J f t Y z T 5 W t I 9 V 7 W N l + 1 j d / h H 2 h H y s 9 O A A f a j 4 4 w 7 Q S I h G K B q J 0 E g L j R y i E V S C 4 A 0 W C V E N Q l S D E N U g x A g I U Q l C V I I Q l S B E J Q h R C U J U A o p K Q F E J K C o B R T G g q A Y U 1 Y C i G l D s i 0 B R C S g q Q Y R K E K E S R K g E E S p B h E o Q o R J E q A Q R i k G E a h C h G r R Q D V q 3 O + F 1 f X + P i 2 p T K b v w K 2 / h w 7 W g 7 j k z d m b s z N i Z s T N j Z 8 b O j F / c j G f u w o J K E + 5 9 j S F p d j K l r C H + J d W X s Z R f a v W r 4 4 8 s h b Z X X O m d X B / P v f l k Q w / r j 8 / B y L v 1 D b I 0 N / L 3 6 V Q q A 0 Q B S x a 1 i i w d g 7 L V 3 q z d 5 R d 8 w h W J 8 z U Y s d f Y j + Y x / / a v W O Y y m C b c F H n U 7 s l u t R a b T y n R k t w N 4 o F + 3 e 3 b H Q F Z T s h X s V u D Y r m h n f n 2 8 p N N Z v b L h K 5 d H T R I a K 8 0 K o P 6 r N L i u u b s S S 6 O A + 8 a 2 R v 4 a 4 R d J 8 V S 8 m b F 1 + d m + V u R e 6 j y V / Z 4 c 7 D Q L d 5 L 0 9 U z / J 8 M D M t 3 g q c 8 Y T 8 A a F U 5 Y 8 x V z a 3 C z + 6 A g R m Y f A B x Z j 7 r W p i T d + f q A s K 7 w 8 / L Y 3 U a K 4 + p K q m n U Z p D R p + M J 3 X N 7 7 H N r 5 q + / 0 / f y 7 k I n 0 x U u M 2 G p 6 2 v x C Z T V g A F O p t m o A 1 T 9 q V Y Z H B R 0 f 5 + z Q S X 3 7 f f r U 0 Z 7 X 5 r r 3 x E L 7 z / X v P O u G b S M / f J B 6 S 4 2 j X X J r y p 0 4 c 7 4 v T 5 V 3 j Z J Z m 4 z A X 4 z d 5 d k u 8 P + U p 6 W A f N Z z y y h b K k 1 E P t S V A + C c s n 9 P n b 6 z y Z 2 2 9 / 5 c y q I 3 d f z p c 5 P / A F B w O U 7 h K g F V 7 v P P 6 H 8 P g 5 U H S z d 5 t t b h 4 7 m b 1 J h a P v S s u 7 y Q / j 6 W b C w 3 k q L i l 4 m h 8 / L 0 + l B V d / g F k s v 6 m D R j v S o N b x l D i e d p 8 n u p n h u f 7 k e F r l a Z M d / v Z 5 I h W l F k R p m B o O 6 V j B D m B F / L V g 5 V M e i x b x y 3 D Z s 5 f A a 7 5 o J W B 5 C p s i t o k F v l z L 6 p t s N + B y P W s d U C 0 H l A N q m 0 A d O q A c U N s E 6 s g B 5 Y B 6 I l D / A V B L A Q I t A B Q A A g A I A C d N V F b W E Q e v p A A A A P Y A A A A S A A A A A A A A A A A A A A A A A A A A A A B D b 2 5 m a W c v U G F j a 2 F n Z S 5 4 b W x Q S w E C L Q A U A A I A C A A n T V R W D 8 r p q 6 Q A A A D p A A A A E w A A A A A A A A A A A A A A A A D w A A A A W 0 N v b n R l b n R f V H l w Z X N d L n h t b F B L A Q I t A B Q A A g A I A C d N V F Y L w w K C T w Q A A O 4 w A A A T A A A A A A A A A A A A A A A A A O E B A A B G b 3 J t d W x h c y 9 T Z W N 0 a W 9 u M S 5 t U E s F B g A A A A A D A A M A w g A A A H 0 G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v 3 U A A A A A A A A 2 9 Q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m Z W J y Z X J v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b W V V c G R h d G V k Q W Z 0 Z X J G a W x s I i B W Y W x 1 Z T 0 i b D A i I C 8 + P E V u d H J 5 I F R 5 c G U 9 I l J l c 3 V s d F R 5 c G U i I F Z h b H V l P S J z R X h j Z X B 0 a W 9 u I i A v P j x F b n R y e S B U e X B l P S J C d W Z m Z X J O Z X h 0 U m V m c m V z a C I g V m F s d W U 9 I m w x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I 1 M y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M y 0 w O V Q y M j o y O T o x O C 4 5 M T I z N T U 1 W i I g L z 4 8 R W 5 0 c n k g V H l w Z T 0 i R m l s b E N v b H V t b l R 5 c G V z I i B W Y W x 1 Z T 0 i c 0 F 3 W U d C Z 1 l H Q m d Z R 0 J n W U d C Z 1 l H Q m d Z R E J n T U R B d 0 1 E Q X d N R E F 3 T U R B d 0 1 H Q X d N R E F 3 T U R B d 0 1 E Q X d N R E F 3 W U R B d 0 1 E Q X d N R E F 3 T U R B d 0 1 E Q m c 9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s s J n F 1 b 3 Q 7 Q 2 9 s d W 1 u N i Z x d W 9 0 O y w m c X V v d D t D b 2 x 1 b W 4 3 J n F 1 b 3 Q 7 L C Z x d W 9 0 O 0 N v b H V t b j g m c X V v d D s s J n F 1 b 3 Q 7 Q 2 9 s d W 1 u O S Z x d W 9 0 O y w m c X V v d D t D b 2 x 1 b W 4 x M C Z x d W 9 0 O y w m c X V v d D t D b 2 x 1 b W 4 x M S Z x d W 9 0 O y w m c X V v d D t D b 2 x 1 b W 4 x M i Z x d W 9 0 O y w m c X V v d D t D b 2 x 1 b W 4 x M y Z x d W 9 0 O y w m c X V v d D t D b 2 x 1 b W 4 x N C Z x d W 9 0 O y w m c X V v d D t D b 2 x 1 b W 4 x N S Z x d W 9 0 O y w m c X V v d D t D b 2 x 1 b W 4 x N i Z x d W 9 0 O y w m c X V v d D t D b 2 x 1 b W 4 x N y Z x d W 9 0 O y w m c X V v d D t D b 2 x 1 b W 4 x O C Z x d W 9 0 O y w m c X V v d D t D b 2 x 1 b W 4 x O S Z x d W 9 0 O y w m c X V v d D t D b 2 x 1 b W 4 y M C Z x d W 9 0 O y w m c X V v d D t D b 2 x 1 b W 4 y M S Z x d W 9 0 O y w m c X V v d D t D b 2 x 1 b W 4 y M i Z x d W 9 0 O y w m c X V v d D t D b 2 x 1 b W 4 y M y Z x d W 9 0 O y w m c X V v d D t D b 2 x 1 b W 4 y N C Z x d W 9 0 O y w m c X V v d D t D b 2 x 1 b W 4 y N S Z x d W 9 0 O y w m c X V v d D t D b 2 x 1 b W 4 y N i Z x d W 9 0 O y w m c X V v d D t D b 2 x 1 b W 4 y N y Z x d W 9 0 O y w m c X V v d D t D b 2 x 1 b W 4 y O C Z x d W 9 0 O y w m c X V v d D t D b 2 x 1 b W 4 y O S Z x d W 9 0 O y w m c X V v d D t D b 2 x 1 b W 4 z M C Z x d W 9 0 O y w m c X V v d D t D b 2 x 1 b W 4 z M S Z x d W 9 0 O y w m c X V v d D t D b 2 x 1 b W 4 z M i Z x d W 9 0 O y w m c X V v d D t D b 2 x 1 b W 4 z M y Z x d W 9 0 O y w m c X V v d D t D b 2 x 1 b W 4 z N C Z x d W 9 0 O y w m c X V v d D t D b 2 x 1 b W 4 z N S Z x d W 9 0 O y w m c X V v d D t D b 2 x 1 b W 4 z N i Z x d W 9 0 O y w m c X V v d D t D b 2 x 1 b W 4 z N y Z x d W 9 0 O y w m c X V v d D t D b 2 x 1 b W 4 z O C Z x d W 9 0 O y w m c X V v d D t D b 2 x 1 b W 4 z O S Z x d W 9 0 O y w m c X V v d D t D b 2 x 1 b W 4 0 M C Z x d W 9 0 O y w m c X V v d D t D b 2 x 1 b W 4 0 M S Z x d W 9 0 O y w m c X V v d D t D b 2 x 1 b W 4 0 M i Z x d W 9 0 O y w m c X V v d D t D b 2 x 1 b W 4 0 M y Z x d W 9 0 O y w m c X V v d D t D b 2 x 1 b W 4 0 N C Z x d W 9 0 O y w m c X V v d D t D b 2 x 1 b W 4 0 N S Z x d W 9 0 O y w m c X V v d D t D b 2 x 1 b W 4 0 N i Z x d W 9 0 O y w m c X V v d D t D b 2 x 1 b W 4 0 N y Z x d W 9 0 O y w m c X V v d D t D b 2 x 1 b W 4 0 O C Z x d W 9 0 O y w m c X V v d D t D b 2 x 1 b W 4 0 O S Z x d W 9 0 O y w m c X V v d D t D b 2 x 1 b W 4 1 M C Z x d W 9 0 O y w m c X V v d D t D b 2 x 1 b W 4 1 M S Z x d W 9 0 O y w m c X V v d D t D b 2 x 1 b W 4 1 M i Z x d W 9 0 O y w m c X V v d D t D b 2 x 1 b W 4 1 M y Z x d W 9 0 O y w m c X V v d D t D b 2 x 1 b W 4 1 N C Z x d W 9 0 O y w m c X V v d D t D b 2 x 1 b W 4 1 N S Z x d W 9 0 O y w m c X V v d D t D b 2 x 1 b W 4 1 N i Z x d W 9 0 O y w m c X V v d D t D b 2 x 1 b W 4 1 N y Z x d W 9 0 O y w m c X V v d D t D b 2 x 1 b W 4 1 O C Z x d W 9 0 O y w m c X V v d D t D b 2 x 1 b W 4 1 O S Z x d W 9 0 O y w m c X V v d D t D b 2 x 1 b W 4 2 M C Z x d W 9 0 O y w m c X V v d D t D b 2 x 1 b W 4 2 M S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Y x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m Z W J y Z X J v L 0 F 1 d G 9 S Z W 1 v d m V k Q 2 9 s d W 1 u c z E u e 0 N v b H V t b j E s M H 0 m c X V v d D s s J n F 1 b 3 Q 7 U 2 V j d G l v b j E v Z m V i c m V y b y 9 B d X R v U m V t b 3 Z l Z E N v b H V t b n M x L n t D b 2 x 1 b W 4 y L D F 9 J n F 1 b 3 Q 7 L C Z x d W 9 0 O 1 N l Y 3 R p b 2 4 x L 2 Z l Y n J l c m 8 v Q X V 0 b 1 J l b W 9 2 Z W R D b 2 x 1 b W 5 z M S 5 7 Q 2 9 s d W 1 u M y w y f S Z x d W 9 0 O y w m c X V v d D t T Z W N 0 a W 9 u M S 9 m Z W J y Z X J v L 0 F 1 d G 9 S Z W 1 v d m V k Q 2 9 s d W 1 u c z E u e 0 N v b H V t b j Q s M 3 0 m c X V v d D s s J n F 1 b 3 Q 7 U 2 V j d G l v b j E v Z m V i c m V y b y 9 B d X R v U m V t b 3 Z l Z E N v b H V t b n M x L n t D b 2 x 1 b W 4 1 L D R 9 J n F 1 b 3 Q 7 L C Z x d W 9 0 O 1 N l Y 3 R p b 2 4 x L 2 Z l Y n J l c m 8 v Q X V 0 b 1 J l b W 9 2 Z W R D b 2 x 1 b W 5 z M S 5 7 Q 2 9 s d W 1 u N i w 1 f S Z x d W 9 0 O y w m c X V v d D t T Z W N 0 a W 9 u M S 9 m Z W J y Z X J v L 0 F 1 d G 9 S Z W 1 v d m V k Q 2 9 s d W 1 u c z E u e 0 N v b H V t b j c s N n 0 m c X V v d D s s J n F 1 b 3 Q 7 U 2 V j d G l v b j E v Z m V i c m V y b y 9 B d X R v U m V t b 3 Z l Z E N v b H V t b n M x L n t D b 2 x 1 b W 4 4 L D d 9 J n F 1 b 3 Q 7 L C Z x d W 9 0 O 1 N l Y 3 R p b 2 4 x L 2 Z l Y n J l c m 8 v Q X V 0 b 1 J l b W 9 2 Z W R D b 2 x 1 b W 5 z M S 5 7 Q 2 9 s d W 1 u O S w 4 f S Z x d W 9 0 O y w m c X V v d D t T Z W N 0 a W 9 u M S 9 m Z W J y Z X J v L 0 F 1 d G 9 S Z W 1 v d m V k Q 2 9 s d W 1 u c z E u e 0 N v b H V t b j E w L D l 9 J n F 1 b 3 Q 7 L C Z x d W 9 0 O 1 N l Y 3 R p b 2 4 x L 2 Z l Y n J l c m 8 v Q X V 0 b 1 J l b W 9 2 Z W R D b 2 x 1 b W 5 z M S 5 7 Q 2 9 s d W 1 u M T E s M T B 9 J n F 1 b 3 Q 7 L C Z x d W 9 0 O 1 N l Y 3 R p b 2 4 x L 2 Z l Y n J l c m 8 v Q X V 0 b 1 J l b W 9 2 Z W R D b 2 x 1 b W 5 z M S 5 7 Q 2 9 s d W 1 u M T I s M T F 9 J n F 1 b 3 Q 7 L C Z x d W 9 0 O 1 N l Y 3 R p b 2 4 x L 2 Z l Y n J l c m 8 v Q X V 0 b 1 J l b W 9 2 Z W R D b 2 x 1 b W 5 z M S 5 7 Q 2 9 s d W 1 u M T M s M T J 9 J n F 1 b 3 Q 7 L C Z x d W 9 0 O 1 N l Y 3 R p b 2 4 x L 2 Z l Y n J l c m 8 v Q X V 0 b 1 J l b W 9 2 Z W R D b 2 x 1 b W 5 z M S 5 7 Q 2 9 s d W 1 u M T Q s M T N 9 J n F 1 b 3 Q 7 L C Z x d W 9 0 O 1 N l Y 3 R p b 2 4 x L 2 Z l Y n J l c m 8 v Q X V 0 b 1 J l b W 9 2 Z W R D b 2 x 1 b W 5 z M S 5 7 Q 2 9 s d W 1 u M T U s M T R 9 J n F 1 b 3 Q 7 L C Z x d W 9 0 O 1 N l Y 3 R p b 2 4 x L 2 Z l Y n J l c m 8 v Q X V 0 b 1 J l b W 9 2 Z W R D b 2 x 1 b W 5 z M S 5 7 Q 2 9 s d W 1 u M T Y s M T V 9 J n F 1 b 3 Q 7 L C Z x d W 9 0 O 1 N l Y 3 R p b 2 4 x L 2 Z l Y n J l c m 8 v Q X V 0 b 1 J l b W 9 2 Z W R D b 2 x 1 b W 5 z M S 5 7 Q 2 9 s d W 1 u M T c s M T Z 9 J n F 1 b 3 Q 7 L C Z x d W 9 0 O 1 N l Y 3 R p b 2 4 x L 2 Z l Y n J l c m 8 v Q X V 0 b 1 J l b W 9 2 Z W R D b 2 x 1 b W 5 z M S 5 7 Q 2 9 s d W 1 u M T g s M T d 9 J n F 1 b 3 Q 7 L C Z x d W 9 0 O 1 N l Y 3 R p b 2 4 x L 2 Z l Y n J l c m 8 v Q X V 0 b 1 J l b W 9 2 Z W R D b 2 x 1 b W 5 z M S 5 7 Q 2 9 s d W 1 u M T k s M T h 9 J n F 1 b 3 Q 7 L C Z x d W 9 0 O 1 N l Y 3 R p b 2 4 x L 2 Z l Y n J l c m 8 v Q X V 0 b 1 J l b W 9 2 Z W R D b 2 x 1 b W 5 z M S 5 7 Q 2 9 s d W 1 u M j A s M T l 9 J n F 1 b 3 Q 7 L C Z x d W 9 0 O 1 N l Y 3 R p b 2 4 x L 2 Z l Y n J l c m 8 v Q X V 0 b 1 J l b W 9 2 Z W R D b 2 x 1 b W 5 z M S 5 7 Q 2 9 s d W 1 u M j E s M j B 9 J n F 1 b 3 Q 7 L C Z x d W 9 0 O 1 N l Y 3 R p b 2 4 x L 2 Z l Y n J l c m 8 v Q X V 0 b 1 J l b W 9 2 Z W R D b 2 x 1 b W 5 z M S 5 7 Q 2 9 s d W 1 u M j I s M j F 9 J n F 1 b 3 Q 7 L C Z x d W 9 0 O 1 N l Y 3 R p b 2 4 x L 2 Z l Y n J l c m 8 v Q X V 0 b 1 J l b W 9 2 Z W R D b 2 x 1 b W 5 z M S 5 7 Q 2 9 s d W 1 u M j M s M j J 9 J n F 1 b 3 Q 7 L C Z x d W 9 0 O 1 N l Y 3 R p b 2 4 x L 2 Z l Y n J l c m 8 v Q X V 0 b 1 J l b W 9 2 Z W R D b 2 x 1 b W 5 z M S 5 7 Q 2 9 s d W 1 u M j Q s M j N 9 J n F 1 b 3 Q 7 L C Z x d W 9 0 O 1 N l Y 3 R p b 2 4 x L 2 Z l Y n J l c m 8 v Q X V 0 b 1 J l b W 9 2 Z W R D b 2 x 1 b W 5 z M S 5 7 Q 2 9 s d W 1 u M j U s M j R 9 J n F 1 b 3 Q 7 L C Z x d W 9 0 O 1 N l Y 3 R p b 2 4 x L 2 Z l Y n J l c m 8 v Q X V 0 b 1 J l b W 9 2 Z W R D b 2 x 1 b W 5 z M S 5 7 Q 2 9 s d W 1 u M j Y s M j V 9 J n F 1 b 3 Q 7 L C Z x d W 9 0 O 1 N l Y 3 R p b 2 4 x L 2 Z l Y n J l c m 8 v Q X V 0 b 1 J l b W 9 2 Z W R D b 2 x 1 b W 5 z M S 5 7 Q 2 9 s d W 1 u M j c s M j Z 9 J n F 1 b 3 Q 7 L C Z x d W 9 0 O 1 N l Y 3 R p b 2 4 x L 2 Z l Y n J l c m 8 v Q X V 0 b 1 J l b W 9 2 Z W R D b 2 x 1 b W 5 z M S 5 7 Q 2 9 s d W 1 u M j g s M j d 9 J n F 1 b 3 Q 7 L C Z x d W 9 0 O 1 N l Y 3 R p b 2 4 x L 2 Z l Y n J l c m 8 v Q X V 0 b 1 J l b W 9 2 Z W R D b 2 x 1 b W 5 z M S 5 7 Q 2 9 s d W 1 u M j k s M j h 9 J n F 1 b 3 Q 7 L C Z x d W 9 0 O 1 N l Y 3 R p b 2 4 x L 2 Z l Y n J l c m 8 v Q X V 0 b 1 J l b W 9 2 Z W R D b 2 x 1 b W 5 z M S 5 7 Q 2 9 s d W 1 u M z A s M j l 9 J n F 1 b 3 Q 7 L C Z x d W 9 0 O 1 N l Y 3 R p b 2 4 x L 2 Z l Y n J l c m 8 v Q X V 0 b 1 J l b W 9 2 Z W R D b 2 x 1 b W 5 z M S 5 7 Q 2 9 s d W 1 u M z E s M z B 9 J n F 1 b 3 Q 7 L C Z x d W 9 0 O 1 N l Y 3 R p b 2 4 x L 2 Z l Y n J l c m 8 v Q X V 0 b 1 J l b W 9 2 Z W R D b 2 x 1 b W 5 z M S 5 7 Q 2 9 s d W 1 u M z I s M z F 9 J n F 1 b 3 Q 7 L C Z x d W 9 0 O 1 N l Y 3 R p b 2 4 x L 2 Z l Y n J l c m 8 v Q X V 0 b 1 J l b W 9 2 Z W R D b 2 x 1 b W 5 z M S 5 7 Q 2 9 s d W 1 u M z M s M z J 9 J n F 1 b 3 Q 7 L C Z x d W 9 0 O 1 N l Y 3 R p b 2 4 x L 2 Z l Y n J l c m 8 v Q X V 0 b 1 J l b W 9 2 Z W R D b 2 x 1 b W 5 z M S 5 7 Q 2 9 s d W 1 u M z Q s M z N 9 J n F 1 b 3 Q 7 L C Z x d W 9 0 O 1 N l Y 3 R p b 2 4 x L 2 Z l Y n J l c m 8 v Q X V 0 b 1 J l b W 9 2 Z W R D b 2 x 1 b W 5 z M S 5 7 Q 2 9 s d W 1 u M z U s M z R 9 J n F 1 b 3 Q 7 L C Z x d W 9 0 O 1 N l Y 3 R p b 2 4 x L 2 Z l Y n J l c m 8 v Q X V 0 b 1 J l b W 9 2 Z W R D b 2 x 1 b W 5 z M S 5 7 Q 2 9 s d W 1 u M z Y s M z V 9 J n F 1 b 3 Q 7 L C Z x d W 9 0 O 1 N l Y 3 R p b 2 4 x L 2 Z l Y n J l c m 8 v Q X V 0 b 1 J l b W 9 2 Z W R D b 2 x 1 b W 5 z M S 5 7 Q 2 9 s d W 1 u M z c s M z Z 9 J n F 1 b 3 Q 7 L C Z x d W 9 0 O 1 N l Y 3 R p b 2 4 x L 2 Z l Y n J l c m 8 v Q X V 0 b 1 J l b W 9 2 Z W R D b 2 x 1 b W 5 z M S 5 7 Q 2 9 s d W 1 u M z g s M z d 9 J n F 1 b 3 Q 7 L C Z x d W 9 0 O 1 N l Y 3 R p b 2 4 x L 2 Z l Y n J l c m 8 v Q X V 0 b 1 J l b W 9 2 Z W R D b 2 x 1 b W 5 z M S 5 7 Q 2 9 s d W 1 u M z k s M z h 9 J n F 1 b 3 Q 7 L C Z x d W 9 0 O 1 N l Y 3 R p b 2 4 x L 2 Z l Y n J l c m 8 v Q X V 0 b 1 J l b W 9 2 Z W R D b 2 x 1 b W 5 z M S 5 7 Q 2 9 s d W 1 u N D A s M z l 9 J n F 1 b 3 Q 7 L C Z x d W 9 0 O 1 N l Y 3 R p b 2 4 x L 2 Z l Y n J l c m 8 v Q X V 0 b 1 J l b W 9 2 Z W R D b 2 x 1 b W 5 z M S 5 7 Q 2 9 s d W 1 u N D E s N D B 9 J n F 1 b 3 Q 7 L C Z x d W 9 0 O 1 N l Y 3 R p b 2 4 x L 2 Z l Y n J l c m 8 v Q X V 0 b 1 J l b W 9 2 Z W R D b 2 x 1 b W 5 z M S 5 7 Q 2 9 s d W 1 u N D I s N D F 9 J n F 1 b 3 Q 7 L C Z x d W 9 0 O 1 N l Y 3 R p b 2 4 x L 2 Z l Y n J l c m 8 v Q X V 0 b 1 J l b W 9 2 Z W R D b 2 x 1 b W 5 z M S 5 7 Q 2 9 s d W 1 u N D M s N D J 9 J n F 1 b 3 Q 7 L C Z x d W 9 0 O 1 N l Y 3 R p b 2 4 x L 2 Z l Y n J l c m 8 v Q X V 0 b 1 J l b W 9 2 Z W R D b 2 x 1 b W 5 z M S 5 7 Q 2 9 s d W 1 u N D Q s N D N 9 J n F 1 b 3 Q 7 L C Z x d W 9 0 O 1 N l Y 3 R p b 2 4 x L 2 Z l Y n J l c m 8 v Q X V 0 b 1 J l b W 9 2 Z W R D b 2 x 1 b W 5 z M S 5 7 Q 2 9 s d W 1 u N D U s N D R 9 J n F 1 b 3 Q 7 L C Z x d W 9 0 O 1 N l Y 3 R p b 2 4 x L 2 Z l Y n J l c m 8 v Q X V 0 b 1 J l b W 9 2 Z W R D b 2 x 1 b W 5 z M S 5 7 Q 2 9 s d W 1 u N D Y s N D V 9 J n F 1 b 3 Q 7 L C Z x d W 9 0 O 1 N l Y 3 R p b 2 4 x L 2 Z l Y n J l c m 8 v Q X V 0 b 1 J l b W 9 2 Z W R D b 2 x 1 b W 5 z M S 5 7 Q 2 9 s d W 1 u N D c s N D Z 9 J n F 1 b 3 Q 7 L C Z x d W 9 0 O 1 N l Y 3 R p b 2 4 x L 2 Z l Y n J l c m 8 v Q X V 0 b 1 J l b W 9 2 Z W R D b 2 x 1 b W 5 z M S 5 7 Q 2 9 s d W 1 u N D g s N D d 9 J n F 1 b 3 Q 7 L C Z x d W 9 0 O 1 N l Y 3 R p b 2 4 x L 2 Z l Y n J l c m 8 v Q X V 0 b 1 J l b W 9 2 Z W R D b 2 x 1 b W 5 z M S 5 7 Q 2 9 s d W 1 u N D k s N D h 9 J n F 1 b 3 Q 7 L C Z x d W 9 0 O 1 N l Y 3 R p b 2 4 x L 2 Z l Y n J l c m 8 v Q X V 0 b 1 J l b W 9 2 Z W R D b 2 x 1 b W 5 z M S 5 7 Q 2 9 s d W 1 u N T A s N D l 9 J n F 1 b 3 Q 7 L C Z x d W 9 0 O 1 N l Y 3 R p b 2 4 x L 2 Z l Y n J l c m 8 v Q X V 0 b 1 J l b W 9 2 Z W R D b 2 x 1 b W 5 z M S 5 7 Q 2 9 s d W 1 u N T E s N T B 9 J n F 1 b 3 Q 7 L C Z x d W 9 0 O 1 N l Y 3 R p b 2 4 x L 2 Z l Y n J l c m 8 v Q X V 0 b 1 J l b W 9 2 Z W R D b 2 x 1 b W 5 z M S 5 7 Q 2 9 s d W 1 u N T I s N T F 9 J n F 1 b 3 Q 7 L C Z x d W 9 0 O 1 N l Y 3 R p b 2 4 x L 2 Z l Y n J l c m 8 v Q X V 0 b 1 J l b W 9 2 Z W R D b 2 x 1 b W 5 z M S 5 7 Q 2 9 s d W 1 u N T M s N T J 9 J n F 1 b 3 Q 7 L C Z x d W 9 0 O 1 N l Y 3 R p b 2 4 x L 2 Z l Y n J l c m 8 v Q X V 0 b 1 J l b W 9 2 Z W R D b 2 x 1 b W 5 z M S 5 7 Q 2 9 s d W 1 u N T Q s N T N 9 J n F 1 b 3 Q 7 L C Z x d W 9 0 O 1 N l Y 3 R p b 2 4 x L 2 Z l Y n J l c m 8 v Q X V 0 b 1 J l b W 9 2 Z W R D b 2 x 1 b W 5 z M S 5 7 Q 2 9 s d W 1 u N T U s N T R 9 J n F 1 b 3 Q 7 L C Z x d W 9 0 O 1 N l Y 3 R p b 2 4 x L 2 Z l Y n J l c m 8 v Q X V 0 b 1 J l b W 9 2 Z W R D b 2 x 1 b W 5 z M S 5 7 Q 2 9 s d W 1 u N T Y s N T V 9 J n F 1 b 3 Q 7 L C Z x d W 9 0 O 1 N l Y 3 R p b 2 4 x L 2 Z l Y n J l c m 8 v Q X V 0 b 1 J l b W 9 2 Z W R D b 2 x 1 b W 5 z M S 5 7 Q 2 9 s d W 1 u N T c s N T Z 9 J n F 1 b 3 Q 7 L C Z x d W 9 0 O 1 N l Y 3 R p b 2 4 x L 2 Z l Y n J l c m 8 v Q X V 0 b 1 J l b W 9 2 Z W R D b 2 x 1 b W 5 z M S 5 7 Q 2 9 s d W 1 u N T g s N T d 9 J n F 1 b 3 Q 7 L C Z x d W 9 0 O 1 N l Y 3 R p b 2 4 x L 2 Z l Y n J l c m 8 v Q X V 0 b 1 J l b W 9 2 Z W R D b 2 x 1 b W 5 z M S 5 7 Q 2 9 s d W 1 u N T k s N T h 9 J n F 1 b 3 Q 7 L C Z x d W 9 0 O 1 N l Y 3 R p b 2 4 x L 2 Z l Y n J l c m 8 v Q X V 0 b 1 J l b W 9 2 Z W R D b 2 x 1 b W 5 z M S 5 7 Q 2 9 s d W 1 u N j A s N T l 9 J n F 1 b 3 Q 7 L C Z x d W 9 0 O 1 N l Y 3 R p b 2 4 x L 2 Z l Y n J l c m 8 v Q X V 0 b 1 J l b W 9 2 Z W R D b 2 x 1 b W 5 z M S 5 7 Q 2 9 s d W 1 u N j E s N j B 9 J n F 1 b 3 Q 7 X S w m c X V v d D t D b 2 x 1 b W 5 D b 3 V u d C Z x d W 9 0 O z o 2 M S w m c X V v d D t L Z X l D b 2 x 1 b W 5 O Y W 1 l c y Z x d W 9 0 O z p b X S w m c X V v d D t D b 2 x 1 b W 5 J Z G V u d G l 0 a W V z J n F 1 b 3 Q 7 O l s m c X V v d D t T Z W N 0 a W 9 u M S 9 m Z W J y Z X J v L 0 F 1 d G 9 S Z W 1 v d m V k Q 2 9 s d W 1 u c z E u e 0 N v b H V t b j E s M H 0 m c X V v d D s s J n F 1 b 3 Q 7 U 2 V j d G l v b j E v Z m V i c m V y b y 9 B d X R v U m V t b 3 Z l Z E N v b H V t b n M x L n t D b 2 x 1 b W 4 y L D F 9 J n F 1 b 3 Q 7 L C Z x d W 9 0 O 1 N l Y 3 R p b 2 4 x L 2 Z l Y n J l c m 8 v Q X V 0 b 1 J l b W 9 2 Z W R D b 2 x 1 b W 5 z M S 5 7 Q 2 9 s d W 1 u M y w y f S Z x d W 9 0 O y w m c X V v d D t T Z W N 0 a W 9 u M S 9 m Z W J y Z X J v L 0 F 1 d G 9 S Z W 1 v d m V k Q 2 9 s d W 1 u c z E u e 0 N v b H V t b j Q s M 3 0 m c X V v d D s s J n F 1 b 3 Q 7 U 2 V j d G l v b j E v Z m V i c m V y b y 9 B d X R v U m V t b 3 Z l Z E N v b H V t b n M x L n t D b 2 x 1 b W 4 1 L D R 9 J n F 1 b 3 Q 7 L C Z x d W 9 0 O 1 N l Y 3 R p b 2 4 x L 2 Z l Y n J l c m 8 v Q X V 0 b 1 J l b W 9 2 Z W R D b 2 x 1 b W 5 z M S 5 7 Q 2 9 s d W 1 u N i w 1 f S Z x d W 9 0 O y w m c X V v d D t T Z W N 0 a W 9 u M S 9 m Z W J y Z X J v L 0 F 1 d G 9 S Z W 1 v d m V k Q 2 9 s d W 1 u c z E u e 0 N v b H V t b j c s N n 0 m c X V v d D s s J n F 1 b 3 Q 7 U 2 V j d G l v b j E v Z m V i c m V y b y 9 B d X R v U m V t b 3 Z l Z E N v b H V t b n M x L n t D b 2 x 1 b W 4 4 L D d 9 J n F 1 b 3 Q 7 L C Z x d W 9 0 O 1 N l Y 3 R p b 2 4 x L 2 Z l Y n J l c m 8 v Q X V 0 b 1 J l b W 9 2 Z W R D b 2 x 1 b W 5 z M S 5 7 Q 2 9 s d W 1 u O S w 4 f S Z x d W 9 0 O y w m c X V v d D t T Z W N 0 a W 9 u M S 9 m Z W J y Z X J v L 0 F 1 d G 9 S Z W 1 v d m V k Q 2 9 s d W 1 u c z E u e 0 N v b H V t b j E w L D l 9 J n F 1 b 3 Q 7 L C Z x d W 9 0 O 1 N l Y 3 R p b 2 4 x L 2 Z l Y n J l c m 8 v Q X V 0 b 1 J l b W 9 2 Z W R D b 2 x 1 b W 5 z M S 5 7 Q 2 9 s d W 1 u M T E s M T B 9 J n F 1 b 3 Q 7 L C Z x d W 9 0 O 1 N l Y 3 R p b 2 4 x L 2 Z l Y n J l c m 8 v Q X V 0 b 1 J l b W 9 2 Z W R D b 2 x 1 b W 5 z M S 5 7 Q 2 9 s d W 1 u M T I s M T F 9 J n F 1 b 3 Q 7 L C Z x d W 9 0 O 1 N l Y 3 R p b 2 4 x L 2 Z l Y n J l c m 8 v Q X V 0 b 1 J l b W 9 2 Z W R D b 2 x 1 b W 5 z M S 5 7 Q 2 9 s d W 1 u M T M s M T J 9 J n F 1 b 3 Q 7 L C Z x d W 9 0 O 1 N l Y 3 R p b 2 4 x L 2 Z l Y n J l c m 8 v Q X V 0 b 1 J l b W 9 2 Z W R D b 2 x 1 b W 5 z M S 5 7 Q 2 9 s d W 1 u M T Q s M T N 9 J n F 1 b 3 Q 7 L C Z x d W 9 0 O 1 N l Y 3 R p b 2 4 x L 2 Z l Y n J l c m 8 v Q X V 0 b 1 J l b W 9 2 Z W R D b 2 x 1 b W 5 z M S 5 7 Q 2 9 s d W 1 u M T U s M T R 9 J n F 1 b 3 Q 7 L C Z x d W 9 0 O 1 N l Y 3 R p b 2 4 x L 2 Z l Y n J l c m 8 v Q X V 0 b 1 J l b W 9 2 Z W R D b 2 x 1 b W 5 z M S 5 7 Q 2 9 s d W 1 u M T Y s M T V 9 J n F 1 b 3 Q 7 L C Z x d W 9 0 O 1 N l Y 3 R p b 2 4 x L 2 Z l Y n J l c m 8 v Q X V 0 b 1 J l b W 9 2 Z W R D b 2 x 1 b W 5 z M S 5 7 Q 2 9 s d W 1 u M T c s M T Z 9 J n F 1 b 3 Q 7 L C Z x d W 9 0 O 1 N l Y 3 R p b 2 4 x L 2 Z l Y n J l c m 8 v Q X V 0 b 1 J l b W 9 2 Z W R D b 2 x 1 b W 5 z M S 5 7 Q 2 9 s d W 1 u M T g s M T d 9 J n F 1 b 3 Q 7 L C Z x d W 9 0 O 1 N l Y 3 R p b 2 4 x L 2 Z l Y n J l c m 8 v Q X V 0 b 1 J l b W 9 2 Z W R D b 2 x 1 b W 5 z M S 5 7 Q 2 9 s d W 1 u M T k s M T h 9 J n F 1 b 3 Q 7 L C Z x d W 9 0 O 1 N l Y 3 R p b 2 4 x L 2 Z l Y n J l c m 8 v Q X V 0 b 1 J l b W 9 2 Z W R D b 2 x 1 b W 5 z M S 5 7 Q 2 9 s d W 1 u M j A s M T l 9 J n F 1 b 3 Q 7 L C Z x d W 9 0 O 1 N l Y 3 R p b 2 4 x L 2 Z l Y n J l c m 8 v Q X V 0 b 1 J l b W 9 2 Z W R D b 2 x 1 b W 5 z M S 5 7 Q 2 9 s d W 1 u M j E s M j B 9 J n F 1 b 3 Q 7 L C Z x d W 9 0 O 1 N l Y 3 R p b 2 4 x L 2 Z l Y n J l c m 8 v Q X V 0 b 1 J l b W 9 2 Z W R D b 2 x 1 b W 5 z M S 5 7 Q 2 9 s d W 1 u M j I s M j F 9 J n F 1 b 3 Q 7 L C Z x d W 9 0 O 1 N l Y 3 R p b 2 4 x L 2 Z l Y n J l c m 8 v Q X V 0 b 1 J l b W 9 2 Z W R D b 2 x 1 b W 5 z M S 5 7 Q 2 9 s d W 1 u M j M s M j J 9 J n F 1 b 3 Q 7 L C Z x d W 9 0 O 1 N l Y 3 R p b 2 4 x L 2 Z l Y n J l c m 8 v Q X V 0 b 1 J l b W 9 2 Z W R D b 2 x 1 b W 5 z M S 5 7 Q 2 9 s d W 1 u M j Q s M j N 9 J n F 1 b 3 Q 7 L C Z x d W 9 0 O 1 N l Y 3 R p b 2 4 x L 2 Z l Y n J l c m 8 v Q X V 0 b 1 J l b W 9 2 Z W R D b 2 x 1 b W 5 z M S 5 7 Q 2 9 s d W 1 u M j U s M j R 9 J n F 1 b 3 Q 7 L C Z x d W 9 0 O 1 N l Y 3 R p b 2 4 x L 2 Z l Y n J l c m 8 v Q X V 0 b 1 J l b W 9 2 Z W R D b 2 x 1 b W 5 z M S 5 7 Q 2 9 s d W 1 u M j Y s M j V 9 J n F 1 b 3 Q 7 L C Z x d W 9 0 O 1 N l Y 3 R p b 2 4 x L 2 Z l Y n J l c m 8 v Q X V 0 b 1 J l b W 9 2 Z W R D b 2 x 1 b W 5 z M S 5 7 Q 2 9 s d W 1 u M j c s M j Z 9 J n F 1 b 3 Q 7 L C Z x d W 9 0 O 1 N l Y 3 R p b 2 4 x L 2 Z l Y n J l c m 8 v Q X V 0 b 1 J l b W 9 2 Z W R D b 2 x 1 b W 5 z M S 5 7 Q 2 9 s d W 1 u M j g s M j d 9 J n F 1 b 3 Q 7 L C Z x d W 9 0 O 1 N l Y 3 R p b 2 4 x L 2 Z l Y n J l c m 8 v Q X V 0 b 1 J l b W 9 2 Z W R D b 2 x 1 b W 5 z M S 5 7 Q 2 9 s d W 1 u M j k s M j h 9 J n F 1 b 3 Q 7 L C Z x d W 9 0 O 1 N l Y 3 R p b 2 4 x L 2 Z l Y n J l c m 8 v Q X V 0 b 1 J l b W 9 2 Z W R D b 2 x 1 b W 5 z M S 5 7 Q 2 9 s d W 1 u M z A s M j l 9 J n F 1 b 3 Q 7 L C Z x d W 9 0 O 1 N l Y 3 R p b 2 4 x L 2 Z l Y n J l c m 8 v Q X V 0 b 1 J l b W 9 2 Z W R D b 2 x 1 b W 5 z M S 5 7 Q 2 9 s d W 1 u M z E s M z B 9 J n F 1 b 3 Q 7 L C Z x d W 9 0 O 1 N l Y 3 R p b 2 4 x L 2 Z l Y n J l c m 8 v Q X V 0 b 1 J l b W 9 2 Z W R D b 2 x 1 b W 5 z M S 5 7 Q 2 9 s d W 1 u M z I s M z F 9 J n F 1 b 3 Q 7 L C Z x d W 9 0 O 1 N l Y 3 R p b 2 4 x L 2 Z l Y n J l c m 8 v Q X V 0 b 1 J l b W 9 2 Z W R D b 2 x 1 b W 5 z M S 5 7 Q 2 9 s d W 1 u M z M s M z J 9 J n F 1 b 3 Q 7 L C Z x d W 9 0 O 1 N l Y 3 R p b 2 4 x L 2 Z l Y n J l c m 8 v Q X V 0 b 1 J l b W 9 2 Z W R D b 2 x 1 b W 5 z M S 5 7 Q 2 9 s d W 1 u M z Q s M z N 9 J n F 1 b 3 Q 7 L C Z x d W 9 0 O 1 N l Y 3 R p b 2 4 x L 2 Z l Y n J l c m 8 v Q X V 0 b 1 J l b W 9 2 Z W R D b 2 x 1 b W 5 z M S 5 7 Q 2 9 s d W 1 u M z U s M z R 9 J n F 1 b 3 Q 7 L C Z x d W 9 0 O 1 N l Y 3 R p b 2 4 x L 2 Z l Y n J l c m 8 v Q X V 0 b 1 J l b W 9 2 Z W R D b 2 x 1 b W 5 z M S 5 7 Q 2 9 s d W 1 u M z Y s M z V 9 J n F 1 b 3 Q 7 L C Z x d W 9 0 O 1 N l Y 3 R p b 2 4 x L 2 Z l Y n J l c m 8 v Q X V 0 b 1 J l b W 9 2 Z W R D b 2 x 1 b W 5 z M S 5 7 Q 2 9 s d W 1 u M z c s M z Z 9 J n F 1 b 3 Q 7 L C Z x d W 9 0 O 1 N l Y 3 R p b 2 4 x L 2 Z l Y n J l c m 8 v Q X V 0 b 1 J l b W 9 2 Z W R D b 2 x 1 b W 5 z M S 5 7 Q 2 9 s d W 1 u M z g s M z d 9 J n F 1 b 3 Q 7 L C Z x d W 9 0 O 1 N l Y 3 R p b 2 4 x L 2 Z l Y n J l c m 8 v Q X V 0 b 1 J l b W 9 2 Z W R D b 2 x 1 b W 5 z M S 5 7 Q 2 9 s d W 1 u M z k s M z h 9 J n F 1 b 3 Q 7 L C Z x d W 9 0 O 1 N l Y 3 R p b 2 4 x L 2 Z l Y n J l c m 8 v Q X V 0 b 1 J l b W 9 2 Z W R D b 2 x 1 b W 5 z M S 5 7 Q 2 9 s d W 1 u N D A s M z l 9 J n F 1 b 3 Q 7 L C Z x d W 9 0 O 1 N l Y 3 R p b 2 4 x L 2 Z l Y n J l c m 8 v Q X V 0 b 1 J l b W 9 2 Z W R D b 2 x 1 b W 5 z M S 5 7 Q 2 9 s d W 1 u N D E s N D B 9 J n F 1 b 3 Q 7 L C Z x d W 9 0 O 1 N l Y 3 R p b 2 4 x L 2 Z l Y n J l c m 8 v Q X V 0 b 1 J l b W 9 2 Z W R D b 2 x 1 b W 5 z M S 5 7 Q 2 9 s d W 1 u N D I s N D F 9 J n F 1 b 3 Q 7 L C Z x d W 9 0 O 1 N l Y 3 R p b 2 4 x L 2 Z l Y n J l c m 8 v Q X V 0 b 1 J l b W 9 2 Z W R D b 2 x 1 b W 5 z M S 5 7 Q 2 9 s d W 1 u N D M s N D J 9 J n F 1 b 3 Q 7 L C Z x d W 9 0 O 1 N l Y 3 R p b 2 4 x L 2 Z l Y n J l c m 8 v Q X V 0 b 1 J l b W 9 2 Z W R D b 2 x 1 b W 5 z M S 5 7 Q 2 9 s d W 1 u N D Q s N D N 9 J n F 1 b 3 Q 7 L C Z x d W 9 0 O 1 N l Y 3 R p b 2 4 x L 2 Z l Y n J l c m 8 v Q X V 0 b 1 J l b W 9 2 Z W R D b 2 x 1 b W 5 z M S 5 7 Q 2 9 s d W 1 u N D U s N D R 9 J n F 1 b 3 Q 7 L C Z x d W 9 0 O 1 N l Y 3 R p b 2 4 x L 2 Z l Y n J l c m 8 v Q X V 0 b 1 J l b W 9 2 Z W R D b 2 x 1 b W 5 z M S 5 7 Q 2 9 s d W 1 u N D Y s N D V 9 J n F 1 b 3 Q 7 L C Z x d W 9 0 O 1 N l Y 3 R p b 2 4 x L 2 Z l Y n J l c m 8 v Q X V 0 b 1 J l b W 9 2 Z W R D b 2 x 1 b W 5 z M S 5 7 Q 2 9 s d W 1 u N D c s N D Z 9 J n F 1 b 3 Q 7 L C Z x d W 9 0 O 1 N l Y 3 R p b 2 4 x L 2 Z l Y n J l c m 8 v Q X V 0 b 1 J l b W 9 2 Z W R D b 2 x 1 b W 5 z M S 5 7 Q 2 9 s d W 1 u N D g s N D d 9 J n F 1 b 3 Q 7 L C Z x d W 9 0 O 1 N l Y 3 R p b 2 4 x L 2 Z l Y n J l c m 8 v Q X V 0 b 1 J l b W 9 2 Z W R D b 2 x 1 b W 5 z M S 5 7 Q 2 9 s d W 1 u N D k s N D h 9 J n F 1 b 3 Q 7 L C Z x d W 9 0 O 1 N l Y 3 R p b 2 4 x L 2 Z l Y n J l c m 8 v Q X V 0 b 1 J l b W 9 2 Z W R D b 2 x 1 b W 5 z M S 5 7 Q 2 9 s d W 1 u N T A s N D l 9 J n F 1 b 3 Q 7 L C Z x d W 9 0 O 1 N l Y 3 R p b 2 4 x L 2 Z l Y n J l c m 8 v Q X V 0 b 1 J l b W 9 2 Z W R D b 2 x 1 b W 5 z M S 5 7 Q 2 9 s d W 1 u N T E s N T B 9 J n F 1 b 3 Q 7 L C Z x d W 9 0 O 1 N l Y 3 R p b 2 4 x L 2 Z l Y n J l c m 8 v Q X V 0 b 1 J l b W 9 2 Z W R D b 2 x 1 b W 5 z M S 5 7 Q 2 9 s d W 1 u N T I s N T F 9 J n F 1 b 3 Q 7 L C Z x d W 9 0 O 1 N l Y 3 R p b 2 4 x L 2 Z l Y n J l c m 8 v Q X V 0 b 1 J l b W 9 2 Z W R D b 2 x 1 b W 5 z M S 5 7 Q 2 9 s d W 1 u N T M s N T J 9 J n F 1 b 3 Q 7 L C Z x d W 9 0 O 1 N l Y 3 R p b 2 4 x L 2 Z l Y n J l c m 8 v Q X V 0 b 1 J l b W 9 2 Z W R D b 2 x 1 b W 5 z M S 5 7 Q 2 9 s d W 1 u N T Q s N T N 9 J n F 1 b 3 Q 7 L C Z x d W 9 0 O 1 N l Y 3 R p b 2 4 x L 2 Z l Y n J l c m 8 v Q X V 0 b 1 J l b W 9 2 Z W R D b 2 x 1 b W 5 z M S 5 7 Q 2 9 s d W 1 u N T U s N T R 9 J n F 1 b 3 Q 7 L C Z x d W 9 0 O 1 N l Y 3 R p b 2 4 x L 2 Z l Y n J l c m 8 v Q X V 0 b 1 J l b W 9 2 Z W R D b 2 x 1 b W 5 z M S 5 7 Q 2 9 s d W 1 u N T Y s N T V 9 J n F 1 b 3 Q 7 L C Z x d W 9 0 O 1 N l Y 3 R p b 2 4 x L 2 Z l Y n J l c m 8 v Q X V 0 b 1 J l b W 9 2 Z W R D b 2 x 1 b W 5 z M S 5 7 Q 2 9 s d W 1 u N T c s N T Z 9 J n F 1 b 3 Q 7 L C Z x d W 9 0 O 1 N l Y 3 R p b 2 4 x L 2 Z l Y n J l c m 8 v Q X V 0 b 1 J l b W 9 2 Z W R D b 2 x 1 b W 5 z M S 5 7 Q 2 9 s d W 1 u N T g s N T d 9 J n F 1 b 3 Q 7 L C Z x d W 9 0 O 1 N l Y 3 R p b 2 4 x L 2 Z l Y n J l c m 8 v Q X V 0 b 1 J l b W 9 2 Z W R D b 2 x 1 b W 5 z M S 5 7 Q 2 9 s d W 1 u N T k s N T h 9 J n F 1 b 3 Q 7 L C Z x d W 9 0 O 1 N l Y 3 R p b 2 4 x L 2 Z l Y n J l c m 8 v Q X V 0 b 1 J l b W 9 2 Z W R D b 2 x 1 b W 5 z M S 5 7 Q 2 9 s d W 1 u N j A s N T l 9 J n F 1 b 3 Q 7 L C Z x d W 9 0 O 1 N l Y 3 R p b 2 4 x L 2 Z l Y n J l c m 8 v Q X V 0 b 1 J l b W 9 2 Z W R D b 2 x 1 b W 5 z M S 5 7 Q 2 9 s d W 1 u N j E s N j B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m Z W J y Z X J v L 0 9 y a W d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Z l Y n J l c m 8 v V G l w b y U y M G N h b W J p Y W R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m V i c m V y b y U y M C g y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W 1 l V X B k Y X R l Z E F m d G V y R m l s b C I g V m F s d W U 9 I m w w I i A v P j x F b n R y e S B U e X B l P S J S Z X N 1 b H R U e X B l I i B W Y W x 1 Z T 0 i c 0 V 4 Y 2 V w d G l v b i I g L z 4 8 R W 5 0 c n k g V H l w Z T 0 i Q n V m Z m V y T m V 4 d F J l Z n J l c 2 g i I F Z h b H V l P S J s M S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y N T M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M t M D l U M j M 6 M D U 6 N D U u N j I 4 N T U 3 M V o i I C 8 + P E V u d H J 5 I F R 5 c G U 9 I k Z p b G x D b 2 x 1 b W 5 U e X B l c y I g V m F s d W U 9 I n N B d 1 l H Q m d Z R 0 J n W U d C Z 1 l H Q m d Z R 0 J n W U R C Z 0 1 E Q X d N R E F 3 T U R B d 0 1 E Q X d N R 0 F 3 T U R B d 0 1 E Q X d N R E F 3 T U R B d 1 l E Q X d N R E F 3 T U R B d 0 1 E Q X d N R E J n P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L C Z x d W 9 0 O 0 N v b H V t b j Y m c X V v d D s s J n F 1 b 3 Q 7 Q 2 9 s d W 1 u N y Z x d W 9 0 O y w m c X V v d D t D b 2 x 1 b W 4 4 J n F 1 b 3 Q 7 L C Z x d W 9 0 O 0 N v b H V t b j k m c X V v d D s s J n F 1 b 3 Q 7 Q 2 9 s d W 1 u M T A m c X V v d D s s J n F 1 b 3 Q 7 Q 2 9 s d W 1 u M T E m c X V v d D s s J n F 1 b 3 Q 7 Q 2 9 s d W 1 u M T I m c X V v d D s s J n F 1 b 3 Q 7 Q 2 9 s d W 1 u M T M m c X V v d D s s J n F 1 b 3 Q 7 Q 2 9 s d W 1 u M T Q m c X V v d D s s J n F 1 b 3 Q 7 Q 2 9 s d W 1 u M T U m c X V v d D s s J n F 1 b 3 Q 7 Q 2 9 s d W 1 u M T Y m c X V v d D s s J n F 1 b 3 Q 7 Q 2 9 s d W 1 u M T c m c X V v d D s s J n F 1 b 3 Q 7 Q 2 9 s d W 1 u M T g m c X V v d D s s J n F 1 b 3 Q 7 Q 2 9 s d W 1 u M T k m c X V v d D s s J n F 1 b 3 Q 7 Q 2 9 s d W 1 u M j A m c X V v d D s s J n F 1 b 3 Q 7 Q 2 9 s d W 1 u M j E m c X V v d D s s J n F 1 b 3 Q 7 Q 2 9 s d W 1 u M j I m c X V v d D s s J n F 1 b 3 Q 7 Q 2 9 s d W 1 u M j M m c X V v d D s s J n F 1 b 3 Q 7 Q 2 9 s d W 1 u M j Q m c X V v d D s s J n F 1 b 3 Q 7 Q 2 9 s d W 1 u M j U m c X V v d D s s J n F 1 b 3 Q 7 Q 2 9 s d W 1 u M j Y m c X V v d D s s J n F 1 b 3 Q 7 Q 2 9 s d W 1 u M j c m c X V v d D s s J n F 1 b 3 Q 7 Q 2 9 s d W 1 u M j g m c X V v d D s s J n F 1 b 3 Q 7 Q 2 9 s d W 1 u M j k m c X V v d D s s J n F 1 b 3 Q 7 Q 2 9 s d W 1 u M z A m c X V v d D s s J n F 1 b 3 Q 7 Q 2 9 s d W 1 u M z E m c X V v d D s s J n F 1 b 3 Q 7 Q 2 9 s d W 1 u M z I m c X V v d D s s J n F 1 b 3 Q 7 Q 2 9 s d W 1 u M z M m c X V v d D s s J n F 1 b 3 Q 7 Q 2 9 s d W 1 u M z Q m c X V v d D s s J n F 1 b 3 Q 7 Q 2 9 s d W 1 u M z U m c X V v d D s s J n F 1 b 3 Q 7 Q 2 9 s d W 1 u M z Y m c X V v d D s s J n F 1 b 3 Q 7 Q 2 9 s d W 1 u M z c m c X V v d D s s J n F 1 b 3 Q 7 Q 2 9 s d W 1 u M z g m c X V v d D s s J n F 1 b 3 Q 7 Q 2 9 s d W 1 u M z k m c X V v d D s s J n F 1 b 3 Q 7 Q 2 9 s d W 1 u N D A m c X V v d D s s J n F 1 b 3 Q 7 Q 2 9 s d W 1 u N D E m c X V v d D s s J n F 1 b 3 Q 7 Q 2 9 s d W 1 u N D I m c X V v d D s s J n F 1 b 3 Q 7 Q 2 9 s d W 1 u N D M m c X V v d D s s J n F 1 b 3 Q 7 Q 2 9 s d W 1 u N D Q m c X V v d D s s J n F 1 b 3 Q 7 Q 2 9 s d W 1 u N D U m c X V v d D s s J n F 1 b 3 Q 7 Q 2 9 s d W 1 u N D Y m c X V v d D s s J n F 1 b 3 Q 7 Q 2 9 s d W 1 u N D c m c X V v d D s s J n F 1 b 3 Q 7 Q 2 9 s d W 1 u N D g m c X V v d D s s J n F 1 b 3 Q 7 Q 2 9 s d W 1 u N D k m c X V v d D s s J n F 1 b 3 Q 7 Q 2 9 s d W 1 u N T A m c X V v d D s s J n F 1 b 3 Q 7 Q 2 9 s d W 1 u N T E m c X V v d D s s J n F 1 b 3 Q 7 Q 2 9 s d W 1 u N T I m c X V v d D s s J n F 1 b 3 Q 7 Q 2 9 s d W 1 u N T M m c X V v d D s s J n F 1 b 3 Q 7 Q 2 9 s d W 1 u N T Q m c X V v d D s s J n F 1 b 3 Q 7 Q 2 9 s d W 1 u N T U m c X V v d D s s J n F 1 b 3 Q 7 Q 2 9 s d W 1 u N T Y m c X V v d D s s J n F 1 b 3 Q 7 Q 2 9 s d W 1 u N T c m c X V v d D s s J n F 1 b 3 Q 7 Q 2 9 s d W 1 u N T g m c X V v d D s s J n F 1 b 3 Q 7 Q 2 9 s d W 1 u N T k m c X V v d D s s J n F 1 b 3 Q 7 Q 2 9 s d W 1 u N j A m c X V v d D s s J n F 1 b 3 Q 7 Q 2 9 s d W 1 u N j E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2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Z m V i c m V y b y A o M i k v Q X V 0 b 1 J l b W 9 2 Z W R D b 2 x 1 b W 5 z M S 5 7 Q 2 9 s d W 1 u M S w w f S Z x d W 9 0 O y w m c X V v d D t T Z W N 0 a W 9 u M S 9 m Z W J y Z X J v I C g y K S 9 B d X R v U m V t b 3 Z l Z E N v b H V t b n M x L n t D b 2 x 1 b W 4 y L D F 9 J n F 1 b 3 Q 7 L C Z x d W 9 0 O 1 N l Y 3 R p b 2 4 x L 2 Z l Y n J l c m 8 g K D I p L 0 F 1 d G 9 S Z W 1 v d m V k Q 2 9 s d W 1 u c z E u e 0 N v b H V t b j M s M n 0 m c X V v d D s s J n F 1 b 3 Q 7 U 2 V j d G l v b j E v Z m V i c m V y b y A o M i k v Q X V 0 b 1 J l b W 9 2 Z W R D b 2 x 1 b W 5 z M S 5 7 Q 2 9 s d W 1 u N C w z f S Z x d W 9 0 O y w m c X V v d D t T Z W N 0 a W 9 u M S 9 m Z W J y Z X J v I C g y K S 9 B d X R v U m V t b 3 Z l Z E N v b H V t b n M x L n t D b 2 x 1 b W 4 1 L D R 9 J n F 1 b 3 Q 7 L C Z x d W 9 0 O 1 N l Y 3 R p b 2 4 x L 2 Z l Y n J l c m 8 g K D I p L 0 F 1 d G 9 S Z W 1 v d m V k Q 2 9 s d W 1 u c z E u e 0 N v b H V t b j Y s N X 0 m c X V v d D s s J n F 1 b 3 Q 7 U 2 V j d G l v b j E v Z m V i c m V y b y A o M i k v Q X V 0 b 1 J l b W 9 2 Z W R D b 2 x 1 b W 5 z M S 5 7 Q 2 9 s d W 1 u N y w 2 f S Z x d W 9 0 O y w m c X V v d D t T Z W N 0 a W 9 u M S 9 m Z W J y Z X J v I C g y K S 9 B d X R v U m V t b 3 Z l Z E N v b H V t b n M x L n t D b 2 x 1 b W 4 4 L D d 9 J n F 1 b 3 Q 7 L C Z x d W 9 0 O 1 N l Y 3 R p b 2 4 x L 2 Z l Y n J l c m 8 g K D I p L 0 F 1 d G 9 S Z W 1 v d m V k Q 2 9 s d W 1 u c z E u e 0 N v b H V t b j k s O H 0 m c X V v d D s s J n F 1 b 3 Q 7 U 2 V j d G l v b j E v Z m V i c m V y b y A o M i k v Q X V 0 b 1 J l b W 9 2 Z W R D b 2 x 1 b W 5 z M S 5 7 Q 2 9 s d W 1 u M T A s O X 0 m c X V v d D s s J n F 1 b 3 Q 7 U 2 V j d G l v b j E v Z m V i c m V y b y A o M i k v Q X V 0 b 1 J l b W 9 2 Z W R D b 2 x 1 b W 5 z M S 5 7 Q 2 9 s d W 1 u M T E s M T B 9 J n F 1 b 3 Q 7 L C Z x d W 9 0 O 1 N l Y 3 R p b 2 4 x L 2 Z l Y n J l c m 8 g K D I p L 0 F 1 d G 9 S Z W 1 v d m V k Q 2 9 s d W 1 u c z E u e 0 N v b H V t b j E y L D E x f S Z x d W 9 0 O y w m c X V v d D t T Z W N 0 a W 9 u M S 9 m Z W J y Z X J v I C g y K S 9 B d X R v U m V t b 3 Z l Z E N v b H V t b n M x L n t D b 2 x 1 b W 4 x M y w x M n 0 m c X V v d D s s J n F 1 b 3 Q 7 U 2 V j d G l v b j E v Z m V i c m V y b y A o M i k v Q X V 0 b 1 J l b W 9 2 Z W R D b 2 x 1 b W 5 z M S 5 7 Q 2 9 s d W 1 u M T Q s M T N 9 J n F 1 b 3 Q 7 L C Z x d W 9 0 O 1 N l Y 3 R p b 2 4 x L 2 Z l Y n J l c m 8 g K D I p L 0 F 1 d G 9 S Z W 1 v d m V k Q 2 9 s d W 1 u c z E u e 0 N v b H V t b j E 1 L D E 0 f S Z x d W 9 0 O y w m c X V v d D t T Z W N 0 a W 9 u M S 9 m Z W J y Z X J v I C g y K S 9 B d X R v U m V t b 3 Z l Z E N v b H V t b n M x L n t D b 2 x 1 b W 4 x N i w x N X 0 m c X V v d D s s J n F 1 b 3 Q 7 U 2 V j d G l v b j E v Z m V i c m V y b y A o M i k v Q X V 0 b 1 J l b W 9 2 Z W R D b 2 x 1 b W 5 z M S 5 7 Q 2 9 s d W 1 u M T c s M T Z 9 J n F 1 b 3 Q 7 L C Z x d W 9 0 O 1 N l Y 3 R p b 2 4 x L 2 Z l Y n J l c m 8 g K D I p L 0 F 1 d G 9 S Z W 1 v d m V k Q 2 9 s d W 1 u c z E u e 0 N v b H V t b j E 4 L D E 3 f S Z x d W 9 0 O y w m c X V v d D t T Z W N 0 a W 9 u M S 9 m Z W J y Z X J v I C g y K S 9 B d X R v U m V t b 3 Z l Z E N v b H V t b n M x L n t D b 2 x 1 b W 4 x O S w x O H 0 m c X V v d D s s J n F 1 b 3 Q 7 U 2 V j d G l v b j E v Z m V i c m V y b y A o M i k v Q X V 0 b 1 J l b W 9 2 Z W R D b 2 x 1 b W 5 z M S 5 7 Q 2 9 s d W 1 u M j A s M T l 9 J n F 1 b 3 Q 7 L C Z x d W 9 0 O 1 N l Y 3 R p b 2 4 x L 2 Z l Y n J l c m 8 g K D I p L 0 F 1 d G 9 S Z W 1 v d m V k Q 2 9 s d W 1 u c z E u e 0 N v b H V t b j I x L D I w f S Z x d W 9 0 O y w m c X V v d D t T Z W N 0 a W 9 u M S 9 m Z W J y Z X J v I C g y K S 9 B d X R v U m V t b 3 Z l Z E N v b H V t b n M x L n t D b 2 x 1 b W 4 y M i w y M X 0 m c X V v d D s s J n F 1 b 3 Q 7 U 2 V j d G l v b j E v Z m V i c m V y b y A o M i k v Q X V 0 b 1 J l b W 9 2 Z W R D b 2 x 1 b W 5 z M S 5 7 Q 2 9 s d W 1 u M j M s M j J 9 J n F 1 b 3 Q 7 L C Z x d W 9 0 O 1 N l Y 3 R p b 2 4 x L 2 Z l Y n J l c m 8 g K D I p L 0 F 1 d G 9 S Z W 1 v d m V k Q 2 9 s d W 1 u c z E u e 0 N v b H V t b j I 0 L D I z f S Z x d W 9 0 O y w m c X V v d D t T Z W N 0 a W 9 u M S 9 m Z W J y Z X J v I C g y K S 9 B d X R v U m V t b 3 Z l Z E N v b H V t b n M x L n t D b 2 x 1 b W 4 y N S w y N H 0 m c X V v d D s s J n F 1 b 3 Q 7 U 2 V j d G l v b j E v Z m V i c m V y b y A o M i k v Q X V 0 b 1 J l b W 9 2 Z W R D b 2 x 1 b W 5 z M S 5 7 Q 2 9 s d W 1 u M j Y s M j V 9 J n F 1 b 3 Q 7 L C Z x d W 9 0 O 1 N l Y 3 R p b 2 4 x L 2 Z l Y n J l c m 8 g K D I p L 0 F 1 d G 9 S Z W 1 v d m V k Q 2 9 s d W 1 u c z E u e 0 N v b H V t b j I 3 L D I 2 f S Z x d W 9 0 O y w m c X V v d D t T Z W N 0 a W 9 u M S 9 m Z W J y Z X J v I C g y K S 9 B d X R v U m V t b 3 Z l Z E N v b H V t b n M x L n t D b 2 x 1 b W 4 y O C w y N 3 0 m c X V v d D s s J n F 1 b 3 Q 7 U 2 V j d G l v b j E v Z m V i c m V y b y A o M i k v Q X V 0 b 1 J l b W 9 2 Z W R D b 2 x 1 b W 5 z M S 5 7 Q 2 9 s d W 1 u M j k s M j h 9 J n F 1 b 3 Q 7 L C Z x d W 9 0 O 1 N l Y 3 R p b 2 4 x L 2 Z l Y n J l c m 8 g K D I p L 0 F 1 d G 9 S Z W 1 v d m V k Q 2 9 s d W 1 u c z E u e 0 N v b H V t b j M w L D I 5 f S Z x d W 9 0 O y w m c X V v d D t T Z W N 0 a W 9 u M S 9 m Z W J y Z X J v I C g y K S 9 B d X R v U m V t b 3 Z l Z E N v b H V t b n M x L n t D b 2 x 1 b W 4 z M S w z M H 0 m c X V v d D s s J n F 1 b 3 Q 7 U 2 V j d G l v b j E v Z m V i c m V y b y A o M i k v Q X V 0 b 1 J l b W 9 2 Z W R D b 2 x 1 b W 5 z M S 5 7 Q 2 9 s d W 1 u M z I s M z F 9 J n F 1 b 3 Q 7 L C Z x d W 9 0 O 1 N l Y 3 R p b 2 4 x L 2 Z l Y n J l c m 8 g K D I p L 0 F 1 d G 9 S Z W 1 v d m V k Q 2 9 s d W 1 u c z E u e 0 N v b H V t b j M z L D M y f S Z x d W 9 0 O y w m c X V v d D t T Z W N 0 a W 9 u M S 9 m Z W J y Z X J v I C g y K S 9 B d X R v U m V t b 3 Z l Z E N v b H V t b n M x L n t D b 2 x 1 b W 4 z N C w z M 3 0 m c X V v d D s s J n F 1 b 3 Q 7 U 2 V j d G l v b j E v Z m V i c m V y b y A o M i k v Q X V 0 b 1 J l b W 9 2 Z W R D b 2 x 1 b W 5 z M S 5 7 Q 2 9 s d W 1 u M z U s M z R 9 J n F 1 b 3 Q 7 L C Z x d W 9 0 O 1 N l Y 3 R p b 2 4 x L 2 Z l Y n J l c m 8 g K D I p L 0 F 1 d G 9 S Z W 1 v d m V k Q 2 9 s d W 1 u c z E u e 0 N v b H V t b j M 2 L D M 1 f S Z x d W 9 0 O y w m c X V v d D t T Z W N 0 a W 9 u M S 9 m Z W J y Z X J v I C g y K S 9 B d X R v U m V t b 3 Z l Z E N v b H V t b n M x L n t D b 2 x 1 b W 4 z N y w z N n 0 m c X V v d D s s J n F 1 b 3 Q 7 U 2 V j d G l v b j E v Z m V i c m V y b y A o M i k v Q X V 0 b 1 J l b W 9 2 Z W R D b 2 x 1 b W 5 z M S 5 7 Q 2 9 s d W 1 u M z g s M z d 9 J n F 1 b 3 Q 7 L C Z x d W 9 0 O 1 N l Y 3 R p b 2 4 x L 2 Z l Y n J l c m 8 g K D I p L 0 F 1 d G 9 S Z W 1 v d m V k Q 2 9 s d W 1 u c z E u e 0 N v b H V t b j M 5 L D M 4 f S Z x d W 9 0 O y w m c X V v d D t T Z W N 0 a W 9 u M S 9 m Z W J y Z X J v I C g y K S 9 B d X R v U m V t b 3 Z l Z E N v b H V t b n M x L n t D b 2 x 1 b W 4 0 M C w z O X 0 m c X V v d D s s J n F 1 b 3 Q 7 U 2 V j d G l v b j E v Z m V i c m V y b y A o M i k v Q X V 0 b 1 J l b W 9 2 Z W R D b 2 x 1 b W 5 z M S 5 7 Q 2 9 s d W 1 u N D E s N D B 9 J n F 1 b 3 Q 7 L C Z x d W 9 0 O 1 N l Y 3 R p b 2 4 x L 2 Z l Y n J l c m 8 g K D I p L 0 F 1 d G 9 S Z W 1 v d m V k Q 2 9 s d W 1 u c z E u e 0 N v b H V t b j Q y L D Q x f S Z x d W 9 0 O y w m c X V v d D t T Z W N 0 a W 9 u M S 9 m Z W J y Z X J v I C g y K S 9 B d X R v U m V t b 3 Z l Z E N v b H V t b n M x L n t D b 2 x 1 b W 4 0 M y w 0 M n 0 m c X V v d D s s J n F 1 b 3 Q 7 U 2 V j d G l v b j E v Z m V i c m V y b y A o M i k v Q X V 0 b 1 J l b W 9 2 Z W R D b 2 x 1 b W 5 z M S 5 7 Q 2 9 s d W 1 u N D Q s N D N 9 J n F 1 b 3 Q 7 L C Z x d W 9 0 O 1 N l Y 3 R p b 2 4 x L 2 Z l Y n J l c m 8 g K D I p L 0 F 1 d G 9 S Z W 1 v d m V k Q 2 9 s d W 1 u c z E u e 0 N v b H V t b j Q 1 L D Q 0 f S Z x d W 9 0 O y w m c X V v d D t T Z W N 0 a W 9 u M S 9 m Z W J y Z X J v I C g y K S 9 B d X R v U m V t b 3 Z l Z E N v b H V t b n M x L n t D b 2 x 1 b W 4 0 N i w 0 N X 0 m c X V v d D s s J n F 1 b 3 Q 7 U 2 V j d G l v b j E v Z m V i c m V y b y A o M i k v Q X V 0 b 1 J l b W 9 2 Z W R D b 2 x 1 b W 5 z M S 5 7 Q 2 9 s d W 1 u N D c s N D Z 9 J n F 1 b 3 Q 7 L C Z x d W 9 0 O 1 N l Y 3 R p b 2 4 x L 2 Z l Y n J l c m 8 g K D I p L 0 F 1 d G 9 S Z W 1 v d m V k Q 2 9 s d W 1 u c z E u e 0 N v b H V t b j Q 4 L D Q 3 f S Z x d W 9 0 O y w m c X V v d D t T Z W N 0 a W 9 u M S 9 m Z W J y Z X J v I C g y K S 9 B d X R v U m V t b 3 Z l Z E N v b H V t b n M x L n t D b 2 x 1 b W 4 0 O S w 0 O H 0 m c X V v d D s s J n F 1 b 3 Q 7 U 2 V j d G l v b j E v Z m V i c m V y b y A o M i k v Q X V 0 b 1 J l b W 9 2 Z W R D b 2 x 1 b W 5 z M S 5 7 Q 2 9 s d W 1 u N T A s N D l 9 J n F 1 b 3 Q 7 L C Z x d W 9 0 O 1 N l Y 3 R p b 2 4 x L 2 Z l Y n J l c m 8 g K D I p L 0 F 1 d G 9 S Z W 1 v d m V k Q 2 9 s d W 1 u c z E u e 0 N v b H V t b j U x L D U w f S Z x d W 9 0 O y w m c X V v d D t T Z W N 0 a W 9 u M S 9 m Z W J y Z X J v I C g y K S 9 B d X R v U m V t b 3 Z l Z E N v b H V t b n M x L n t D b 2 x 1 b W 4 1 M i w 1 M X 0 m c X V v d D s s J n F 1 b 3 Q 7 U 2 V j d G l v b j E v Z m V i c m V y b y A o M i k v Q X V 0 b 1 J l b W 9 2 Z W R D b 2 x 1 b W 5 z M S 5 7 Q 2 9 s d W 1 u N T M s N T J 9 J n F 1 b 3 Q 7 L C Z x d W 9 0 O 1 N l Y 3 R p b 2 4 x L 2 Z l Y n J l c m 8 g K D I p L 0 F 1 d G 9 S Z W 1 v d m V k Q 2 9 s d W 1 u c z E u e 0 N v b H V t b j U 0 L D U z f S Z x d W 9 0 O y w m c X V v d D t T Z W N 0 a W 9 u M S 9 m Z W J y Z X J v I C g y K S 9 B d X R v U m V t b 3 Z l Z E N v b H V t b n M x L n t D b 2 x 1 b W 4 1 N S w 1 N H 0 m c X V v d D s s J n F 1 b 3 Q 7 U 2 V j d G l v b j E v Z m V i c m V y b y A o M i k v Q X V 0 b 1 J l b W 9 2 Z W R D b 2 x 1 b W 5 z M S 5 7 Q 2 9 s d W 1 u N T Y s N T V 9 J n F 1 b 3 Q 7 L C Z x d W 9 0 O 1 N l Y 3 R p b 2 4 x L 2 Z l Y n J l c m 8 g K D I p L 0 F 1 d G 9 S Z W 1 v d m V k Q 2 9 s d W 1 u c z E u e 0 N v b H V t b j U 3 L D U 2 f S Z x d W 9 0 O y w m c X V v d D t T Z W N 0 a W 9 u M S 9 m Z W J y Z X J v I C g y K S 9 B d X R v U m V t b 3 Z l Z E N v b H V t b n M x L n t D b 2 x 1 b W 4 1 O C w 1 N 3 0 m c X V v d D s s J n F 1 b 3 Q 7 U 2 V j d G l v b j E v Z m V i c m V y b y A o M i k v Q X V 0 b 1 J l b W 9 2 Z W R D b 2 x 1 b W 5 z M S 5 7 Q 2 9 s d W 1 u N T k s N T h 9 J n F 1 b 3 Q 7 L C Z x d W 9 0 O 1 N l Y 3 R p b 2 4 x L 2 Z l Y n J l c m 8 g K D I p L 0 F 1 d G 9 S Z W 1 v d m V k Q 2 9 s d W 1 u c z E u e 0 N v b H V t b j Y w L D U 5 f S Z x d W 9 0 O y w m c X V v d D t T Z W N 0 a W 9 u M S 9 m Z W J y Z X J v I C g y K S 9 B d X R v U m V t b 3 Z l Z E N v b H V t b n M x L n t D b 2 x 1 b W 4 2 M S w 2 M H 0 m c X V v d D t d L C Z x d W 9 0 O 0 N v b H V t b k N v d W 5 0 J n F 1 b 3 Q 7 O j Y x L C Z x d W 9 0 O 0 t l e U N v b H V t b k 5 h b W V z J n F 1 b 3 Q 7 O l t d L C Z x d W 9 0 O 0 N v b H V t b k l k Z W 5 0 a X R p Z X M m c X V v d D s 6 W y Z x d W 9 0 O 1 N l Y 3 R p b 2 4 x L 2 Z l Y n J l c m 8 g K D I p L 0 F 1 d G 9 S Z W 1 v d m V k Q 2 9 s d W 1 u c z E u e 0 N v b H V t b j E s M H 0 m c X V v d D s s J n F 1 b 3 Q 7 U 2 V j d G l v b j E v Z m V i c m V y b y A o M i k v Q X V 0 b 1 J l b W 9 2 Z W R D b 2 x 1 b W 5 z M S 5 7 Q 2 9 s d W 1 u M i w x f S Z x d W 9 0 O y w m c X V v d D t T Z W N 0 a W 9 u M S 9 m Z W J y Z X J v I C g y K S 9 B d X R v U m V t b 3 Z l Z E N v b H V t b n M x L n t D b 2 x 1 b W 4 z L D J 9 J n F 1 b 3 Q 7 L C Z x d W 9 0 O 1 N l Y 3 R p b 2 4 x L 2 Z l Y n J l c m 8 g K D I p L 0 F 1 d G 9 S Z W 1 v d m V k Q 2 9 s d W 1 u c z E u e 0 N v b H V t b j Q s M 3 0 m c X V v d D s s J n F 1 b 3 Q 7 U 2 V j d G l v b j E v Z m V i c m V y b y A o M i k v Q X V 0 b 1 J l b W 9 2 Z W R D b 2 x 1 b W 5 z M S 5 7 Q 2 9 s d W 1 u N S w 0 f S Z x d W 9 0 O y w m c X V v d D t T Z W N 0 a W 9 u M S 9 m Z W J y Z X J v I C g y K S 9 B d X R v U m V t b 3 Z l Z E N v b H V t b n M x L n t D b 2 x 1 b W 4 2 L D V 9 J n F 1 b 3 Q 7 L C Z x d W 9 0 O 1 N l Y 3 R p b 2 4 x L 2 Z l Y n J l c m 8 g K D I p L 0 F 1 d G 9 S Z W 1 v d m V k Q 2 9 s d W 1 u c z E u e 0 N v b H V t b j c s N n 0 m c X V v d D s s J n F 1 b 3 Q 7 U 2 V j d G l v b j E v Z m V i c m V y b y A o M i k v Q X V 0 b 1 J l b W 9 2 Z W R D b 2 x 1 b W 5 z M S 5 7 Q 2 9 s d W 1 u O C w 3 f S Z x d W 9 0 O y w m c X V v d D t T Z W N 0 a W 9 u M S 9 m Z W J y Z X J v I C g y K S 9 B d X R v U m V t b 3 Z l Z E N v b H V t b n M x L n t D b 2 x 1 b W 4 5 L D h 9 J n F 1 b 3 Q 7 L C Z x d W 9 0 O 1 N l Y 3 R p b 2 4 x L 2 Z l Y n J l c m 8 g K D I p L 0 F 1 d G 9 S Z W 1 v d m V k Q 2 9 s d W 1 u c z E u e 0 N v b H V t b j E w L D l 9 J n F 1 b 3 Q 7 L C Z x d W 9 0 O 1 N l Y 3 R p b 2 4 x L 2 Z l Y n J l c m 8 g K D I p L 0 F 1 d G 9 S Z W 1 v d m V k Q 2 9 s d W 1 u c z E u e 0 N v b H V t b j E x L D E w f S Z x d W 9 0 O y w m c X V v d D t T Z W N 0 a W 9 u M S 9 m Z W J y Z X J v I C g y K S 9 B d X R v U m V t b 3 Z l Z E N v b H V t b n M x L n t D b 2 x 1 b W 4 x M i w x M X 0 m c X V v d D s s J n F 1 b 3 Q 7 U 2 V j d G l v b j E v Z m V i c m V y b y A o M i k v Q X V 0 b 1 J l b W 9 2 Z W R D b 2 x 1 b W 5 z M S 5 7 Q 2 9 s d W 1 u M T M s M T J 9 J n F 1 b 3 Q 7 L C Z x d W 9 0 O 1 N l Y 3 R p b 2 4 x L 2 Z l Y n J l c m 8 g K D I p L 0 F 1 d G 9 S Z W 1 v d m V k Q 2 9 s d W 1 u c z E u e 0 N v b H V t b j E 0 L D E z f S Z x d W 9 0 O y w m c X V v d D t T Z W N 0 a W 9 u M S 9 m Z W J y Z X J v I C g y K S 9 B d X R v U m V t b 3 Z l Z E N v b H V t b n M x L n t D b 2 x 1 b W 4 x N S w x N H 0 m c X V v d D s s J n F 1 b 3 Q 7 U 2 V j d G l v b j E v Z m V i c m V y b y A o M i k v Q X V 0 b 1 J l b W 9 2 Z W R D b 2 x 1 b W 5 z M S 5 7 Q 2 9 s d W 1 u M T Y s M T V 9 J n F 1 b 3 Q 7 L C Z x d W 9 0 O 1 N l Y 3 R p b 2 4 x L 2 Z l Y n J l c m 8 g K D I p L 0 F 1 d G 9 S Z W 1 v d m V k Q 2 9 s d W 1 u c z E u e 0 N v b H V t b j E 3 L D E 2 f S Z x d W 9 0 O y w m c X V v d D t T Z W N 0 a W 9 u M S 9 m Z W J y Z X J v I C g y K S 9 B d X R v U m V t b 3 Z l Z E N v b H V t b n M x L n t D b 2 x 1 b W 4 x O C w x N 3 0 m c X V v d D s s J n F 1 b 3 Q 7 U 2 V j d G l v b j E v Z m V i c m V y b y A o M i k v Q X V 0 b 1 J l b W 9 2 Z W R D b 2 x 1 b W 5 z M S 5 7 Q 2 9 s d W 1 u M T k s M T h 9 J n F 1 b 3 Q 7 L C Z x d W 9 0 O 1 N l Y 3 R p b 2 4 x L 2 Z l Y n J l c m 8 g K D I p L 0 F 1 d G 9 S Z W 1 v d m V k Q 2 9 s d W 1 u c z E u e 0 N v b H V t b j I w L D E 5 f S Z x d W 9 0 O y w m c X V v d D t T Z W N 0 a W 9 u M S 9 m Z W J y Z X J v I C g y K S 9 B d X R v U m V t b 3 Z l Z E N v b H V t b n M x L n t D b 2 x 1 b W 4 y M S w y M H 0 m c X V v d D s s J n F 1 b 3 Q 7 U 2 V j d G l v b j E v Z m V i c m V y b y A o M i k v Q X V 0 b 1 J l b W 9 2 Z W R D b 2 x 1 b W 5 z M S 5 7 Q 2 9 s d W 1 u M j I s M j F 9 J n F 1 b 3 Q 7 L C Z x d W 9 0 O 1 N l Y 3 R p b 2 4 x L 2 Z l Y n J l c m 8 g K D I p L 0 F 1 d G 9 S Z W 1 v d m V k Q 2 9 s d W 1 u c z E u e 0 N v b H V t b j I z L D I y f S Z x d W 9 0 O y w m c X V v d D t T Z W N 0 a W 9 u M S 9 m Z W J y Z X J v I C g y K S 9 B d X R v U m V t b 3 Z l Z E N v b H V t b n M x L n t D b 2 x 1 b W 4 y N C w y M 3 0 m c X V v d D s s J n F 1 b 3 Q 7 U 2 V j d G l v b j E v Z m V i c m V y b y A o M i k v Q X V 0 b 1 J l b W 9 2 Z W R D b 2 x 1 b W 5 z M S 5 7 Q 2 9 s d W 1 u M j U s M j R 9 J n F 1 b 3 Q 7 L C Z x d W 9 0 O 1 N l Y 3 R p b 2 4 x L 2 Z l Y n J l c m 8 g K D I p L 0 F 1 d G 9 S Z W 1 v d m V k Q 2 9 s d W 1 u c z E u e 0 N v b H V t b j I 2 L D I 1 f S Z x d W 9 0 O y w m c X V v d D t T Z W N 0 a W 9 u M S 9 m Z W J y Z X J v I C g y K S 9 B d X R v U m V t b 3 Z l Z E N v b H V t b n M x L n t D b 2 x 1 b W 4 y N y w y N n 0 m c X V v d D s s J n F 1 b 3 Q 7 U 2 V j d G l v b j E v Z m V i c m V y b y A o M i k v Q X V 0 b 1 J l b W 9 2 Z W R D b 2 x 1 b W 5 z M S 5 7 Q 2 9 s d W 1 u M j g s M j d 9 J n F 1 b 3 Q 7 L C Z x d W 9 0 O 1 N l Y 3 R p b 2 4 x L 2 Z l Y n J l c m 8 g K D I p L 0 F 1 d G 9 S Z W 1 v d m V k Q 2 9 s d W 1 u c z E u e 0 N v b H V t b j I 5 L D I 4 f S Z x d W 9 0 O y w m c X V v d D t T Z W N 0 a W 9 u M S 9 m Z W J y Z X J v I C g y K S 9 B d X R v U m V t b 3 Z l Z E N v b H V t b n M x L n t D b 2 x 1 b W 4 z M C w y O X 0 m c X V v d D s s J n F 1 b 3 Q 7 U 2 V j d G l v b j E v Z m V i c m V y b y A o M i k v Q X V 0 b 1 J l b W 9 2 Z W R D b 2 x 1 b W 5 z M S 5 7 Q 2 9 s d W 1 u M z E s M z B 9 J n F 1 b 3 Q 7 L C Z x d W 9 0 O 1 N l Y 3 R p b 2 4 x L 2 Z l Y n J l c m 8 g K D I p L 0 F 1 d G 9 S Z W 1 v d m V k Q 2 9 s d W 1 u c z E u e 0 N v b H V t b j M y L D M x f S Z x d W 9 0 O y w m c X V v d D t T Z W N 0 a W 9 u M S 9 m Z W J y Z X J v I C g y K S 9 B d X R v U m V t b 3 Z l Z E N v b H V t b n M x L n t D b 2 x 1 b W 4 z M y w z M n 0 m c X V v d D s s J n F 1 b 3 Q 7 U 2 V j d G l v b j E v Z m V i c m V y b y A o M i k v Q X V 0 b 1 J l b W 9 2 Z W R D b 2 x 1 b W 5 z M S 5 7 Q 2 9 s d W 1 u M z Q s M z N 9 J n F 1 b 3 Q 7 L C Z x d W 9 0 O 1 N l Y 3 R p b 2 4 x L 2 Z l Y n J l c m 8 g K D I p L 0 F 1 d G 9 S Z W 1 v d m V k Q 2 9 s d W 1 u c z E u e 0 N v b H V t b j M 1 L D M 0 f S Z x d W 9 0 O y w m c X V v d D t T Z W N 0 a W 9 u M S 9 m Z W J y Z X J v I C g y K S 9 B d X R v U m V t b 3 Z l Z E N v b H V t b n M x L n t D b 2 x 1 b W 4 z N i w z N X 0 m c X V v d D s s J n F 1 b 3 Q 7 U 2 V j d G l v b j E v Z m V i c m V y b y A o M i k v Q X V 0 b 1 J l b W 9 2 Z W R D b 2 x 1 b W 5 z M S 5 7 Q 2 9 s d W 1 u M z c s M z Z 9 J n F 1 b 3 Q 7 L C Z x d W 9 0 O 1 N l Y 3 R p b 2 4 x L 2 Z l Y n J l c m 8 g K D I p L 0 F 1 d G 9 S Z W 1 v d m V k Q 2 9 s d W 1 u c z E u e 0 N v b H V t b j M 4 L D M 3 f S Z x d W 9 0 O y w m c X V v d D t T Z W N 0 a W 9 u M S 9 m Z W J y Z X J v I C g y K S 9 B d X R v U m V t b 3 Z l Z E N v b H V t b n M x L n t D b 2 x 1 b W 4 z O S w z O H 0 m c X V v d D s s J n F 1 b 3 Q 7 U 2 V j d G l v b j E v Z m V i c m V y b y A o M i k v Q X V 0 b 1 J l b W 9 2 Z W R D b 2 x 1 b W 5 z M S 5 7 Q 2 9 s d W 1 u N D A s M z l 9 J n F 1 b 3 Q 7 L C Z x d W 9 0 O 1 N l Y 3 R p b 2 4 x L 2 Z l Y n J l c m 8 g K D I p L 0 F 1 d G 9 S Z W 1 v d m V k Q 2 9 s d W 1 u c z E u e 0 N v b H V t b j Q x L D Q w f S Z x d W 9 0 O y w m c X V v d D t T Z W N 0 a W 9 u M S 9 m Z W J y Z X J v I C g y K S 9 B d X R v U m V t b 3 Z l Z E N v b H V t b n M x L n t D b 2 x 1 b W 4 0 M i w 0 M X 0 m c X V v d D s s J n F 1 b 3 Q 7 U 2 V j d G l v b j E v Z m V i c m V y b y A o M i k v Q X V 0 b 1 J l b W 9 2 Z W R D b 2 x 1 b W 5 z M S 5 7 Q 2 9 s d W 1 u N D M s N D J 9 J n F 1 b 3 Q 7 L C Z x d W 9 0 O 1 N l Y 3 R p b 2 4 x L 2 Z l Y n J l c m 8 g K D I p L 0 F 1 d G 9 S Z W 1 v d m V k Q 2 9 s d W 1 u c z E u e 0 N v b H V t b j Q 0 L D Q z f S Z x d W 9 0 O y w m c X V v d D t T Z W N 0 a W 9 u M S 9 m Z W J y Z X J v I C g y K S 9 B d X R v U m V t b 3 Z l Z E N v b H V t b n M x L n t D b 2 x 1 b W 4 0 N S w 0 N H 0 m c X V v d D s s J n F 1 b 3 Q 7 U 2 V j d G l v b j E v Z m V i c m V y b y A o M i k v Q X V 0 b 1 J l b W 9 2 Z W R D b 2 x 1 b W 5 z M S 5 7 Q 2 9 s d W 1 u N D Y s N D V 9 J n F 1 b 3 Q 7 L C Z x d W 9 0 O 1 N l Y 3 R p b 2 4 x L 2 Z l Y n J l c m 8 g K D I p L 0 F 1 d G 9 S Z W 1 v d m V k Q 2 9 s d W 1 u c z E u e 0 N v b H V t b j Q 3 L D Q 2 f S Z x d W 9 0 O y w m c X V v d D t T Z W N 0 a W 9 u M S 9 m Z W J y Z X J v I C g y K S 9 B d X R v U m V t b 3 Z l Z E N v b H V t b n M x L n t D b 2 x 1 b W 4 0 O C w 0 N 3 0 m c X V v d D s s J n F 1 b 3 Q 7 U 2 V j d G l v b j E v Z m V i c m V y b y A o M i k v Q X V 0 b 1 J l b W 9 2 Z W R D b 2 x 1 b W 5 z M S 5 7 Q 2 9 s d W 1 u N D k s N D h 9 J n F 1 b 3 Q 7 L C Z x d W 9 0 O 1 N l Y 3 R p b 2 4 x L 2 Z l Y n J l c m 8 g K D I p L 0 F 1 d G 9 S Z W 1 v d m V k Q 2 9 s d W 1 u c z E u e 0 N v b H V t b j U w L D Q 5 f S Z x d W 9 0 O y w m c X V v d D t T Z W N 0 a W 9 u M S 9 m Z W J y Z X J v I C g y K S 9 B d X R v U m V t b 3 Z l Z E N v b H V t b n M x L n t D b 2 x 1 b W 4 1 M S w 1 M H 0 m c X V v d D s s J n F 1 b 3 Q 7 U 2 V j d G l v b j E v Z m V i c m V y b y A o M i k v Q X V 0 b 1 J l b W 9 2 Z W R D b 2 x 1 b W 5 z M S 5 7 Q 2 9 s d W 1 u N T I s N T F 9 J n F 1 b 3 Q 7 L C Z x d W 9 0 O 1 N l Y 3 R p b 2 4 x L 2 Z l Y n J l c m 8 g K D I p L 0 F 1 d G 9 S Z W 1 v d m V k Q 2 9 s d W 1 u c z E u e 0 N v b H V t b j U z L D U y f S Z x d W 9 0 O y w m c X V v d D t T Z W N 0 a W 9 u M S 9 m Z W J y Z X J v I C g y K S 9 B d X R v U m V t b 3 Z l Z E N v b H V t b n M x L n t D b 2 x 1 b W 4 1 N C w 1 M 3 0 m c X V v d D s s J n F 1 b 3 Q 7 U 2 V j d G l v b j E v Z m V i c m V y b y A o M i k v Q X V 0 b 1 J l b W 9 2 Z W R D b 2 x 1 b W 5 z M S 5 7 Q 2 9 s d W 1 u N T U s N T R 9 J n F 1 b 3 Q 7 L C Z x d W 9 0 O 1 N l Y 3 R p b 2 4 x L 2 Z l Y n J l c m 8 g K D I p L 0 F 1 d G 9 S Z W 1 v d m V k Q 2 9 s d W 1 u c z E u e 0 N v b H V t b j U 2 L D U 1 f S Z x d W 9 0 O y w m c X V v d D t T Z W N 0 a W 9 u M S 9 m Z W J y Z X J v I C g y K S 9 B d X R v U m V t b 3 Z l Z E N v b H V t b n M x L n t D b 2 x 1 b W 4 1 N y w 1 N n 0 m c X V v d D s s J n F 1 b 3 Q 7 U 2 V j d G l v b j E v Z m V i c m V y b y A o M i k v Q X V 0 b 1 J l b W 9 2 Z W R D b 2 x 1 b W 5 z M S 5 7 Q 2 9 s d W 1 u N T g s N T d 9 J n F 1 b 3 Q 7 L C Z x d W 9 0 O 1 N l Y 3 R p b 2 4 x L 2 Z l Y n J l c m 8 g K D I p L 0 F 1 d G 9 S Z W 1 v d m V k Q 2 9 s d W 1 u c z E u e 0 N v b H V t b j U 5 L D U 4 f S Z x d W 9 0 O y w m c X V v d D t T Z W N 0 a W 9 u M S 9 m Z W J y Z X J v I C g y K S 9 B d X R v U m V t b 3 Z l Z E N v b H V t b n M x L n t D b 2 x 1 b W 4 2 M C w 1 O X 0 m c X V v d D s s J n F 1 b 3 Q 7 U 2 V j d G l v b j E v Z m V i c m V y b y A o M i k v Q X V 0 b 1 J l b W 9 2 Z W R D b 2 x 1 b W 5 z M S 5 7 Q 2 9 s d W 1 u N j E s N j B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m Z W J y Z X J v J T I w K D I p L 0 9 y a W d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Z l Y n J l c m 8 l M j A o M i k v V G l w b y U y M G N h b W J p Y W R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y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d m l n Y X R p b 2 5 T d G V w T m F t Z S I g V m F s d W U 9 I n N O Y X Z l Z 2 F j a c O z b i I g L z 4 8 R W 5 0 c n k g V H l w Z T 0 i T m F t Z V V w Z G F 0 Z W R B Z n R l c k Z p b G w i I F Z h b H V l P S J s M C I g L z 4 8 R W 5 0 c n k g V H l w Z T 0 i U m V z d W x 0 V H l w Z S I g V m F s d W U 9 I n N F e G N l c H R p b 2 4 i I C 8 + P E V u d H J 5 I F R 5 c G U 9 I k J 1 Z m Z l c k 5 l e H R S Z W Z y Z X N o I i B W Y W x 1 Z T 0 i b D E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O T Q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k t M D h U M T Y 6 N T g 6 N T U u O T c 3 M D Q y M F o i I C 8 + P E V u d H J 5 I F R 5 c G U 9 I k Z p b G x D b 2 x 1 b W 5 U e X B l c y I g V m F s d W U 9 I n N B d 0 1 G I i A v P j x F b n R y e S B U e X B l P S J G a W x s Q 2 9 s d W 1 u T m F t Z X M i I F Z h b H V l P S J z W y Z x d W 9 0 O 0 9 i a m V 0 b y 4 x J n F 1 b 3 Q 7 L C Z x d W 9 0 O 0 9 i a m V 0 b y 4 y J n F 1 b 3 Q 7 L C Z x d W 9 0 O 1 N 1 b W E g Z G U g S W 1 w b 3 J 0 Z S B y Z W F s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E y L 0 F 1 d G 9 S Z W 1 v d m V k Q 2 9 s d W 1 u c z E u e 0 9 i a m V 0 b y 4 x L D B 9 J n F 1 b 3 Q 7 L C Z x d W 9 0 O 1 N l Y 3 R p b 2 4 x L 1 R h Y m x h M i 9 B d X R v U m V t b 3 Z l Z E N v b H V t b n M x L n t P Y m p l d G 8 u M i w x f S Z x d W 9 0 O y w m c X V v d D t T Z W N 0 a W 9 u M S 9 U Y W J s Y T I v Q X V 0 b 1 J l b W 9 2 Z W R D b 2 x 1 b W 5 z M S 5 7 U 3 V t Y S B k Z S B J b X B v c n R l I H J l Y W w s M n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V G F i b G E y L 0 F 1 d G 9 S Z W 1 v d m V k Q 2 9 s d W 1 u c z E u e 0 9 i a m V 0 b y 4 x L D B 9 J n F 1 b 3 Q 7 L C Z x d W 9 0 O 1 N l Y 3 R p b 2 4 x L 1 R h Y m x h M i 9 B d X R v U m V t b 3 Z l Z E N v b H V t b n M x L n t P Y m p l d G 8 u M i w x f S Z x d W 9 0 O y w m c X V v d D t T Z W N 0 a W 9 u M S 9 U Y W J s Y T I v Q X V 0 b 1 J l b W 9 2 Z W R D b 2 x 1 b W 5 z M S 5 7 U 3 V t Y S B k Z S B J b X B v c n R l I H J l Y W w s M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h Y m x h M i 9 P c m l n Z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I v V G l w b y U y M G N h b W J p Y W R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y L 0 R p d m l k a X I l M j B j b 2 x 1 b W 5 h J T I w c G 9 y J T I w c G 9 z a W N p J U M z J U I z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M i 9 U a X B v J T I w Y 2 F t Y m l h Z G 8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y J T I w K D I p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d m l n Y X R p b 2 5 T d G V w T m F t Z S I g V m F s d W U 9 I n N O Y X Z l Z 2 F j a c O z b i I g L z 4 8 R W 5 0 c n k g V H l w Z T 0 i T m F t Z V V w Z G F 0 Z W R B Z n R l c k Z p b G w i I F Z h b H V l P S J s M C I g L z 4 8 R W 5 0 c n k g V H l w Z T 0 i U m V z d W x 0 V H l w Z S I g V m F s d W U 9 I n N F e G N l c H R p b 2 4 i I C 8 + P E V u d H J 5 I F R 5 c G U 9 I k J 1 Z m Z l c k 5 l e H R S Z W Z y Z X N o I i B W Y W x 1 Z T 0 i b D E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N z c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k t M D h U M j A 6 M D E 6 M D I u N j A 2 M T M y O V o i I C 8 + P E V u d H J 5 I F R 5 c G U 9 I k Z p b G x D b 2 x 1 b W 5 U e X B l c y I g V m F s d W U 9 I n N B d 0 1 G I i A v P j x F b n R y e S B U e X B l P S J G a W x s Q 2 9 s d W 1 u T m F t Z X M i I F Z h b H V l P S J z W y Z x d W 9 0 O 0 V 0 a X F 1 Z X R h c y B k Z S B m a W x h L j E m c X V v d D s s J n F 1 b 3 Q 7 R X R p c X V l d G F z I G R l I G Z p b G E u M i Z x d W 9 0 O y w m c X V v d D t T d W 1 h I G R l I E l t c G 9 y d G U g c m V h b C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h M i A o M i k v Q X V 0 b 1 J l b W 9 2 Z W R D b 2 x 1 b W 5 z M S 5 7 R X R p c X V l d G F z I G R l I G Z p b G E u M S w w f S Z x d W 9 0 O y w m c X V v d D t T Z W N 0 a W 9 u M S 9 U Y W J s Y T I g K D I p L 0 F 1 d G 9 S Z W 1 v d m V k Q 2 9 s d W 1 u c z E u e 0 V 0 a X F 1 Z X R h c y B k Z S B m a W x h L j I s M X 0 m c X V v d D s s J n F 1 b 3 Q 7 U 2 V j d G l v b j E v V G F i b G E y I C g y K S 9 B d X R v U m V t b 3 Z l Z E N v b H V t b n M x L n t T d W 1 h I G R l I E l t c G 9 y d G U g c m V h b C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U Y W J s Y T I g K D I p L 0 F 1 d G 9 S Z W 1 v d m V k Q 2 9 s d W 1 u c z E u e 0 V 0 a X F 1 Z X R h c y B k Z S B m a W x h L j E s M H 0 m c X V v d D s s J n F 1 b 3 Q 7 U 2 V j d G l v b j E v V G F i b G E y I C g y K S 9 B d X R v U m V t b 3 Z l Z E N v b H V t b n M x L n t F d G l x d W V 0 Y X M g Z G U g Z m l s Y S 4 y L D F 9 J n F 1 b 3 Q 7 L C Z x d W 9 0 O 1 N l Y 3 R p b 2 4 x L 1 R h Y m x h M i A o M i k v Q X V 0 b 1 J l b W 9 2 Z W R D b 2 x 1 b W 5 z M S 5 7 U 3 V t Y S B k Z S B J b X B v c n R l I H J l Y W w s M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h Y m x h M i U y M C g y K S 9 P c m l n Z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I l M j A o M i k v V G l w b y U y M G N h b W J p Y W R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y J T I w K D I p L 0 R p d m l k a X I l M j B j b 2 x 1 b W 5 h J T I w c G 9 y J T I w c G 9 z a W N p J U M z J U I z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M i U y M C g y K S 9 U a X B v J T I w Y 2 F t Y m l h Z G 8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d m l n Y X R p b 2 5 T d G V w T m F t Z S I g V m F s d W U 9 I n N O Y X Z l Z 2 F j a c O z b i I g L z 4 8 R W 5 0 c n k g V H l w Z T 0 i T m F t Z V V w Z G F 0 Z W R B Z n R l c k Z p b G w i I F Z h b H V l P S J s M C I g L z 4 8 R W 5 0 c n k g V H l w Z T 0 i U m V z d W x 0 V H l w Z S I g V m F s d W U 9 I n N F e G N l c H R p b 2 4 i I C 8 + P E V u d H J 5 I F R 5 c G U 9 I k J 1 Z m Z l c k 5 l e H R S Z W Z y Z X N o I i B W Y W x 1 Z T 0 i b D E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O T M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k t M D h U M j A 6 M T M 6 N D E u O T U z O T A 2 N V o i I C 8 + P E V u d H J 5 I F R 5 c G U 9 I k Z p b G x D b 2 x 1 b W 5 U e X B l c y I g V m F s d W U 9 I n N B d 0 1 G I i A v P j x F b n R y e S B U e X B l P S J G a W x s Q 2 9 s d W 1 u T m F t Z X M i I F Z h b H V l P S J z W y Z x d W 9 0 O 0 9 i a m V 0 b y 4 x J n F 1 b 3 Q 7 L C Z x d W 9 0 O 0 9 i a m V 0 b y 4 y J n F 1 b 3 Q 7 L C Z x d W 9 0 O 1 N 1 b W E g Z G U g S W 1 w b 3 J 0 Z S B y Z W F s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E 0 L 0 F 1 d G 9 S Z W 1 v d m V k Q 2 9 s d W 1 u c z E u e 0 9 i a m V 0 b y 4 x L D B 9 J n F 1 b 3 Q 7 L C Z x d W 9 0 O 1 N l Y 3 R p b 2 4 x L 1 R h Y m x h N C 9 B d X R v U m V t b 3 Z l Z E N v b H V t b n M x L n t P Y m p l d G 8 u M i w x f S Z x d W 9 0 O y w m c X V v d D t T Z W N 0 a W 9 u M S 9 U Y W J s Y T Q v Q X V 0 b 1 J l b W 9 2 Z W R D b 2 x 1 b W 5 z M S 5 7 U 3 V t Y S B k Z S B J b X B v c n R l I H J l Y W w s M n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V G F i b G E 0 L 0 F 1 d G 9 S Z W 1 v d m V k Q 2 9 s d W 1 u c z E u e 0 9 i a m V 0 b y 4 x L D B 9 J n F 1 b 3 Q 7 L C Z x d W 9 0 O 1 N l Y 3 R p b 2 4 x L 1 R h Y m x h N C 9 B d X R v U m V t b 3 Z l Z E N v b H V t b n M x L n t P Y m p l d G 8 u M i w x f S Z x d W 9 0 O y w m c X V v d D t T Z W N 0 a W 9 u M S 9 U Y W J s Y T Q v Q X V 0 b 1 J l b W 9 2 Z W R D b 2 x 1 b W 5 z M S 5 7 U 3 V t Y S B k Z S B J b X B v c n R l I H J l Y W w s M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h Y m x h N C 9 P c m l n Z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Q v V G l w b y U y M G N h b W J p Y W R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0 L 0 R p d m l k a X I l M j B j b 2 x 1 b W 5 h J T I w c G 9 y J T I w c G 9 z a W N p J U M z J U I z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N C 9 U a X B v J T I w Y 2 F t Y m l h Z G 8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z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d m l n Y X R p b 2 5 T d G V w T m F t Z S I g V m F s d W U 9 I n N O Y X Z l Z 2 F j a c O z b i I g L z 4 8 R W 5 0 c n k g V H l w Z T 0 i T m F t Z V V w Z G F 0 Z W R B Z n R l c k Z p b G w i I F Z h b H V l P S J s M C I g L z 4 8 R W 5 0 c n k g V H l w Z T 0 i U m V z d W x 0 V H l w Z S I g V m F s d W U 9 I n N F e G N l c H R p b 2 4 i I C 8 + P E V u d H J 5 I F R 5 c G U 9 I k J 1 Z m Z l c k 5 l e H R S Z W Z y Z X N o I i B W Y W x 1 Z T 0 i b D E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T Q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5 L T A 4 V D I x O j M 4 O j A z L j U 4 M j Q 4 N z h a I i A v P j x F b n R y e S B U e X B l P S J G a W x s Q 2 9 s d W 1 u V H l w Z X M i I F Z h b H V l P S J z Q X d N R i I g L z 4 8 R W 5 0 c n k g V H l w Z T 0 i R m l s b E N v b H V t b k 5 h b W V z I i B W Y W x 1 Z T 0 i c 1 s m c X V v d D t F c 3 R y d W N 0 d X J h I H B y Z X N 1 c H V l c 3 R h c m l h I G 5 1 Z X Z h L j E m c X V v d D s s J n F 1 b 3 Q 7 R X N 0 c n V j d H V y Y S B w c m V z d X B 1 Z X N 0 Y X J p Y S B u d W V 2 Y S 4 y J n F 1 b 3 Q 7 L C Z x d W 9 0 O 0 p 1 b m l v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E z L 0 F 1 d G 9 S Z W 1 v d m V k Q 2 9 s d W 1 u c z E u e 0 V z d H J 1 Y 3 R 1 c m E g c H J l c 3 V w d W V z d G F y a W E g b n V l d m E u M S w w f S Z x d W 9 0 O y w m c X V v d D t T Z W N 0 a W 9 u M S 9 U Y W J s Y T M v Q X V 0 b 1 J l b W 9 2 Z W R D b 2 x 1 b W 5 z M S 5 7 R X N 0 c n V j d H V y Y S B w c m V z d X B 1 Z X N 0 Y X J p Y S B u d W V 2 Y S 4 y L D F 9 J n F 1 b 3 Q 7 L C Z x d W 9 0 O 1 N l Y 3 R p b 2 4 x L 1 R h Y m x h M y 9 B d X R v U m V t b 3 Z l Z E N v b H V t b n M x L n t K d W 5 p b y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U Y W J s Y T M v Q X V 0 b 1 J l b W 9 2 Z W R D b 2 x 1 b W 5 z M S 5 7 R X N 0 c n V j d H V y Y S B w c m V z d X B 1 Z X N 0 Y X J p Y S B u d W V 2 Y S 4 x L D B 9 J n F 1 b 3 Q 7 L C Z x d W 9 0 O 1 N l Y 3 R p b 2 4 x L 1 R h Y m x h M y 9 B d X R v U m V t b 3 Z l Z E N v b H V t b n M x L n t F c 3 R y d W N 0 d X J h I H B y Z X N 1 c H V l c 3 R h c m l h I G 5 1 Z X Z h L j I s M X 0 m c X V v d D s s J n F 1 b 3 Q 7 U 2 V j d G l v b j E v V G F i b G E z L 0 F 1 d G 9 S Z W 1 v d m V k Q 2 9 s d W 1 u c z E u e 0 p 1 b m l v L D J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U Y W J s Y T M v T 3 J p Z 2 V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z L 1 R p c G 8 l M j B j Y W 1 i a W F k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M y 9 E a X Z p Z G l y J T I w Y 2 9 s d W 1 u Y S U y M H B v c i U y M H B v c 2 l j a S V D M y V C M 2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M v V G l w b y U y M G N h b W J p Y W R v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M i U y M C g z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Z W d h Y 2 n D s 2 4 i I C 8 + P E V u d H J 5 I F R 5 c G U 9 I k 5 h b W V V c G R h d G V k Q W Z 0 Z X J G a W x s I i B W Y W x 1 Z T 0 i b D A i I C 8 + P E V u d H J 5 I F R 5 c G U 9 I l J l c 3 V s d F R 5 c G U i I F Z h b H V l P S J z R X h j Z X B 0 a W 9 u I i A v P j x F b n R y e S B U e X B l P S J C d W Z m Z X J O Z X h 0 U m V m c m V z a C I g V m F s d W U 9 I m w x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k 2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5 L T I x V D E 0 O j Q x O j Q 2 L j U 0 M j E 4 M j d a I i A v P j x F b n R y e S B U e X B l P S J G a W x s Q 2 9 s d W 1 u V H l w Z X M i I F Z h b H V l P S J z Q m d Z R 0 J n V T 0 i I C 8 + P E V u d H J 5 I F R 5 c G U 9 I k Z p b G x D b 2 x 1 b W 5 O Y W 1 l c y I g V m F s d W U 9 I n N b J n F 1 b 3 Q 7 T 2 J q Z X R h b C 4 x J n F 1 b 3 Q 7 L C Z x d W 9 0 O 0 9 i a m V 0 Y W w u M i Z x d W 9 0 O y w m c X V v d D t P Y m p l d G F s L j M m c X V v d D s s J n F 1 b 3 Q 7 T 2 J q Z X R h b C 4 0 J n F 1 b 3 Q 7 L C Z x d W 9 0 O 0 1 v b n R v I E p 1 b m l v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E y I C g z K S 9 B d X R v U m V t b 3 Z l Z E N v b H V t b n M x L n t P Y m p l d G F s L j E s M H 0 m c X V v d D s s J n F 1 b 3 Q 7 U 2 V j d G l v b j E v V G F i b G E y I C g z K S 9 B d X R v U m V t b 3 Z l Z E N v b H V t b n M x L n t P Y m p l d G F s L j I s M X 0 m c X V v d D s s J n F 1 b 3 Q 7 U 2 V j d G l v b j E v V G F i b G E y I C g z K S 9 B d X R v U m V t b 3 Z l Z E N v b H V t b n M x L n t P Y m p l d G F s L j M s M n 0 m c X V v d D s s J n F 1 b 3 Q 7 U 2 V j d G l v b j E v V G F i b G E y I C g z K S 9 B d X R v U m V t b 3 Z l Z E N v b H V t b n M x L n t P Y m p l d G F s L j Q s M 3 0 m c X V v d D s s J n F 1 b 3 Q 7 U 2 V j d G l v b j E v V G F i b G E y I C g z K S 9 B d X R v U m V t b 3 Z l Z E N v b H V t b n M x L n t N b 2 5 0 b y B K d W 5 p b y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U Y W J s Y T I g K D M p L 0 F 1 d G 9 S Z W 1 v d m V k Q 2 9 s d W 1 u c z E u e 0 9 i a m V 0 Y W w u M S w w f S Z x d W 9 0 O y w m c X V v d D t T Z W N 0 a W 9 u M S 9 U Y W J s Y T I g K D M p L 0 F 1 d G 9 S Z W 1 v d m V k Q 2 9 s d W 1 u c z E u e 0 9 i a m V 0 Y W w u M i w x f S Z x d W 9 0 O y w m c X V v d D t T Z W N 0 a W 9 u M S 9 U Y W J s Y T I g K D M p L 0 F 1 d G 9 S Z W 1 v d m V k Q 2 9 s d W 1 u c z E u e 0 9 i a m V 0 Y W w u M y w y f S Z x d W 9 0 O y w m c X V v d D t T Z W N 0 a W 9 u M S 9 U Y W J s Y T I g K D M p L 0 F 1 d G 9 S Z W 1 v d m V k Q 2 9 s d W 1 u c z E u e 0 9 i a m V 0 Y W w u N C w z f S Z x d W 9 0 O y w m c X V v d D t T Z W N 0 a W 9 u M S 9 U Y W J s Y T I g K D M p L 0 F 1 d G 9 S Z W 1 v d m V k Q 2 9 s d W 1 u c z E u e 0 1 v b n R v I E p 1 b m l v L D R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U Y W J s Y T I l M j A o M y k v T 3 J p Z 2 V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y J T I w K D M p L 1 R p c G 8 l M j B j Y W 1 i a W F k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M i U y M C g z K S 9 E a X Z p Z G l y J T I w Y 2 9 s d W 1 u Y S U y M H B v c i U y M H B v c 2 l j a S V D M y V C M 2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I l M j A o M y k v V G l w b y U y M G N h b W J p Y W R v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M i U y M C g 0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Z W d h Y 2 n D s 2 4 i I C 8 + P E V u d H J 5 I F R 5 c G U 9 I k 5 h b W V V c G R h d G V k Q W Z 0 Z X J G a W x s I i B W Y W x 1 Z T 0 i b D A i I C 8 + P E V u d H J 5 I F R 5 c G U 9 I l J l c 3 V s d F R 5 c G U i I F Z h b H V l P S J z R X h j Z X B 0 a W 9 u I i A v P j x F b n R y e S B U e X B l P S J C d W Z m Z X J O Z X h 0 U m V m c m V z a C I g V m F s d W U 9 I m w x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x M z Q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k t M j F U M T g 6 M j g 6 N D E u N j Q 1 N z E x M F o i I C 8 + P E V u d H J 5 I F R 5 c G U 9 I k Z p b G x D b 2 x 1 b W 5 U e X B l c y I g V m F s d W U 9 I n N B d 0 1 G I i A v P j x F b n R y e S B U e X B l P S J G a W x s Q 2 9 s d W 1 u T m F t Z X M i I F Z h b H V l P S J z W y Z x d W 9 0 O 0 9 i a m V 0 b y 4 x J n F 1 b 3 Q 7 L C Z x d W 9 0 O 0 9 i a m V 0 b y 4 y J n F 1 b 3 Q 7 L C Z x d W 9 0 O 0 l t c G 9 y d G U g c m V h b C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h M i A o N C k v Q X V 0 b 1 J l b W 9 2 Z W R D b 2 x 1 b W 5 z M S 5 7 T 2 J q Z X R v L j E s M H 0 m c X V v d D s s J n F 1 b 3 Q 7 U 2 V j d G l v b j E v V G F i b G E y I C g 0 K S 9 B d X R v U m V t b 3 Z l Z E N v b H V t b n M x L n t P Y m p l d G 8 u M i w x f S Z x d W 9 0 O y w m c X V v d D t T Z W N 0 a W 9 u M S 9 U Y W J s Y T I g K D Q p L 0 F 1 d G 9 S Z W 1 v d m V k Q 2 9 s d W 1 u c z E u e 0 l t c G 9 y d G U g c m V h b C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U Y W J s Y T I g K D Q p L 0 F 1 d G 9 S Z W 1 v d m V k Q 2 9 s d W 1 u c z E u e 0 9 i a m V 0 b y 4 x L D B 9 J n F 1 b 3 Q 7 L C Z x d W 9 0 O 1 N l Y 3 R p b 2 4 x L 1 R h Y m x h M i A o N C k v Q X V 0 b 1 J l b W 9 2 Z W R D b 2 x 1 b W 5 z M S 5 7 T 2 J q Z X R v L j I s M X 0 m c X V v d D s s J n F 1 b 3 Q 7 U 2 V j d G l v b j E v V G F i b G E y I C g 0 K S 9 B d X R v U m V t b 3 Z l Z E N v b H V t b n M x L n t J b X B v c n R l I H J l Y W w s M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h Y m x h M i U y M C g 0 K S 9 P c m l n Z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I l M j A o N C k v V G l w b y U y M G N h b W J p Y W R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y J T I w K D Q p L 0 R p d m l k a X I l M j B j b 2 x 1 b W 5 h J T I w c G 9 y J T I w c G 9 z a W N p J U M z J U I z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M i U y M C g 0 K S 9 U a X B v J T I w Y 2 F t Y m l h Z G 8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0 J T I w K D I p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d m l n Y X R p b 2 5 T d G V w T m F t Z S I g V m F s d W U 9 I n N O Y X Z l Z 2 F j a c O z b i I g L z 4 8 R W 5 0 c n k g V H l w Z T 0 i T m F t Z V V w Z G F 0 Z W R B Z n R l c k Z p b G w i I F Z h b H V l P S J s M C I g L z 4 8 R W 5 0 c n k g V H l w Z T 0 i U m V z d W x 0 V H l w Z S I g V m F s d W U 9 I n N F e G N l c H R p b 2 4 i I C 8 + P E V u d H J 5 I F R 5 c G U 9 I k J 1 Z m Z l c k 5 l e H R S Z W Z y Z X N o I i B W Y W x 1 Z T 0 i b D E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T g x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5 L T I x V D E 4 O j Q 1 O j M x L j M y M z g y M D l a I i A v P j x F b n R y e S B U e X B l P S J G a W x s Q 2 9 s d W 1 u V H l w Z X M i I F Z h b H V l P S J z Q X d N R i I g L z 4 8 R W 5 0 c n k g V H l w Z T 0 i R m l s b E N v b H V t b k 5 h b W V z I i B W Y W x 1 Z T 0 i c 1 s m c X V v d D t D d W V u d G E u M S Z x d W 9 0 O y w m c X V v d D t D d W V u d G E u M i Z x d W 9 0 O y w m c X V v d D t N b 2 5 0 b y B K d W 5 p b y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h N C A o M i k v Q X V 0 b 1 J l b W 9 2 Z W R D b 2 x 1 b W 5 z M S 5 7 Q 3 V l b n R h L j E s M H 0 m c X V v d D s s J n F 1 b 3 Q 7 U 2 V j d G l v b j E v V G F i b G E 0 I C g y K S 9 B d X R v U m V t b 3 Z l Z E N v b H V t b n M x L n t D d W V u d G E u M i w x f S Z x d W 9 0 O y w m c X V v d D t T Z W N 0 a W 9 u M S 9 U Y W J s Y T Q g K D I p L 0 F 1 d G 9 S Z W 1 v d m V k Q 2 9 s d W 1 u c z E u e 0 1 v b n R v I E p 1 b m l v L D J 9 J n F 1 b 3 Q 7 X S w m c X V v d D t D b 2 x 1 b W 5 D b 3 V u d C Z x d W 9 0 O z o z L C Z x d W 9 0 O 0 t l e U N v b H V t b k 5 h b W V z J n F 1 b 3 Q 7 O l t d L C Z x d W 9 0 O 0 N v b H V t b k l k Z W 5 0 a X R p Z X M m c X V v d D s 6 W y Z x d W 9 0 O 1 N l Y 3 R p b 2 4 x L 1 R h Y m x h N C A o M i k v Q X V 0 b 1 J l b W 9 2 Z W R D b 2 x 1 b W 5 z M S 5 7 Q 3 V l b n R h L j E s M H 0 m c X V v d D s s J n F 1 b 3 Q 7 U 2 V j d G l v b j E v V G F i b G E 0 I C g y K S 9 B d X R v U m V t b 3 Z l Z E N v b H V t b n M x L n t D d W V u d G E u M i w x f S Z x d W 9 0 O y w m c X V v d D t T Z W N 0 a W 9 u M S 9 U Y W J s Y T Q g K D I p L 0 F 1 d G 9 S Z W 1 v d m V k Q 2 9 s d W 1 u c z E u e 0 1 v b n R v I E p 1 b m l v L D J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U Y W J s Y T Q l M j A o M i k v T 3 J p Z 2 V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0 J T I w K D I p L 1 R p c G 8 l M j B j Y W 1 i a W F k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N C U y M C g y K S 9 E a X Z p Z G l y J T I w Y 2 9 s d W 1 u Y S U y M H B v c i U y M H B v c 2 l j a S V D M y V C M 2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Q l M j A o M i k v V G l w b y U y M G N h b W J p Y W R v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M i U y M C g 1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Z W d h Y 2 n D s 2 4 i I C 8 + P E V u d H J 5 I F R 5 c G U 9 I k 5 h b W V V c G R h d G V k Q W Z 0 Z X J G a W x s I i B W Y W x 1 Z T 0 i b D A i I C 8 + P E V u d H J 5 I F R 5 c G U 9 I l J l c 3 V s d F R 5 c G U i I F Z h b H V l P S J z R X h j Z X B 0 a W 9 u I i A v P j x F b n R y e S B U e X B l P S J C d W Z m Z X J O Z X h 0 U m V m c m V z a C I g V m F s d W U 9 I m w x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4 M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O S 0 y M V Q x O T o x O T o y N S 4 z N j k 1 M j U z W i I g L z 4 8 R W 5 0 c n k g V H l w Z T 0 i R m l s b E N v b H V t b l R 5 c G V z I i B W Y W x 1 Z T 0 i c 0 F 3 T U Y i I C 8 + P E V u d H J 5 I F R 5 c G U 9 I k Z p b G x D b 2 x 1 b W 5 O Y W 1 l c y I g V m F s d W U 9 I n N b J n F 1 b 3 Q 7 Q 3 V l b n R h L j E m c X V v d D s s J n F 1 b 3 Q 7 Q 3 V l b n R h L j I m c X V v d D s s J n F 1 b 3 Q 7 T W 9 u d G 8 g S n V s a W 8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s Y T I g K D U p L 0 F 1 d G 9 S Z W 1 v d m V k Q 2 9 s d W 1 u c z E u e 0 N 1 Z W 5 0 Y S 4 x L D B 9 J n F 1 b 3 Q 7 L C Z x d W 9 0 O 1 N l Y 3 R p b 2 4 x L 1 R h Y m x h M i A o N S k v Q X V 0 b 1 J l b W 9 2 Z W R D b 2 x 1 b W 5 z M S 5 7 Q 3 V l b n R h L j I s M X 0 m c X V v d D s s J n F 1 b 3 Q 7 U 2 V j d G l v b j E v V G F i b G E y I C g 1 K S 9 B d X R v U m V t b 3 Z l Z E N v b H V t b n M x L n t N b 2 5 0 b y B K d W x p b y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U Y W J s Y T I g K D U p L 0 F 1 d G 9 S Z W 1 v d m V k Q 2 9 s d W 1 u c z E u e 0 N 1 Z W 5 0 Y S 4 x L D B 9 J n F 1 b 3 Q 7 L C Z x d W 9 0 O 1 N l Y 3 R p b 2 4 x L 1 R h Y m x h M i A o N S k v Q X V 0 b 1 J l b W 9 2 Z W R D b 2 x 1 b W 5 z M S 5 7 Q 3 V l b n R h L j I s M X 0 m c X V v d D s s J n F 1 b 3 Q 7 U 2 V j d G l v b j E v V G F i b G E y I C g 1 K S 9 B d X R v U m V t b 3 Z l Z E N v b H V t b n M x L n t N b 2 5 0 b y B K d W x p b y w y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V G F i b G E y J T I w K D U p L 0 9 y a W d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M i U y M C g 1 K S 9 U a X B v J T I w Y 2 F t Y m l h Z G 8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I l M j A o N S k v R G l 2 a W R p c i U y M G N v b H V t b m E l M j B w b 3 I l M j B w b 3 N p Y 2 k l Q z M l Q j N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y J T I w K D U p L 1 R p c G 8 l M j B j Y W 1 i a W F k b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Q l M j A o N C k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U m V z d W x 0 V H l w Z S I g V m F s d W U 9 I n N F e G N l c H R p b 2 4 i I C 8 + P E V u d H J 5 I F R 5 c G U 9 I k Z p b G x l Z E N v b X B s Z X R l U m V z d W x 0 V G 9 X b 3 J r c 2 h l Z X Q i I F Z h b H V l P S J s M S I g L z 4 8 R W 5 0 c n k g V H l w Z T 0 i R m l s b E V y c m 9 y Q 2 9 1 b n Q i I F Z h b H V l P S J s M C I g L z 4 8 R W 5 0 c n k g V H l w Z T 0 i R m l s b E V y c m 9 y Q 2 9 k Z S I g V m F s d W U 9 I n N V b m t u b 3 d u I i A v P j x F b n R y e S B U e X B l P S J G a W x s Q 2 9 1 b n Q i I F Z h b H V l P S J s M T g x I i A v P j x F b n R y e S B U e X B l P S J G a W x s Q 2 9 s d W 1 u T m F t Z X M i I F Z h b H V l P S J z W y Z x d W 9 0 O 0 N 1 Z W 5 0 Y S 4 x J n F 1 b 3 Q 7 L C Z x d W 9 0 O 0 N 1 Z W 5 0 Y S 4 y J n F 1 b 3 Q 7 L C Z x d W 9 0 O 0 1 v b n R v I E p 1 b m l v J n F 1 b 3 Q 7 X S I g L z 4 8 R W 5 0 c n k g V H l w Z T 0 i R m l s b E x h c 3 R V c G R h d G V k I i B W Y W x 1 Z T 0 i Z D I w M j I t M D k t M j F U M T g 6 N D U 6 M z E u M z I z O D I w O V o i I C 8 + P E V u d H J 5 I F R 5 c G U 9 I k F k Z G V k V G 9 E Y X R h T W 9 k Z W w i I F Z h b H V l P S J s M C I g L z 4 8 R W 5 0 c n k g V H l w Z T 0 i T G 9 h Z G V k V G 9 B b m F s e X N p c 1 N l c n Z p Y 2 V z I i B W Y W x 1 Z T 0 i b D A i I C 8 + P E V u d H J 5 I F R 5 c G U 9 I k Z p b G x D b 2 x 1 b W 5 U e X B l c y I g V m F s d W U 9 I n N B d 0 1 G I i A v P j x F b n R y e S B U e X B l P S J G a W x s U 3 R h d H V z I i B W Y W x 1 Z T 0 i c 0 N v b X B s Z X R l I i A v P j x F b n R y e S B U e X B l P S J C d W Z m Z X J O Z X h 0 U m V m c m V z a C I g V m F s d W U 9 I m w x I i A v P j x F b n R y e S B U e X B l P S J S Z W x h d G l v b n N o a X B J b m Z v Q 2 9 u d G F p b m V y I i B W Y W x 1 Z T 0 i c 3 s m c X V v d D t j b 2 x 1 b W 5 D b 3 V u d C Z x d W 9 0 O z o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s Y T Q g K D I p L 0 F 1 d G 9 S Z W 1 v d m V k Q 2 9 s d W 1 u c z E u e 0 N 1 Z W 5 0 Y S 4 x L D B 9 J n F 1 b 3 Q 7 L C Z x d W 9 0 O 1 N l Y 3 R p b 2 4 x L 1 R h Y m x h N C A o M i k v Q X V 0 b 1 J l b W 9 2 Z W R D b 2 x 1 b W 5 z M S 5 7 Q 3 V l b n R h L j I s M X 0 m c X V v d D s s J n F 1 b 3 Q 7 U 2 V j d G l v b j E v V G F i b G E 0 I C g y K S 9 B d X R v U m V t b 3 Z l Z E N v b H V t b n M x L n t N b 2 5 0 b y B K d W 5 p b y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U Y W J s Y T Q g K D I p L 0 F 1 d G 9 S Z W 1 v d m V k Q 2 9 s d W 1 u c z E u e 0 N 1 Z W 5 0 Y S 4 x L D B 9 J n F 1 b 3 Q 7 L C Z x d W 9 0 O 1 N l Y 3 R p b 2 4 x L 1 R h Y m x h N C A o M i k v Q X V 0 b 1 J l b W 9 2 Z W R D b 2 x 1 b W 5 z M S 5 7 Q 3 V l b n R h L j I s M X 0 m c X V v d D s s J n F 1 b 3 Q 7 U 2 V j d G l v b j E v V G F i b G E 0 I C g y K S 9 B d X R v U m V t b 3 Z l Z E N v b H V t b n M x L n t N b 2 5 0 b y B K d W 5 p b y w y f S Z x d W 9 0 O 1 0 s J n F 1 b 3 Q 7 U m V s Y X R p b 2 5 z a G l w S W 5 m b y Z x d W 9 0 O z p b X X 0 i I C 8 + P E V u d H J 5 I F R 5 c G U 9 I k 5 h d m l n Y X R p b 2 5 T d G V w T m F t Z S I g V m F s d W U 9 I n N O Y X Z l Z 2 F j a c O z b i I g L z 4 8 L 1 N 0 Y W J s Z U V u d H J p Z X M + P C 9 J d G V t P j x J d G V t P j x J d G V t T G 9 j Y X R p b 2 4 + P E l 0 Z W 1 U e X B l P k Z v c m 1 1 b G E 8 L 0 l 0 Z W 1 U e X B l P j x J d G V t U G F 0 a D 5 T Z W N 0 a W 9 u M S 9 U Y W J s Y T Q l M j A o N C k v T 3 J p Z 2 V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0 J T I w K D Q p L 1 R p c G 8 l M j B j Y W 1 i a W F k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N C U y M C g 0 K S 9 E a X Z p Z G l y J T I w Y 2 9 s d W 1 u Y S U y M H B v c i U y M H B v c 2 l j a S V D M y V C M 2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Q l M j A o N C k v V G l w b y U y M G N h b W J p Y W R v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N C U y M C g z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Z W d h Y 2 n D s 2 4 i I C 8 + P E V u d H J 5 I F R 5 c G U 9 I k 5 h b W V V c G R h d G V k Q W Z 0 Z X J G a W x s I i B W Y W x 1 Z T 0 i b D A i I C 8 + P E V u d H J 5 I F R 5 c G U 9 I l J l c 3 V s d F R 5 c G U i I F Z h b H V l P S J z R X h j Z X B 0 a W 9 u I i A v P j x F b n R y e S B U e X B l P S J C d W Z m Z X J O Z X h 0 U m V m c m V z a C I g V m F s d W U 9 I m w x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4 M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x M C 0 x O V Q x N z o 1 M T o 1 N y 4 4 N D Y 1 M T Y 4 W i I g L z 4 8 R W 5 0 c n k g V H l w Z T 0 i R m l s b E N v b H V t b l R 5 c G V z I i B W Y W x 1 Z T 0 i c 0 F 3 T U Y i I C 8 + P E V u d H J 5 I F R 5 c G U 9 I k Z p b G x D b 2 x 1 b W 5 O Y W 1 l c y I g V m F s d W U 9 I n N b J n F 1 b 3 Q 7 Q 3 V l b n R h I D E u M S Z x d W 9 0 O y w m c X V v d D t D d W V u d G E g M S 4 y J n F 1 b 3 Q 7 L C Z x d W 9 0 O 0 1 v b n R v I H N l c H R p Z W 1 i c m U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s Y T Q g K D M p L 0 F 1 d G 9 S Z W 1 v d m V k Q 2 9 s d W 1 u c z E u e 0 N 1 Z W 5 0 Y S A x L j E s M H 0 m c X V v d D s s J n F 1 b 3 Q 7 U 2 V j d G l v b j E v V G F i b G E 0 I C g z K S 9 B d X R v U m V t b 3 Z l Z E N v b H V t b n M x L n t D d W V u d G E g M S 4 y L D F 9 J n F 1 b 3 Q 7 L C Z x d W 9 0 O 1 N l Y 3 R p b 2 4 x L 1 R h Y m x h N C A o M y k v Q X V 0 b 1 J l b W 9 2 Z W R D b 2 x 1 b W 5 z M S 5 7 T W 9 u d G 8 g c 2 V w d G l l b W J y Z S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U Y W J s Y T Q g K D M p L 0 F 1 d G 9 S Z W 1 v d m V k Q 2 9 s d W 1 u c z E u e 0 N 1 Z W 5 0 Y S A x L j E s M H 0 m c X V v d D s s J n F 1 b 3 Q 7 U 2 V j d G l v b j E v V G F i b G E 0 I C g z K S 9 B d X R v U m V t b 3 Z l Z E N v b H V t b n M x L n t D d W V u d G E g M S 4 y L D F 9 J n F 1 b 3 Q 7 L C Z x d W 9 0 O 1 N l Y 3 R p b 2 4 x L 1 R h Y m x h N C A o M y k v Q X V 0 b 1 J l b W 9 2 Z W R D b 2 x 1 b W 5 z M S 5 7 T W 9 u d G 8 g c 2 V w d G l l b W J y Z S w y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V G F i b G E 0 J T I w K D M p L 0 9 y a W d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N C U y M C g z K S 9 U a X B v J T I w Y 2 F t Y m l h Z G 8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Q l M j A o M y k v R G l 2 a W R p c i U y M G N v b H V t b m E l M j B w b 3 I l M j B w b 3 N p Y 2 k l Q z M l Q j N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0 J T I w K D M p L 1 R p c G 8 l M j B j Y W 1 i a W F k b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Q l M j A o N S k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T m F 2 a W d h d G l v b l N 0 Z X B O Y W 1 l I i B W Y W x 1 Z T 0 i c 0 5 h d m V n Y W N p w 7 N u I i A v P j x F b n R y e S B U e X B l P S J O Y W 1 l V X B k Y X R l Z E F m d G V y R m l s b C I g V m F s d W U 9 I m w w I i A v P j x F b n R y e S B U e X B l P S J S Z X N 1 b H R U e X B l I i B W Y W x 1 Z T 0 i c 0 V 4 Y 2 V w d G l v b i I g L z 4 8 R W 5 0 c n k g V H l w Z T 0 i Q n V m Z m V y T m V 4 d F J l Z n J l c 2 g i I F Z h b H V l P S J s M S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x O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T E t M T h U M T Q 6 M T g 6 N D I u N j M y N z k 0 N l o i I C 8 + P E V u d H J 5 I F R 5 c G U 9 I k Z p b G x D b 2 x 1 b W 5 U e X B l c y I g V m F s d W U 9 I n N B d 0 1 G I i A v P j x F b n R y e S B U e X B l P S J G a W x s Q 2 9 s d W 1 u T m F t Z X M i I F Z h b H V l P S J z W y Z x d W 9 0 O 0 N 1 Z W 5 0 Y S 4 x J n F 1 b 3 Q 7 L C Z x d W 9 0 O 0 N 1 Z W 5 0 Y S 4 y J n F 1 b 3 Q 7 L C Z x d W 9 0 O 0 1 v b n R v I E 9 0 d W J y Z S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h N C A o N S k v Q X V 0 b 1 J l b W 9 2 Z W R D b 2 x 1 b W 5 z M S 5 7 Q 3 V l b n R h L j E s M H 0 m c X V v d D s s J n F 1 b 3 Q 7 U 2 V j d G l v b j E v V G F i b G E 0 I C g 1 K S 9 B d X R v U m V t b 3 Z l Z E N v b H V t b n M x L n t D d W V u d G E u M i w x f S Z x d W 9 0 O y w m c X V v d D t T Z W N 0 a W 9 u M S 9 U Y W J s Y T Q g K D U p L 0 F 1 d G 9 S Z W 1 v d m V k Q 2 9 s d W 1 u c z E u e 0 1 v b n R v I E 9 0 d W J y Z S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U Y W J s Y T Q g K D U p L 0 F 1 d G 9 S Z W 1 v d m V k Q 2 9 s d W 1 u c z E u e 0 N 1 Z W 5 0 Y S 4 x L D B 9 J n F 1 b 3 Q 7 L C Z x d W 9 0 O 1 N l Y 3 R p b 2 4 x L 1 R h Y m x h N C A o N S k v Q X V 0 b 1 J l b W 9 2 Z W R D b 2 x 1 b W 5 z M S 5 7 Q 3 V l b n R h L j I s M X 0 m c X V v d D s s J n F 1 b 3 Q 7 U 2 V j d G l v b j E v V G F i b G E 0 I C g 1 K S 9 B d X R v U m V t b 3 Z l Z E N v b H V t b n M x L n t N b 2 5 0 b y B P d H V i c m U s M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h Y m x h N C U y M C g 1 K S 9 P c m l n Z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Q l M j A o N S k v V G l w b y U y M G N h b W J p Y W R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0 J T I w K D U p L 0 R p d m l k a X I l M j B j b 2 x 1 b W 5 h J T I w c G 9 y J T I w c G 9 z a W N p J U M z J U I z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N C U y M C g 1 K S 9 U a X B v J T I w Y 2 F t Y m l h Z G 8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0 J T I w K D Y p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R X h j Z X B 0 a W 9 u I i A v P j x F b n R y e S B U e X B l P S J O Y X Z p Z 2 F 0 a W 9 u U 3 R l c E 5 h b W U i I F Z h b H V l P S J z T m F 2 Z W d h Y 2 n D s 2 4 i I C 8 + P E V u d H J 5 I F R 5 c G U 9 I k Z p b G x l Z E N v b X B s Z X R l U m V z d W x 0 V G 9 X b 3 J r c 2 h l Z X Q i I F Z h b H V l P S J s M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x M S 0 x O F Q x N D o x O D o 0 M i 4 2 M z I 3 O T Q 2 W i I g L z 4 8 R W 5 0 c n k g V H l w Z T 0 i R m l s b E N v b H V t b l R 5 c G V z I i B W Y W x 1 Z T 0 i c 0 F 3 T U Y i I C 8 + P E V u d H J 5 I F R 5 c G U 9 I k Z p b G x D b 2 x 1 b W 5 O Y W 1 l c y I g V m F s d W U 9 I n N b J n F 1 b 3 Q 7 Q 3 V l b n R h L j E m c X V v d D s s J n F 1 b 3 Q 7 Q 3 V l b n R h L j I m c X V v d D s s J n F 1 b 3 Q 7 T W 9 u d G 8 g T 3 R 1 Y n J l J n F 1 b 3 Q 7 X S I g L z 4 8 R W 5 0 c n k g V H l w Z T 0 i R m l s b F N 0 Y X R 1 c y I g V m F s d W U 9 I n N D b 2 1 w b G V 0 Z S I g L z 4 8 R W 5 0 c n k g V H l w Z T 0 i R m l s b E N v d W 5 0 I i B W Y W x 1 Z T 0 i b D E 4 M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E 0 I C g 1 K S 9 B d X R v U m V t b 3 Z l Z E N v b H V t b n M x L n t D d W V u d G E u M S w w f S Z x d W 9 0 O y w m c X V v d D t T Z W N 0 a W 9 u M S 9 U Y W J s Y T Q g K D U p L 0 F 1 d G 9 S Z W 1 v d m V k Q 2 9 s d W 1 u c z E u e 0 N 1 Z W 5 0 Y S 4 y L D F 9 J n F 1 b 3 Q 7 L C Z x d W 9 0 O 1 N l Y 3 R p b 2 4 x L 1 R h Y m x h N C A o N S k v Q X V 0 b 1 J l b W 9 2 Z W R D b 2 x 1 b W 5 z M S 5 7 T W 9 u d G 8 g T 3 R 1 Y n J l L D J 9 J n F 1 b 3 Q 7 X S w m c X V v d D t D b 2 x 1 b W 5 D b 3 V u d C Z x d W 9 0 O z o z L C Z x d W 9 0 O 0 t l e U N v b H V t b k 5 h b W V z J n F 1 b 3 Q 7 O l t d L C Z x d W 9 0 O 0 N v b H V t b k l k Z W 5 0 a X R p Z X M m c X V v d D s 6 W y Z x d W 9 0 O 1 N l Y 3 R p b 2 4 x L 1 R h Y m x h N C A o N S k v Q X V 0 b 1 J l b W 9 2 Z W R D b 2 x 1 b W 5 z M S 5 7 Q 3 V l b n R h L j E s M H 0 m c X V v d D s s J n F 1 b 3 Q 7 U 2 V j d G l v b j E v V G F i b G E 0 I C g 1 K S 9 B d X R v U m V t b 3 Z l Z E N v b H V t b n M x L n t D d W V u d G E u M i w x f S Z x d W 9 0 O y w m c X V v d D t T Z W N 0 a W 9 u M S 9 U Y W J s Y T Q g K D U p L 0 F 1 d G 9 S Z W 1 v d m V k Q 2 9 s d W 1 u c z E u e 0 1 v b n R v I E 9 0 d W J y Z S w y f S Z x d W 9 0 O 1 0 s J n F 1 b 3 Q 7 U m V s Y X R p b 2 5 z a G l w S W 5 m b y Z x d W 9 0 O z p b X X 0 i I C 8 + P E V u d H J 5 I F R 5 c G U 9 I k x v Y W R l Z F R v Q W 5 h b H l z a X N T Z X J 2 a W N l c y I g V m F s d W U 9 I m w w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V G F i b G E 0 J T I w K D Y p L 0 9 y a W d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N C U y M C g 2 K S 9 U a X B v J T I w Y 2 F t Y m l h Z G 8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Q l M j A o N i k v R G l 2 a W R p c i U y M G N v b H V t b m E l M j B w b 3 I l M j B w b 3 N p Y 2 k l Q z M l Q j N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0 J T I w K D Y p L 1 R p c G 8 l M j B j Y W 1 i a W F k b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Q l M j A o N y k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F e G N l c H R p b 2 4 i I C 8 + P E V u d H J 5 I F R 5 c G U 9 I k 5 h d m l n Y X R p b 2 5 T d G V w T m F t Z S I g V m F s d W U 9 I n N O Y X Z l Z 2 F j a c O z b i I g L z 4 8 R W 5 0 c n k g V H l w Z T 0 i R m l s b G V k Q 2 9 t c G x l d G V S Z X N 1 b H R U b 1 d v c m t z a G V l d C I g V m F s d W U 9 I m w x I i A v P j x F b n R y e S B U e X B l P S J G a W x s R X J y b 3 J D b 3 V u d C I g V m F s d W U 9 I m w w I i A v P j x F b n R y e S B U e X B l P S J G a W x s T G F z d F V w Z G F 0 Z W Q i I F Z h b H V l P S J k M j A y M i 0 x M S 0 x O F Q x N D o x O D o 0 M i 4 2 M z I 3 O T Q 2 W i I g L z 4 8 R W 5 0 c n k g V H l w Z T 0 i R m l s b E N v b H V t b l R 5 c G V z I i B W Y W x 1 Z T 0 i c 0 F 3 T U Y i I C 8 + P E V u d H J 5 I F R 5 c G U 9 I k Z p b G x D b 2 x 1 b W 5 O Y W 1 l c y I g V m F s d W U 9 I n N b J n F 1 b 3 Q 7 Q 3 V l b n R h L j E m c X V v d D s s J n F 1 b 3 Q 7 Q 3 V l b n R h L j I m c X V v d D s s J n F 1 b 3 Q 7 T W 9 u d G 8 g T 3 R 1 Y n J l J n F 1 b 3 Q 7 X S I g L z 4 8 R W 5 0 c n k g V H l w Z T 0 i R m l s b F N 0 Y X R 1 c y I g V m F s d W U 9 I n N D b 2 1 w b G V 0 Z S I g L z 4 8 R W 5 0 c n k g V H l w Z T 0 i R m l s b E N v d W 5 0 I i B W Y W x 1 Z T 0 i b D E 4 M S I g L z 4 8 R W 5 0 c n k g V H l w Z T 0 i R m l s b E V y c m 9 y Q 2 9 k Z S I g V m F s d W U 9 I n N V b m t u b 3 d u I i A v P j x F b n R y e S B U e X B l P S J S Z W x h d G l v b n N o a X B J b m Z v Q 2 9 u d G F p b m V y I i B W Y W x 1 Z T 0 i c 3 s m c X V v d D t j b 2 x 1 b W 5 D b 3 V u d C Z x d W 9 0 O z o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s Y T Q g K D U p L 0 F 1 d G 9 S Z W 1 v d m V k Q 2 9 s d W 1 u c z E u e 0 N 1 Z W 5 0 Y S 4 x L D B 9 J n F 1 b 3 Q 7 L C Z x d W 9 0 O 1 N l Y 3 R p b 2 4 x L 1 R h Y m x h N C A o N S k v Q X V 0 b 1 J l b W 9 2 Z W R D b 2 x 1 b W 5 z M S 5 7 Q 3 V l b n R h L j I s M X 0 m c X V v d D s s J n F 1 b 3 Q 7 U 2 V j d G l v b j E v V G F i b G E 0 I C g 1 K S 9 B d X R v U m V t b 3 Z l Z E N v b H V t b n M x L n t N b 2 5 0 b y B P d H V i c m U s M n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V G F i b G E 0 I C g 1 K S 9 B d X R v U m V t b 3 Z l Z E N v b H V t b n M x L n t D d W V u d G E u M S w w f S Z x d W 9 0 O y w m c X V v d D t T Z W N 0 a W 9 u M S 9 U Y W J s Y T Q g K D U p L 0 F 1 d G 9 S Z W 1 v d m V k Q 2 9 s d W 1 u c z E u e 0 N 1 Z W 5 0 Y S 4 y L D F 9 J n F 1 b 3 Q 7 L C Z x d W 9 0 O 1 N l Y 3 R p b 2 4 x L 1 R h Y m x h N C A o N S k v Q X V 0 b 1 J l b W 9 2 Z W R D b 2 x 1 b W 5 z M S 5 7 T W 9 u d G 8 g T 3 R 1 Y n J l L D J 9 J n F 1 b 3 Q 7 X S w m c X V v d D t S Z W x h d G l v b n N o a X B J b m Z v J n F 1 b 3 Q 7 O l t d f S I g L z 4 8 R W 5 0 c n k g V H l w Z T 0 i T G 9 h Z G V k V G 9 B b m F s e X N p c 1 N l c n Z p Y 2 V z I i B W Y W x 1 Z T 0 i b D A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U Y W J s Y T Q l M j A o N y k v T 3 J p Z 2 V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0 J T I w K D c p L 1 R p c G 8 l M j B j Y W 1 i a W F k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N C U y M C g 3 K S 9 E a X Z p Z G l y J T I w Y 2 9 s d W 1 u Y S U y M H B v c i U y M H B v c 2 l j a S V D M y V C M 2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Q l M j A o N y k v V G l w b y U y M G N h b W J p Y W R v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N C U y M C g 4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X Z p Z 2 F 0 a W 9 u U 3 R l c E 5 h b W U i I F Z h b H V l P S J z T m F 2 Z W d h Y 2 n D s 2 4 i I C 8 + P E V u d H J 5 I F R 5 c G U 9 I k Z p b G x l Z E N v b X B s Z X R l U m V z d W x 0 V G 9 X b 3 J r c 2 h l Z X Q i I F Z h b H V l P S J s M S I g L z 4 8 R W 5 0 c n k g V H l w Z T 0 i R m l s b E V y c m 9 y Q 2 9 1 b n Q i I F Z h b H V l P S J s M C I g L z 4 8 R W 5 0 c n k g V H l w Z T 0 i R m l s b E x h c 3 R V c G R h d G V k I i B W Y W x 1 Z T 0 i Z D I w M j I t M T E t M T h U M T Q 6 M T g 6 N D I u N j M y N z k 0 N l o i I C 8 + P E V u d H J 5 I F R 5 c G U 9 I k Z p b G x D b 2 x 1 b W 5 U e X B l c y I g V m F s d W U 9 I n N B d 0 1 G I i A v P j x F b n R y e S B U e X B l P S J G a W x s Q 2 9 s d W 1 u T m F t Z X M i I F Z h b H V l P S J z W y Z x d W 9 0 O 0 N 1 Z W 5 0 Y S 4 x J n F 1 b 3 Q 7 L C Z x d W 9 0 O 0 N 1 Z W 5 0 Y S 4 y J n F 1 b 3 Q 7 L C Z x d W 9 0 O 0 1 v b n R v I E 9 0 d W J y Z S Z x d W 9 0 O 1 0 i I C 8 + P E V u d H J 5 I F R 5 c G U 9 I k Z p b G x T d G F 0 d X M i I F Z h b H V l P S J z Q 2 9 t c G x l d G U i I C 8 + P E V u d H J 5 I F R 5 c G U 9 I k Z p b G x D b 3 V u d C I g V m F s d W U 9 I m w x O D E i I C 8 + P E V u d H J 5 I F R 5 c G U 9 I k Z p b G x F c n J v c k N v Z G U i I F Z h b H V l P S J z V W 5 r b m 9 3 b i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E 0 I C g 1 K S 9 B d X R v U m V t b 3 Z l Z E N v b H V t b n M x L n t D d W V u d G E u M S w w f S Z x d W 9 0 O y w m c X V v d D t T Z W N 0 a W 9 u M S 9 U Y W J s Y T Q g K D U p L 0 F 1 d G 9 S Z W 1 v d m V k Q 2 9 s d W 1 u c z E u e 0 N 1 Z W 5 0 Y S 4 y L D F 9 J n F 1 b 3 Q 7 L C Z x d W 9 0 O 1 N l Y 3 R p b 2 4 x L 1 R h Y m x h N C A o N S k v Q X V 0 b 1 J l b W 9 2 Z W R D b 2 x 1 b W 5 z M S 5 7 T W 9 u d G 8 g T 3 R 1 Y n J l L D J 9 J n F 1 b 3 Q 7 X S w m c X V v d D t D b 2 x 1 b W 5 D b 3 V u d C Z x d W 9 0 O z o z L C Z x d W 9 0 O 0 t l e U N v b H V t b k 5 h b W V z J n F 1 b 3 Q 7 O l t d L C Z x d W 9 0 O 0 N v b H V t b k l k Z W 5 0 a X R p Z X M m c X V v d D s 6 W y Z x d W 9 0 O 1 N l Y 3 R p b 2 4 x L 1 R h Y m x h N C A o N S k v Q X V 0 b 1 J l b W 9 2 Z W R D b 2 x 1 b W 5 z M S 5 7 Q 3 V l b n R h L j E s M H 0 m c X V v d D s s J n F 1 b 3 Q 7 U 2 V j d G l v b j E v V G F i b G E 0 I C g 1 K S 9 B d X R v U m V t b 3 Z l Z E N v b H V t b n M x L n t D d W V u d G E u M i w x f S Z x d W 9 0 O y w m c X V v d D t T Z W N 0 a W 9 u M S 9 U Y W J s Y T Q g K D U p L 0 F 1 d G 9 S Z W 1 v d m V k Q 2 9 s d W 1 u c z E u e 0 1 v b n R v I E 9 0 d W J y Z S w y f S Z x d W 9 0 O 1 0 s J n F 1 b 3 Q 7 U m V s Y X R p b 2 5 z a G l w S W 5 m b y Z x d W 9 0 O z p b X X 0 i I C 8 + P E V u d H J 5 I F R 5 c G U 9 I k x v Y W R l Z F R v Q W 5 h b H l z a X N T Z X J 2 a W N l c y I g V m F s d W U 9 I m w w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V G F i b G E 0 J T I w K D g p L 0 9 y a W d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N C U y M C g 4 K S 9 U a X B v J T I w Y 2 F t Y m l h Z G 8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Q l M j A o O C k v R G l 2 a W R p c i U y M G N v b H V t b m E l M j B w b 3 I l M j B w b 3 N p Y 2 k l Q z M l Q j N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0 J T I w K D g p L 1 R p c G 8 l M j B j Y W 1 i a W F k b z E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D a A A A A A Q A A A N C M n d 8 B F d E R j H o A w E / C l + s B A A A A E c 8 E Z i J n Y U K y a u l H 9 c n H s w A A A A A C A A A A A A A D Z g A A w A A A A B A A A A A 8 5 K a M w J U r f b O o / i c f C r N 7 A A A A A A S A A A C g A A A A E A A A A P T m z L 8 p j C z Y O h A P q E z x S 8 x Q A A A A y H h N 4 O 8 x f K v v X F P T u S h H y u l V p a X L G n r 8 a V z r G 1 A q 8 E p T r g b 9 a e h c I 6 5 D R T e H r L e c 9 t 9 T 6 Y k B 2 K 1 N K d X C Z Z E L T B 6 1 x u s w r 9 L A m h D + q 8 5 2 P I 0 U A A A A q G b w w z m J q M B Y t q G I k L 4 L k P c J a 7 g = < / D a t a M a s h u p > 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1F4C0031944CA4497875EBBA8830706" ma:contentTypeVersion="14" ma:contentTypeDescription="Crear nuevo documento." ma:contentTypeScope="" ma:versionID="37380f9c835d715a485eb7b156a31de3">
  <xsd:schema xmlns:xsd="http://www.w3.org/2001/XMLSchema" xmlns:xs="http://www.w3.org/2001/XMLSchema" xmlns:p="http://schemas.microsoft.com/office/2006/metadata/properties" xmlns:ns2="b826ceb5-efda-4966-bb90-1c1b4e360da2" xmlns:ns3="3e1a5d64-8b76-47bb-8599-b566759b318a" targetNamespace="http://schemas.microsoft.com/office/2006/metadata/properties" ma:root="true" ma:fieldsID="a5afe8ade544dd073816a179876b6c57" ns2:_="" ns3:_="">
    <xsd:import namespace="b826ceb5-efda-4966-bb90-1c1b4e360da2"/>
    <xsd:import namespace="3e1a5d64-8b76-47bb-8599-b566759b318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26ceb5-efda-4966-bb90-1c1b4e360da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c6babf98-e910-45e2-a93c-7cd2858202e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1a5d64-8b76-47bb-8599-b566759b318a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cc78eb70-4d67-4e30-b291-1a2032589760}" ma:internalName="TaxCatchAll" ma:showField="CatchAllData" ma:web="3e1a5d64-8b76-47bb-8599-b566759b318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34CB857-9B95-4733-82A4-6024BCBC7E8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5D898E2-7EEA-44E5-AA2B-ABFB8C22B035}">
  <ds:schemaRefs>
    <ds:schemaRef ds:uri="http://schemas.microsoft.com/DataMashup"/>
  </ds:schemaRefs>
</ds:datastoreItem>
</file>

<file path=customXml/itemProps3.xml><?xml version="1.0" encoding="utf-8"?>
<ds:datastoreItem xmlns:ds="http://schemas.openxmlformats.org/officeDocument/2006/customXml" ds:itemID="{2C481C41-2472-4FC2-9AD0-DC2E4F7962B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826ceb5-efda-4966-bb90-1c1b4e360da2"/>
    <ds:schemaRef ds:uri="3e1a5d64-8b76-47bb-8599-b566759b318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P2 Presupuesto Aprobado-Ejec </vt:lpstr>
      <vt:lpstr>P3 Ejecucion</vt:lpstr>
      <vt:lpstr>'P2 Presupuesto Aprobado-Ejec '!Área_de_impresión</vt:lpstr>
      <vt:lpstr>'P3 Ejecucion'!Área_de_impresión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Katherine M. Peguero F.</dc:creator>
  <cp:keywords/>
  <dc:description/>
  <cp:lastModifiedBy>Sarah Andrainet De Oleo Sosa</cp:lastModifiedBy>
  <cp:revision/>
  <cp:lastPrinted>2024-05-16T15:31:04Z</cp:lastPrinted>
  <dcterms:created xsi:type="dcterms:W3CDTF">2021-07-29T18:58:50Z</dcterms:created>
  <dcterms:modified xsi:type="dcterms:W3CDTF">2024-05-20T02:50:53Z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1f5a2da-7ac4-4e60-a27b-a125ee74514f_Enabled">
    <vt:lpwstr>true</vt:lpwstr>
  </property>
  <property fmtid="{D5CDD505-2E9C-101B-9397-08002B2CF9AE}" pid="3" name="MSIP_Label_81f5a2da-7ac4-4e60-a27b-a125ee74514f_SetDate">
    <vt:lpwstr>2023-04-14T19:13:36Z</vt:lpwstr>
  </property>
  <property fmtid="{D5CDD505-2E9C-101B-9397-08002B2CF9AE}" pid="4" name="MSIP_Label_81f5a2da-7ac4-4e60-a27b-a125ee74514f_Method">
    <vt:lpwstr>Privileged</vt:lpwstr>
  </property>
  <property fmtid="{D5CDD505-2E9C-101B-9397-08002B2CF9AE}" pid="5" name="MSIP_Label_81f5a2da-7ac4-4e60-a27b-a125ee74514f_Name">
    <vt:lpwstr>Publica - Visual Marking</vt:lpwstr>
  </property>
  <property fmtid="{D5CDD505-2E9C-101B-9397-08002B2CF9AE}" pid="6" name="MSIP_Label_81f5a2da-7ac4-4e60-a27b-a125ee74514f_SiteId">
    <vt:lpwstr>d994480d-72f7-4fe9-8095-21c86c20a5a3</vt:lpwstr>
  </property>
  <property fmtid="{D5CDD505-2E9C-101B-9397-08002B2CF9AE}" pid="7" name="MSIP_Label_81f5a2da-7ac4-4e60-a27b-a125ee74514f_ActionId">
    <vt:lpwstr>8e5e659e-9fba-4f11-bb18-0c70b360b7f9</vt:lpwstr>
  </property>
  <property fmtid="{D5CDD505-2E9C-101B-9397-08002B2CF9AE}" pid="8" name="MSIP_Label_81f5a2da-7ac4-4e60-a27b-a125ee74514f_ContentBits">
    <vt:lpwstr>0</vt:lpwstr>
  </property>
</Properties>
</file>