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Reportes DIGEIG/2025/8- Agosto/"/>
    </mc:Choice>
  </mc:AlternateContent>
  <xr:revisionPtr revIDLastSave="1262" documentId="13_ncr:1_{A0B346EF-D2A4-45B2-BE59-8BEB01CD9295}" xr6:coauthVersionLast="47" xr6:coauthVersionMax="47" xr10:uidLastSave="{EB27B2E6-4961-41EF-A854-87C6D9E5EC1F}"/>
  <bookViews>
    <workbookView xWindow="28680" yWindow="465" windowWidth="29040" windowHeight="15720" tabRatio="731" xr2:uid="{68A3F995-C242-4B64-884F-D3C34C15B272}"/>
  </bookViews>
  <sheets>
    <sheet name="AGOSTO 2025" sheetId="1" r:id="rId1"/>
  </sheets>
  <definedNames>
    <definedName name="_xlnm._FilterDatabase" localSheetId="0" hidden="1">'AGOSTO 2025'!$A$10:$G$19</definedName>
    <definedName name="_xlnm.Print_Area" localSheetId="0">'AGOSTO 2025'!$A$1:$G$24</definedName>
    <definedName name="_xlnm.Print_Titles" localSheetId="0">'AGOSTO 2025'!$1:$10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<sst xmlns="http://schemas.openxmlformats.org/spreadsheetml/2006/main" count="55" uniqueCount="48">
  <si>
    <t>SUPERINTENDENCIA DE BANCOS DE LA REPÚBLICA DOMINICANA</t>
  </si>
  <si>
    <t>Departamento Administrativo y Financiero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</si>
  <si>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</si>
  <si>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</si>
  <si>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</si>
  <si>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</si>
  <si>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</si>
  <si>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</si>
  <si>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</si>
  <si>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</si>
  <si>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Adjudicado</t>
  </si>
  <si>
    <t>TOTAL</t>
  </si>
  <si>
    <t>Firmado digitalmente:</t>
  </si>
  <si>
    <t>Angel  Pérez Q.</t>
  </si>
  <si>
    <t>Encargado División de Compras y Contrataciones</t>
  </si>
  <si>
    <t>REPORTE DE COMPRAS POR DEBAJO DEL UMBRAL CORRESPONDIENTE A AGOSTO 2025</t>
  </si>
  <si>
    <t>SUPBANCO-DAF-CD-2025-0109</t>
  </si>
  <si>
    <t>SUPBANCO-DAF-CD-2025-0108</t>
  </si>
  <si>
    <t>SUPBANCO-DAF-CD-2025-0105</t>
  </si>
  <si>
    <t>SUPBANCO-DAF-CD-2025-0098</t>
  </si>
  <si>
    <t>SUPBANCO-DAF-CD-2025-0111</t>
  </si>
  <si>
    <t>SUPBANCO-DAF-CD-2025-0092</t>
  </si>
  <si>
    <t>SUPBANCO-DAF-CD-2025-0114</t>
  </si>
  <si>
    <t>SUPBANCO-DAF-CD-2025-0112</t>
  </si>
  <si>
    <t>[PRESENTAR OFERTA SIN ITBIS] [DIRIGIDO A MIPYMES] Contratación del Servicio de gestión de eventos para la Convivencia "Día Del Abuelo Pensionado " de la Superintendencia de Bancos</t>
  </si>
  <si>
    <t>[PRESENTAR OFERTA SIN ITBIS] Contratación de servicios de mantenimiento de ascensor en el edificio principal de la Superintendencia de Bancos.</t>
  </si>
  <si>
    <t>[PRESENTAR OFERTA SIN ITBIS] [DIRIGIDO A MIPYMES] Adquisición de tanque hidroneumático de 120 gls para sistema de bombeo en la sede de la Superintendencia de Bancos.</t>
  </si>
  <si>
    <t>[PRESENTAR OFERTA SIN ITBIS] Adquisición de dispensadores  e insumos para baños para el  uso de la Superintendencia  de Bancos</t>
  </si>
  <si>
    <t>[PRESENTAR OFERTA SIN ITBIS] Contratación de servicios para el programa de bienestar físico para los colaboradores de la Superintendencia de Bancos, por un periodo de cuatro meses.</t>
  </si>
  <si>
    <t>[PRESENTAR OFERTA SIN ITBIS] Servicio de levantamiento de requerimientos técnicos específicos para tasaciones de bienes inmuebles</t>
  </si>
  <si>
    <t>[PRESENTAR OFERTA SIN ITBIS] [DIRIGIDO A MIPYMES MUJER] Contratación de los servicios de organización, montaje y desmontaje del evento titulado "Rol del SAU en la protección al usuario/a".</t>
  </si>
  <si>
    <t>[PRESENTAR OFERTA SIN ITBIS] [DIRIGIDO A MIPYMES] Servicios de mantenimiento sistema agente limpio data center  de la sede principal y  sistema de detección y agente limpio de ORN.</t>
  </si>
  <si>
    <t>OC00001515</t>
  </si>
  <si>
    <t>OC00001516</t>
  </si>
  <si>
    <t>OC00001521</t>
  </si>
  <si>
    <t>OC00001519</t>
  </si>
  <si>
    <t>OC00001522</t>
  </si>
  <si>
    <t>OC00001523</t>
  </si>
  <si>
    <t>OC00001525</t>
  </si>
  <si>
    <t>OC00001536</t>
  </si>
  <si>
    <t>Lisa Flor, SRL</t>
  </si>
  <si>
    <t>Tecnas, EIRL.</t>
  </si>
  <si>
    <t>Mixfacility ARL, SRL</t>
  </si>
  <si>
    <t>Representaciones Plaza, SRL</t>
  </si>
  <si>
    <t>Fit Con Miguel, SRL.</t>
  </si>
  <si>
    <t>Sistemas &amp; Ingeniería, SRL</t>
  </si>
  <si>
    <t>Convitur, SRL</t>
  </si>
  <si>
    <t xml:space="preserve">Metro Tecnología (METROTEC), SRL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</si>
</sst>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theme="0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164" fontId="11" fillId="3" borderId="1" xfId="1" applyFont="1" applyFill="1" applyBorder="1" applyAlignment="1">
      <alignment horizontal="center" vertical="center" wrapText="1"/>
    </xf>
    <xf numFmtId="2" fontId="6" fillId="0" borderId="0" xfId="1" applyNumberFormat="1" applyFont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left" vertical="center" wrapText="1" readingOrder="1"/>
      <protection locked="0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1" applyNumberFormat="1" applyFont="1" applyBorder="1" applyAlignment="1">
      <alignment horizontal="center" vertical="center"/>
    </xf>
    <xf numFmtId="0" fontId="9" fillId="0" borderId="0" xfId="0" applyFont="1"/>
    <xf numFmtId="0" fontId="15" fillId="3" borderId="1" xfId="0" applyFont="1" applyFill="1" applyBorder="1"/>
    <xf numFmtId="43" fontId="11" fillId="3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 applyProtection="1">
      <alignment horizontal="center" vertical="center" wrapText="1" readingOrder="1"/>
      <protection locked="0"/>
    </xf>
    <xf numFmtId="0" fontId="13" fillId="4" borderId="2" xfId="0" applyFont="1" applyFill="1" applyBorder="1" applyAlignment="1" applyProtection="1">
      <alignment horizontal="center" vertical="center" wrapText="1" readingOrder="1"/>
      <protection locked="0"/>
    </xf>
    <xf numFmtId="14" fontId="13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43" fontId="13" fillId="4" borderId="1" xfId="2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0" fontId="11" fillId="3" borderId="3" xfId="0" applyFont="1" applyFill="1" applyBorder="1" applyAlignment="1">
      <alignment horizontal="right" vertical="center" wrapText="1"/>
    </xf>
    <xf numFmtId="0" fontId="11" fillId="3" borderId="4" xfId="0" applyFont="1" applyFill="1" applyBorder="1" applyAlignment="1">
      <alignment horizontal="right" vertical="center" wrapText="1"/>
    </xf>
    <xf numFmtId="0" fontId="11" fillId="3" borderId="5" xfId="0" applyFont="1" applyFill="1" applyBorder="1" applyAlignment="1">
      <alignment horizontal="right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1768010</xdr:colOff>
      <xdr:row>0</xdr:row>
      <xdr:rowOff>0</xdr:rowOff>
    </xdr:from>
    <xdr:to>
      <xdr:col>3</xdr:col>
      <xdr:colOff>3377273</xdr:colOff>
      <xdr:row>3</xdr:row>
      <xdr:rowOff>91344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799445" y="0"/>
          <a:ext cx="1609263" cy="52204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dimension ref="A1:G26"/>
  <sheetViews>
    <sheetView showGridLines="0" tabSelected="1" view="pageBreakPreview" topLeftCell="A6" zoomScale="115" zoomScaleNormal="130" zoomScaleSheetLayoutView="115" workbookViewId="0">
      <selection activeCell="D18" sqref="D18"/>
    </sheetView>
  </sheetViews>
  <sheetFormatPr baseColWidth="10" defaultColWidth="11.42578125" defaultRowHeight="13.5" customHeight="1" x14ac:dyDescent="0.25"/>
  <cols>
    <col min="1" max="1" width="20.85546875" customWidth="1"/>
    <col min="2" max="2" width="13.42578125" style="1" customWidth="1"/>
    <col min="3" max="3" width="11.140625" style="2" customWidth="1"/>
    <col min="4" max="4" width="70.42578125" style="3" customWidth="1"/>
    <col min="5" max="5" width="22.140625" style="4" customWidth="1"/>
    <col min="6" max="6" width="14.7109375" style="1" customWidth="1"/>
    <col min="7" max="7" width="12.28515625" bestFit="1" customWidth="1"/>
    <col min="9" max="9" width="13.140625" bestFit="1" customWidth="1"/>
    <col min="10" max="10" width="11.42578125" customWidth="1"/>
  </cols>
  <sheetData>
    <row r="1" spans="1:7" ht="2.25" customHeight="1" x14ac:dyDescent="0.25"/>
    <row r="3" spans="1:7" ht="18" customHeight="1" x14ac:dyDescent="0.25"/>
    <row r="4" spans="1:7" ht="8.25" customHeight="1" x14ac:dyDescent="0.25"/>
    <row r="5" spans="1:7" ht="21.75" customHeight="1" x14ac:dyDescent="0.25">
      <c r="A5" s="30" t="s">
        <v>0</v>
      </c>
      <c r="B5" s="30"/>
      <c r="C5" s="30"/>
      <c r="D5" s="30"/>
      <c r="E5" s="30"/>
      <c r="F5" s="30"/>
      <c r="G5" s="30"/>
    </row>
    <row r="6" spans="1:7" ht="19.5" customHeight="1" x14ac:dyDescent="0.25">
      <c r="A6" s="31" t="s">
        <v>1</v>
      </c>
      <c r="B6" s="31"/>
      <c r="C6" s="31"/>
      <c r="D6" s="31"/>
      <c r="E6" s="31"/>
      <c r="F6" s="31"/>
      <c r="G6" s="31"/>
    </row>
    <row r="7" spans="1:7" ht="19.5" customHeight="1" x14ac:dyDescent="0.25">
      <c r="A7" s="32" t="s">
        <v>2</v>
      </c>
      <c r="B7" s="32"/>
      <c r="C7" s="32"/>
      <c r="D7" s="32"/>
      <c r="E7" s="32"/>
      <c r="F7" s="32"/>
      <c r="G7" s="32"/>
    </row>
    <row r="8" spans="1:7" ht="18" customHeight="1" x14ac:dyDescent="0.25">
      <c r="A8" s="33" t="s">
        <v>15</v>
      </c>
      <c r="B8" s="33"/>
      <c r="C8" s="33"/>
      <c r="D8" s="33"/>
      <c r="E8" s="33"/>
      <c r="F8" s="33"/>
      <c r="G8" s="33"/>
    </row>
    <row r="9" spans="1:7" ht="9" customHeight="1" x14ac:dyDescent="0.25">
      <c r="A9" s="5"/>
      <c r="B9" s="5"/>
      <c r="C9" s="5"/>
      <c r="D9" s="6"/>
      <c r="E9" s="7"/>
      <c r="F9" s="5"/>
    </row>
    <row r="10" spans="1:7" ht="24" customHeight="1" x14ac:dyDescent="0.25">
      <c r="A10" s="16" t="s">
        <v>3</v>
      </c>
      <c r="B10" s="16" t="s">
        <v>4</v>
      </c>
      <c r="C10" s="16" t="s">
        <v>5</v>
      </c>
      <c r="D10" s="16" t="s">
        <v>6</v>
      </c>
      <c r="E10" s="16" t="s">
        <v>7</v>
      </c>
      <c r="F10" s="17" t="s">
        <v>8</v>
      </c>
      <c r="G10" s="17" t="s">
        <v>9</v>
      </c>
    </row>
    <row r="11" spans="1:7" ht="54" customHeight="1" x14ac:dyDescent="0.25">
      <c r="A11" s="26" t="s">
        <v>21</v>
      </c>
      <c r="B11" s="27" t="s">
        <v>37</v>
      </c>
      <c r="C11" s="28">
        <v>45887.49655787037</v>
      </c>
      <c r="D11" s="19" t="s">
        <v>29</v>
      </c>
      <c r="E11" s="26" t="s">
        <v>45</v>
      </c>
      <c r="F11" s="29">
        <v>73512</v>
      </c>
      <c r="G11" s="20" t="s">
        <v>10</v>
      </c>
    </row>
    <row r="12" spans="1:7" ht="47.25" customHeight="1" x14ac:dyDescent="0.25">
      <c r="A12" s="26" t="s">
        <v>19</v>
      </c>
      <c r="B12" s="27" t="s">
        <v>35</v>
      </c>
      <c r="C12" s="28">
        <v>45880.500251469908</v>
      </c>
      <c r="D12" s="19" t="s">
        <v>27</v>
      </c>
      <c r="E12" s="26" t="s">
        <v>43</v>
      </c>
      <c r="F12" s="29">
        <v>231663.48</v>
      </c>
      <c r="G12" s="20" t="s">
        <v>10</v>
      </c>
    </row>
    <row r="13" spans="1:7" ht="49.5" customHeight="1" x14ac:dyDescent="0.25">
      <c r="A13" s="26" t="s">
        <v>18</v>
      </c>
      <c r="B13" s="27" t="s">
        <v>34</v>
      </c>
      <c r="C13" s="28">
        <v>45880.496533715275</v>
      </c>
      <c r="D13" s="19" t="s">
        <v>26</v>
      </c>
      <c r="E13" s="26" t="s">
        <v>42</v>
      </c>
      <c r="F13" s="29">
        <v>105905</v>
      </c>
      <c r="G13" s="20" t="s">
        <v>10</v>
      </c>
    </row>
    <row r="14" spans="1:7" ht="40.5" customHeight="1" x14ac:dyDescent="0.25">
      <c r="A14" s="26" t="s">
        <v>17</v>
      </c>
      <c r="B14" s="27" t="s">
        <v>33</v>
      </c>
      <c r="C14" s="28">
        <v>45874.458384803242</v>
      </c>
      <c r="D14" s="19" t="s">
        <v>25</v>
      </c>
      <c r="E14" s="26" t="s">
        <v>41</v>
      </c>
      <c r="F14" s="29">
        <v>248000</v>
      </c>
      <c r="G14" s="20" t="s">
        <v>10</v>
      </c>
    </row>
    <row r="15" spans="1:7" ht="51" customHeight="1" x14ac:dyDescent="0.25">
      <c r="A15" s="26" t="s">
        <v>16</v>
      </c>
      <c r="B15" s="27" t="s">
        <v>32</v>
      </c>
      <c r="C15" s="28">
        <v>45873.501570057866</v>
      </c>
      <c r="D15" s="19" t="s">
        <v>24</v>
      </c>
      <c r="E15" s="26" t="s">
        <v>40</v>
      </c>
      <c r="F15" s="29">
        <v>144550</v>
      </c>
      <c r="G15" s="20" t="s">
        <v>10</v>
      </c>
    </row>
    <row r="16" spans="1:7" ht="45" customHeight="1" x14ac:dyDescent="0.25">
      <c r="A16" s="26" t="s">
        <v>20</v>
      </c>
      <c r="B16" s="27" t="s">
        <v>36</v>
      </c>
      <c r="C16" s="28">
        <v>45883.499360034722</v>
      </c>
      <c r="D16" s="19" t="s">
        <v>28</v>
      </c>
      <c r="E16" s="26" t="s">
        <v>44</v>
      </c>
      <c r="F16" s="29">
        <v>240000</v>
      </c>
      <c r="G16" s="20" t="s">
        <v>10</v>
      </c>
    </row>
    <row r="17" spans="1:7" ht="49.5" customHeight="1" x14ac:dyDescent="0.25">
      <c r="A17" s="26" t="s">
        <v>23</v>
      </c>
      <c r="B17" s="27" t="s">
        <v>39</v>
      </c>
      <c r="C17" s="28">
        <v>45895.500748692131</v>
      </c>
      <c r="D17" s="19" t="s">
        <v>31</v>
      </c>
      <c r="E17" s="26" t="s">
        <v>47</v>
      </c>
      <c r="F17" s="29">
        <v>248000</v>
      </c>
      <c r="G17" s="20" t="s">
        <v>10</v>
      </c>
    </row>
    <row r="18" spans="1:7" ht="51.75" customHeight="1" x14ac:dyDescent="0.25">
      <c r="A18" s="26" t="s">
        <v>22</v>
      </c>
      <c r="B18" s="27" t="s">
        <v>38</v>
      </c>
      <c r="C18" s="28">
        <v>45887.49655787037</v>
      </c>
      <c r="D18" s="19" t="s">
        <v>30</v>
      </c>
      <c r="E18" s="26" t="s">
        <v>46</v>
      </c>
      <c r="F18" s="29">
        <v>247705.5</v>
      </c>
      <c r="G18" s="20" t="s">
        <v>10</v>
      </c>
    </row>
    <row r="19" spans="1:7" ht="25.5" customHeight="1" x14ac:dyDescent="0.25">
      <c r="A19" s="35" t="s">
        <v>11</v>
      </c>
      <c r="B19" s="36"/>
      <c r="C19" s="36"/>
      <c r="D19" s="36"/>
      <c r="E19" s="37"/>
      <c r="F19" s="25">
        <f>SUM(F11:F18)</f>
        <v>1539335.98</v>
      </c>
      <c r="G19" s="24"/>
    </row>
    <row r="20" spans="1:7" ht="8.25" customHeight="1" x14ac:dyDescent="0.25">
      <c r="A20" s="21"/>
      <c r="B20" s="21"/>
      <c r="C20" s="21"/>
      <c r="D20" s="21"/>
      <c r="E20" s="21"/>
      <c r="F20" s="22"/>
      <c r="G20" s="23"/>
    </row>
    <row r="21" spans="1:7" ht="21" customHeight="1" x14ac:dyDescent="0.25">
      <c r="A21" s="13" t="s">
        <v>12</v>
      </c>
      <c r="B21" s="8"/>
      <c r="C21" s="9"/>
      <c r="D21" s="10"/>
      <c r="E21" s="11"/>
      <c r="F21" s="12"/>
    </row>
    <row r="22" spans="1:7" ht="20.25" customHeight="1" x14ac:dyDescent="0.25">
      <c r="A22" s="15" t="s">
        <v>13</v>
      </c>
      <c r="B22" s="8"/>
      <c r="C22" s="9"/>
      <c r="D22" s="10"/>
      <c r="E22" s="11"/>
      <c r="F22" s="18"/>
    </row>
    <row r="23" spans="1:7" ht="15" customHeight="1" x14ac:dyDescent="0.25">
      <c r="A23" s="15" t="s">
        <v>14</v>
      </c>
      <c r="B23" s="8"/>
      <c r="C23" s="9"/>
      <c r="D23" s="10"/>
      <c r="E23" s="11"/>
      <c r="F23" s="12"/>
    </row>
    <row r="24" spans="1:7" ht="15" customHeight="1" x14ac:dyDescent="0.25">
      <c r="A24" s="34"/>
      <c r="B24" s="34"/>
      <c r="C24" s="34"/>
      <c r="D24" s="34"/>
      <c r="E24" s="34"/>
      <c r="F24" s="34"/>
    </row>
    <row r="25" spans="1:7" ht="15" x14ac:dyDescent="0.25">
      <c r="A25" s="34"/>
      <c r="B25" s="34"/>
      <c r="C25" s="34"/>
      <c r="D25" s="34"/>
      <c r="E25" s="34"/>
      <c r="F25" s="34"/>
    </row>
    <row r="26" spans="1:7" ht="39.75" customHeight="1" x14ac:dyDescent="0.25">
      <c r="A26" s="14"/>
      <c r="B26" s="14"/>
      <c r="C26" s="14"/>
      <c r="D26" s="14"/>
      <c r="E26" s="14"/>
      <c r="F26" s="14"/>
    </row>
  </sheetData>
  <mergeCells count="7">
    <mergeCell ref="A5:G5"/>
    <mergeCell ref="A6:G6"/>
    <mergeCell ref="A7:G7"/>
    <mergeCell ref="A8:G8"/>
    <mergeCell ref="A25:F25"/>
    <mergeCell ref="A19:E19"/>
    <mergeCell ref="A24:F24"/>
  </mergeCells>
  <phoneticPr fontId="8" type="noConversion"/>
  <printOptions horizontalCentered="1"/>
  <pageMargins left="3.937007874015748E-2" right="3.937007874015748E-2" top="0.35433070866141736" bottom="0.19685039370078741" header="0.31496062992125984" footer="0.31496062992125984"/>
  <pageSetup paperSize="9" scale="85" fitToHeight="0" orientation="landscape" r:id="rId1"/>
  <headerFoot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5" ma:contentTypeDescription="Create a new document." ma:contentTypeScope="" ma:versionID="b67c935161c4d47184aeb70b479f0cb5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3006f1312156b4d98ed0e07c906406bb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Props1.xml><?xml version="1.0" encoding="utf-8"?>
<ds:datastoreItem xmlns:ds="http://schemas.openxmlformats.org/officeDocument/2006/customXml" ds:itemID="{C601F666-F661-42E0-AD45-A16D4C09B5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207536-9e68-4e3e-aeed-b740370baf18"/>
    <ds:schemaRef ds:uri="6d0ed0c3-5985-4eca-a33b-383541a09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B24955-448E-41C7-8858-CB49547121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1DB91F-9F41-4188-80F4-6E169D4AAB58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purl.org/dc/elements/1.1/"/>
    <ds:schemaRef ds:uri="6d0ed0c3-5985-4eca-a33b-383541a093dd"/>
    <ds:schemaRef ds:uri="d1207536-9e68-4e3e-aeed-b740370baf1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2025</vt:lpstr>
      <vt:lpstr>'AGOSTO 2025'!Área_de_impresión</vt:lpstr>
      <vt:lpstr>'AGOSTO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 R. Pérez Q.</dc:creator>
  <cp:keywords/>
  <dc:description/>
  <cp:lastModifiedBy>Angel Rafael Pérez Quezada</cp:lastModifiedBy>
  <cp:revision/>
  <cp:lastPrinted>2025-08-14T12:57:44Z</cp:lastPrinted>
  <dcterms:created xsi:type="dcterms:W3CDTF">2022-03-10T14:41:04Z</dcterms:created>
  <dcterms:modified xsi:type="dcterms:W3CDTF">2025-09-15T14:31:29Z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