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11-Noviembre/"/>
    </mc:Choice>
  </mc:AlternateContent>
  <xr:revisionPtr revIDLastSave="566" documentId="13_ncr:1_{91476B80-AF30-45C7-9764-5D845A35ABC7}" xr6:coauthVersionLast="47" xr6:coauthVersionMax="47" xr10:uidLastSave="{F0911775-9576-4168-B872-869078BBFACC}"/>
  <bookViews>
    <workbookView xWindow="28680" yWindow="-120" windowWidth="29040" windowHeight="15840" xr2:uid="{68A3F995-C242-4B64-884F-D3C34C15B272}"/>
  </bookViews>
  <sheets>
    <sheet name="Noviembre 2024" sheetId="1" r:id="rId1"/>
  </sheets>
  <definedNames>
    <definedName name="_xlnm.Print_Area" localSheetId="0">'Noviembre 2024'!$A$1:$G$33</definedName>
    <definedName name="lnkProcurementContractViewLink_0" localSheetId="0">'Noviembre 2024'!#REF!</definedName>
    <definedName name="_xlnm.Print_Titles" localSheetId="0">'Noviembre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<sst xmlns="http://schemas.openxmlformats.org/spreadsheetml/2006/main" count="109" uniqueCount="79">
  <si>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</si>
  <si>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</si>
  <si>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</si>
  <si>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</si>
  <si>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</si>
  <si>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</si>
  <si>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</si>
  <si>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</si>
  <si>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</si>
  <si>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</si>
  <si>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</si>
  <si>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</si>
  <si>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>Firmado por:</t>
  </si>
  <si>
    <t>Departamento Administrativo y Financiero</t>
  </si>
  <si>
    <t>MIPYME</t>
  </si>
  <si>
    <t>N/A</t>
  </si>
  <si>
    <t>LERMONT ENGINEERING GROUP, SRL</t>
  </si>
  <si>
    <t>METRO ELECTRICA, SRL</t>
  </si>
  <si>
    <t>MIPYME-Mujer</t>
  </si>
  <si>
    <t>REPORTE DE COMPRAS REALIZADAS A MICRO, PEQUEÑAS Y MEDIANAS EMPRESAS (MIPYMES) CORRESPONDIENTE A NOVIEMBRE 2024</t>
  </si>
  <si>
    <t>[PRESENTAR OFERTA SIN ITBIS] [DIRIGIDO A MIPYMES] Contratación para el mantenimiento preventivo de aires acondicionados de la SB.</t>
  </si>
  <si>
    <t>[PRESENTAR OFERTA SIN ITBIS] [DIRIGIDO A MIPYMES] Servicio de instalación de previsiones para luminarias de emergencia en la Sede Central de la Superintendencia de Bancos.</t>
  </si>
  <si>
    <t>[PRESENTAR OFERTA SIN ITBIS][DIRIGIDO A MIPYMES] Adquisición de pilas alcalinas para uso de diferentes áreas de la Superintendencia de Bancos</t>
  </si>
  <si>
    <t>[PRESENTAR OFERTA SIN ITBIS] [DIRIGIDO A MIPYMES] Servicio de reparación colector y bajante pluvial en fachada frontal sede de la Superintendencia de Bancos</t>
  </si>
  <si>
    <t>[PRESENTAR OFERTA SIN ITBIS] [DIRIGIDO A MIPYMES] Servicio de sellado de grietas y filtraciones en paredes de sede de la Superintendencia de Bancos</t>
  </si>
  <si>
    <t>[PRESENTAR OFERTA SIN ITBIS] [DIRIGIDO A MIPYMES] Contratación de los servicios de refrigerio y adquisición de material de apoyo para charla de clasificación de residuos de la SB.</t>
  </si>
  <si>
    <t>[PRESENTAR OFERTA SIN ITBIS] [DIRIGIDO A MIPYMES MUJER] Contratación de los servicios de una empresa que se encargue de coordinación de la actividad de reforestación.</t>
  </si>
  <si>
    <t>[PRESENTAR OFERTA SIN ITBIS] [DIRIGIDO A MIPYMES] Adquisición de los accesorios para mejorar el sistema de comunicación virtual dentro del salón de conferencias de la Superintendencia de Bancos.</t>
  </si>
  <si>
    <t>[PRESENTAR OFERTA SIN ITBIS] [DIRIGIDO A MIPYMES] Contratación para los servicios de decoración de árboles de navidad en localidades de Superintendencia de Bancos,</t>
  </si>
  <si>
    <t>[PRESENTAR OFERTA SIN ITBIS] [DIRIGIDO A MIPYMES] Servicio de mantenimiento de paneles eléctricos en la Sede Central, ProUsuario y SB2 de la Superintendencia de Banco</t>
  </si>
  <si>
    <t>[PRESENTAR OFERTA SIN ITBIS][DIRIGIDO A MIPYMES] Servicio de mantenimiento preventivo para bombas de agua instaladas en diferentes localidades de la Superintendencia de Bancos.</t>
  </si>
  <si>
    <t>SUPBANCO-DAF-CD-2024-0166</t>
  </si>
  <si>
    <t>SUPBANCO-DAF-CD-2024-0168</t>
  </si>
  <si>
    <t>SUPBANCO-DAF-CD-2024-0167</t>
  </si>
  <si>
    <t>SUPBANCO-DAF-CD-2024-0163</t>
  </si>
  <si>
    <t>SUPBANCO-DAF-CD-2024-0162</t>
  </si>
  <si>
    <t>SUPBANCO-DAF-CD-2024-0132</t>
  </si>
  <si>
    <t>SUPBANCO-DAF-CD-2024-0159</t>
  </si>
  <si>
    <t>SUPBANCO-DAF-CD-2024-0149</t>
  </si>
  <si>
    <t>SUPBANCO-DAF-CD-2024-0158</t>
  </si>
  <si>
    <t>SUPBANCO-DAF-CD-2024-0156</t>
  </si>
  <si>
    <t>SUPBANCO-DAF-CD-2024-0157</t>
  </si>
  <si>
    <t>GARENA, SRL</t>
  </si>
  <si>
    <t>CONSTRUCTURA ABREU VARGAS (CONAVA), SRL</t>
  </si>
  <si>
    <t>CABACON SERVICIOS DE INGENIERIA, SRL</t>
  </si>
  <si>
    <t>JARDIN ILUSIONES SRL</t>
  </si>
  <si>
    <t>ABASTO &amp; SERVICIOS SRL</t>
  </si>
  <si>
    <t>ANGEL MEDINA LUX EVENT SUPPORT, SRL</t>
  </si>
  <si>
    <t>MIXFACILITY ARL SRL</t>
  </si>
  <si>
    <t>[PRESENTAR OFERTA SIN ITBIS] [DIRIGIDO A MIPYMES] Adquisición de Equipos y Herramientas para uso de la Superintendencia de Bancos</t>
  </si>
  <si>
    <t>[PRESENTAR OFERTA SIN ITBIS][DIRIGIDO A MIPYMES] Suministro de materiales gastable para la operatividad de la Superintendencia de Bancos.</t>
  </si>
  <si>
    <t>[PRESENTAR OFERTA SIN ITBIS][DIRIGIDO A MIPYMES] Contratación de servicios para monitoreo de publicidad en medios impresos, digitales y audiovisuales para la superintendencia de Bancos.</t>
  </si>
  <si>
    <t>[PRESENTAR OFERTA SIN ITBIS] [DIRIGIDO A MIPYMES]Contratación de servicio para impartir examen TOEIC para candidatos del Programa Jóvenes profesionales de la SB.</t>
  </si>
  <si>
    <t>[PRESENTAR OFERTA SIN ITBIS] [DIRIGIDO A MIPYMES] Contratación de los servicios de confección de prendas de vestir para personal de la SB</t>
  </si>
  <si>
    <t>[PRESENTAR OFERTA SIN ITBIS] [DIRIGIDO A MIPYMES] Contratación del servicio de monitoreo de menciones en medios impresos, digitales y audiovisuales, por periodo de un (01) año.</t>
  </si>
  <si>
    <t>[PRESENTAR OFERTA SIN ITBIS] [DIRIGIDO A MIPYMES] Contratación de servicio de pintura interior para Sede Central de la Superintendencia de Bancos</t>
  </si>
  <si>
    <t>SUPBANCO-DAF-CM-2024-0084</t>
  </si>
  <si>
    <t>SUPBANCO-DAF-CM-2024-0083</t>
  </si>
  <si>
    <t>SUPBANCO-DAF-CM-2024-0079</t>
  </si>
  <si>
    <t>SUPBANCO-DAF-CM-2024-0082</t>
  </si>
  <si>
    <t>SUPBANCO-DAF-CM-2024-0077</t>
  </si>
  <si>
    <t>SUPBANCO-DAF-CM-2024-0076</t>
  </si>
  <si>
    <t>SUPBANCO-DAF-CM-2024-0074</t>
  </si>
  <si>
    <t>PROGRESSIVE ENGLISH SERVICES SRL</t>
  </si>
  <si>
    <t>MEDIAEXPRESS.COM.DO, SRL</t>
  </si>
  <si>
    <t>SUPBANCO-2024-00407</t>
  </si>
  <si>
    <t>SUPBANCO-2024-00408</t>
  </si>
  <si>
    <t>SUPBANCO-2024-00406</t>
  </si>
  <si>
    <t>SUPBANCO-2024-00399</t>
  </si>
  <si>
    <t>SUPBANCO-2024-00398</t>
  </si>
  <si>
    <t>SUPBANCO-2024-00393</t>
  </si>
  <si>
    <t>SUPBANCO-2024-00392</t>
  </si>
  <si>
    <t>SUPBANCO-2024-00394</t>
  </si>
  <si>
    <t>SUPBANCO-2024-00382</t>
  </si>
  <si>
    <t>SUPBANCO-2024-00380</t>
  </si>
  <si>
    <t>SUPBANCO-2024-00381</t>
  </si>
  <si>
    <t>SUPBANCO-2024-00400</t>
  </si>
  <si>
    <t>SUPBANCO-2024-00404</t>
  </si>
  <si>
    <t>SUPBANCO-2024-00405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</si>
</sst>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1122592</xdr:colOff>
      <xdr:row>0</xdr:row>
      <xdr:rowOff>93902</xdr:rowOff>
    </xdr:from>
    <xdr:to>
      <xdr:col>3</xdr:col>
      <xdr:colOff>2731855</xdr:colOff>
      <xdr:row>3</xdr:row>
      <xdr:rowOff>165646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834065" y="93902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40"/>
  <sheetViews>
    <sheetView showGridLines="0" tabSelected="1" view="pageBreakPreview" zoomScale="112" zoomScaleNormal="101" zoomScaleSheetLayoutView="112" workbookViewId="0">
      <selection activeCell="C20" sqref="C20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6.7109375" style="3" customWidth="1"/>
    <col min="4" max="4" width="62.85546875" style="3" customWidth="1"/>
    <col min="5" max="5" width="16.42578125" style="1" customWidth="1"/>
    <col min="6" max="6" width="23.42578125" style="1" customWidth="1"/>
    <col min="7" max="7" width="23.85546875" customWidth="1"/>
    <col min="9" max="9" width="11.42578125" customWidth="1"/>
  </cols>
  <sheetData>
    <row r="1" spans="1:7" ht="4.5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1.75" customHeight="1" x14ac:dyDescent="0.25">
      <c r="A6" s="30" t="s">
        <v>13</v>
      </c>
      <c r="B6" s="30"/>
      <c r="C6" s="30"/>
      <c r="D6" s="30"/>
      <c r="E6" s="30"/>
      <c r="F6" s="30"/>
      <c r="G6" s="30"/>
    </row>
    <row r="7" spans="1:7" ht="18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19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26.25" customHeight="1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36.75" customHeight="1" x14ac:dyDescent="0.25">
      <c r="A11" s="11" t="s">
        <v>31</v>
      </c>
      <c r="B11" s="12">
        <v>45624</v>
      </c>
      <c r="C11" s="13" t="s">
        <v>16</v>
      </c>
      <c r="D11" s="23" t="s">
        <v>20</v>
      </c>
      <c r="E11" s="14">
        <v>233600</v>
      </c>
      <c r="F11" s="22" t="s">
        <v>65</v>
      </c>
      <c r="G11" s="15" t="s">
        <v>14</v>
      </c>
    </row>
    <row r="12" spans="1:7" ht="51.75" customHeight="1" x14ac:dyDescent="0.25">
      <c r="A12" s="11" t="s">
        <v>32</v>
      </c>
      <c r="B12" s="12">
        <v>45624</v>
      </c>
      <c r="C12" s="13" t="s">
        <v>17</v>
      </c>
      <c r="D12" s="23" t="s">
        <v>21</v>
      </c>
      <c r="E12" s="14">
        <v>232987.89</v>
      </c>
      <c r="F12" s="22" t="s">
        <v>66</v>
      </c>
      <c r="G12" s="15" t="s">
        <v>14</v>
      </c>
    </row>
    <row r="13" spans="1:7" ht="45" customHeight="1" x14ac:dyDescent="0.25">
      <c r="A13" s="11" t="s">
        <v>33</v>
      </c>
      <c r="B13" s="12">
        <v>45624</v>
      </c>
      <c r="C13" s="13" t="s">
        <v>42</v>
      </c>
      <c r="D13" s="23" t="s">
        <v>22</v>
      </c>
      <c r="E13" s="14">
        <v>83000</v>
      </c>
      <c r="F13" s="22" t="s">
        <v>67</v>
      </c>
      <c r="G13" s="15" t="s">
        <v>18</v>
      </c>
    </row>
    <row r="14" spans="1:7" ht="43.5" customHeight="1" x14ac:dyDescent="0.25">
      <c r="A14" s="11" t="s">
        <v>34</v>
      </c>
      <c r="B14" s="12">
        <v>45617</v>
      </c>
      <c r="C14" s="13" t="s">
        <v>43</v>
      </c>
      <c r="D14" s="23" t="s">
        <v>23</v>
      </c>
      <c r="E14" s="14">
        <v>232262.76</v>
      </c>
      <c r="F14" s="22" t="s">
        <v>68</v>
      </c>
      <c r="G14" s="15" t="s">
        <v>18</v>
      </c>
    </row>
    <row r="15" spans="1:7" ht="48" customHeight="1" x14ac:dyDescent="0.25">
      <c r="A15" s="11" t="s">
        <v>35</v>
      </c>
      <c r="B15" s="12">
        <v>45617</v>
      </c>
      <c r="C15" s="13" t="s">
        <v>44</v>
      </c>
      <c r="D15" s="23" t="s">
        <v>24</v>
      </c>
      <c r="E15" s="14">
        <v>234000</v>
      </c>
      <c r="F15" s="22" t="s">
        <v>69</v>
      </c>
      <c r="G15" s="15" t="s">
        <v>14</v>
      </c>
    </row>
    <row r="16" spans="1:7" ht="42.75" customHeight="1" x14ac:dyDescent="0.25">
      <c r="A16" s="11" t="s">
        <v>36</v>
      </c>
      <c r="B16" s="12">
        <v>45614</v>
      </c>
      <c r="C16" s="13" t="s">
        <v>45</v>
      </c>
      <c r="D16" s="23" t="s">
        <v>25</v>
      </c>
      <c r="E16" s="14">
        <v>62000</v>
      </c>
      <c r="F16" s="22" t="s">
        <v>70</v>
      </c>
      <c r="G16" s="15" t="s">
        <v>18</v>
      </c>
    </row>
    <row r="17" spans="1:7" ht="48" customHeight="1" x14ac:dyDescent="0.25">
      <c r="A17" s="11" t="s">
        <v>37</v>
      </c>
      <c r="B17" s="12">
        <v>45611</v>
      </c>
      <c r="C17" s="13" t="s">
        <v>45</v>
      </c>
      <c r="D17" s="23" t="s">
        <v>26</v>
      </c>
      <c r="E17" s="14">
        <v>213150</v>
      </c>
      <c r="F17" s="22" t="s">
        <v>71</v>
      </c>
      <c r="G17" s="15" t="s">
        <v>18</v>
      </c>
    </row>
    <row r="18" spans="1:7" ht="47.25" customHeight="1" x14ac:dyDescent="0.25">
      <c r="A18" s="11" t="s">
        <v>38</v>
      </c>
      <c r="B18" s="12">
        <v>45610</v>
      </c>
      <c r="C18" s="13" t="s">
        <v>46</v>
      </c>
      <c r="D18" s="23" t="s">
        <v>27</v>
      </c>
      <c r="E18" s="14">
        <v>116195.01</v>
      </c>
      <c r="F18" s="22" t="s">
        <v>72</v>
      </c>
      <c r="G18" s="15" t="s">
        <v>14</v>
      </c>
    </row>
    <row r="19" spans="1:7" ht="42.75" x14ac:dyDescent="0.25">
      <c r="A19" s="11" t="s">
        <v>39</v>
      </c>
      <c r="B19" s="12">
        <v>45603</v>
      </c>
      <c r="C19" s="13" t="s">
        <v>47</v>
      </c>
      <c r="D19" s="23" t="s">
        <v>28</v>
      </c>
      <c r="E19" s="14">
        <v>197000</v>
      </c>
      <c r="F19" s="22" t="s">
        <v>73</v>
      </c>
      <c r="G19" s="15" t="s">
        <v>14</v>
      </c>
    </row>
    <row r="20" spans="1:7" ht="45.75" customHeight="1" x14ac:dyDescent="0.25">
      <c r="A20" s="11" t="s">
        <v>40</v>
      </c>
      <c r="B20" s="12">
        <v>45603</v>
      </c>
      <c r="C20" s="13" t="s">
        <v>17</v>
      </c>
      <c r="D20" s="23" t="s">
        <v>29</v>
      </c>
      <c r="E20" s="14">
        <v>232900</v>
      </c>
      <c r="F20" s="22" t="s">
        <v>74</v>
      </c>
      <c r="G20" s="15" t="s">
        <v>14</v>
      </c>
    </row>
    <row r="21" spans="1:7" ht="42.75" x14ac:dyDescent="0.25">
      <c r="A21" s="11" t="s">
        <v>41</v>
      </c>
      <c r="B21" s="12">
        <v>45603</v>
      </c>
      <c r="C21" s="13" t="s">
        <v>48</v>
      </c>
      <c r="D21" s="23" t="s">
        <v>30</v>
      </c>
      <c r="E21" s="14">
        <v>190000</v>
      </c>
      <c r="F21" s="22" t="s">
        <v>75</v>
      </c>
      <c r="G21" s="15" t="s">
        <v>14</v>
      </c>
    </row>
    <row r="22" spans="1:7" ht="47.25" customHeight="1" x14ac:dyDescent="0.25">
      <c r="A22" s="11" t="s">
        <v>56</v>
      </c>
      <c r="B22" s="12">
        <v>45625</v>
      </c>
      <c r="C22" s="13" t="s">
        <v>15</v>
      </c>
      <c r="D22" s="23" t="s">
        <v>49</v>
      </c>
      <c r="E22" s="13" t="s">
        <v>15</v>
      </c>
      <c r="F22" s="13" t="s">
        <v>15</v>
      </c>
      <c r="G22" s="13" t="s">
        <v>15</v>
      </c>
    </row>
    <row r="23" spans="1:7" ht="44.25" customHeight="1" x14ac:dyDescent="0.25">
      <c r="A23" s="11" t="s">
        <v>57</v>
      </c>
      <c r="B23" s="12">
        <v>45623</v>
      </c>
      <c r="C23" s="13" t="s">
        <v>15</v>
      </c>
      <c r="D23" s="23" t="s">
        <v>50</v>
      </c>
      <c r="E23" s="13" t="s">
        <v>15</v>
      </c>
      <c r="F23" s="13" t="s">
        <v>15</v>
      </c>
      <c r="G23" s="13" t="s">
        <v>15</v>
      </c>
    </row>
    <row r="24" spans="1:7" ht="42.75" x14ac:dyDescent="0.25">
      <c r="A24" s="11" t="s">
        <v>58</v>
      </c>
      <c r="B24" s="12">
        <v>45615</v>
      </c>
      <c r="C24" s="13" t="s">
        <v>15</v>
      </c>
      <c r="D24" s="23" t="s">
        <v>51</v>
      </c>
      <c r="E24" s="13" t="s">
        <v>15</v>
      </c>
      <c r="F24" s="13" t="s">
        <v>15</v>
      </c>
      <c r="G24" s="13" t="s">
        <v>15</v>
      </c>
    </row>
    <row r="25" spans="1:7" ht="46.5" customHeight="1" x14ac:dyDescent="0.25">
      <c r="A25" s="11" t="s">
        <v>59</v>
      </c>
      <c r="B25" s="12">
        <v>45611</v>
      </c>
      <c r="C25" s="13" t="s">
        <v>63</v>
      </c>
      <c r="D25" s="23" t="s">
        <v>52</v>
      </c>
      <c r="E25" s="14">
        <v>648000</v>
      </c>
      <c r="F25" s="22" t="s">
        <v>76</v>
      </c>
      <c r="G25" s="15" t="s">
        <v>18</v>
      </c>
    </row>
    <row r="26" spans="1:7" ht="50.25" customHeight="1" x14ac:dyDescent="0.25">
      <c r="A26" s="11" t="s">
        <v>60</v>
      </c>
      <c r="B26" s="12">
        <v>45602</v>
      </c>
      <c r="C26" s="13" t="s">
        <v>15</v>
      </c>
      <c r="D26" s="23" t="s">
        <v>53</v>
      </c>
      <c r="E26" s="13" t="s">
        <v>15</v>
      </c>
      <c r="F26" s="13" t="s">
        <v>15</v>
      </c>
      <c r="G26" s="13" t="s">
        <v>15</v>
      </c>
    </row>
    <row r="27" spans="1:7" ht="42.75" x14ac:dyDescent="0.25">
      <c r="A27" s="11" t="s">
        <v>61</v>
      </c>
      <c r="B27" s="12">
        <v>45601</v>
      </c>
      <c r="C27" s="13" t="s">
        <v>64</v>
      </c>
      <c r="D27" s="23" t="s">
        <v>54</v>
      </c>
      <c r="E27" s="13">
        <v>1200000</v>
      </c>
      <c r="F27" s="22" t="s">
        <v>78</v>
      </c>
      <c r="G27" s="15" t="s">
        <v>14</v>
      </c>
    </row>
    <row r="28" spans="1:7" ht="49.5" customHeight="1" x14ac:dyDescent="0.25">
      <c r="A28" s="11" t="s">
        <v>62</v>
      </c>
      <c r="B28" s="12">
        <v>45597</v>
      </c>
      <c r="C28" s="13" t="s">
        <v>44</v>
      </c>
      <c r="D28" s="23" t="s">
        <v>55</v>
      </c>
      <c r="E28" s="14">
        <v>1412846.52</v>
      </c>
      <c r="F28" s="22" t="s">
        <v>77</v>
      </c>
      <c r="G28" s="15" t="s">
        <v>14</v>
      </c>
    </row>
    <row r="29" spans="1:7" ht="24.75" customHeight="1" x14ac:dyDescent="0.25">
      <c r="A29" s="26" t="s">
        <v>5</v>
      </c>
      <c r="B29" s="27"/>
      <c r="C29" s="27"/>
      <c r="D29" s="28"/>
      <c r="E29" s="16">
        <f>SUM(E11:E28)</f>
        <v>5287942.18</v>
      </c>
      <c r="F29" s="22"/>
      <c r="G29" s="17"/>
    </row>
    <row r="30" spans="1:7" ht="20.25" customHeight="1" x14ac:dyDescent="0.25">
      <c r="A30" s="21" t="s">
        <v>12</v>
      </c>
      <c r="B30" s="6"/>
      <c r="C30" s="7"/>
      <c r="D30" s="7"/>
      <c r="E30" s="8"/>
      <c r="F30"/>
    </row>
    <row r="31" spans="1:7" s="20" customFormat="1" ht="15" x14ac:dyDescent="0.25">
      <c r="A31" s="25" t="s">
        <v>6</v>
      </c>
      <c r="B31" s="25"/>
      <c r="C31" s="25"/>
      <c r="D31" s="25"/>
      <c r="E31" s="25"/>
      <c r="F31"/>
    </row>
    <row r="32" spans="1:7" s="20" customFormat="1" ht="15" x14ac:dyDescent="0.25">
      <c r="A32" s="24" t="s">
        <v>7</v>
      </c>
      <c r="B32" s="24"/>
      <c r="C32" s="24"/>
      <c r="D32" s="24"/>
      <c r="E32" s="24"/>
      <c r="F32"/>
    </row>
    <row r="33" spans="1:6" s="20" customFormat="1" ht="17.25" x14ac:dyDescent="0.3">
      <c r="A33" s="24"/>
      <c r="B33" s="24"/>
      <c r="C33" s="24"/>
      <c r="D33" s="24"/>
      <c r="E33" s="24"/>
      <c r="F33" s="19"/>
    </row>
    <row r="34" spans="1:6" s="20" customFormat="1" ht="17.25" x14ac:dyDescent="0.3">
      <c r="A34" s="24"/>
      <c r="B34" s="24"/>
      <c r="C34" s="24"/>
      <c r="D34" s="24"/>
      <c r="E34" s="24"/>
      <c r="F34" s="19"/>
    </row>
    <row r="35" spans="1:6" s="20" customFormat="1" ht="17.25" x14ac:dyDescent="0.3">
      <c r="A35" s="24"/>
      <c r="B35" s="24"/>
      <c r="C35" s="24"/>
      <c r="D35" s="24"/>
      <c r="E35" s="24"/>
      <c r="F35" s="19"/>
    </row>
    <row r="36" spans="1:6" ht="38.25" customHeight="1" x14ac:dyDescent="0.3">
      <c r="A36" s="25"/>
      <c r="B36" s="25"/>
      <c r="C36" s="25"/>
      <c r="D36" s="25"/>
      <c r="E36" s="25"/>
      <c r="F36" s="18"/>
    </row>
    <row r="37" spans="1:6" ht="15" x14ac:dyDescent="0.25"/>
    <row r="40" spans="1:6" ht="21.75" customHeight="1" x14ac:dyDescent="0.25"/>
  </sheetData>
  <mergeCells count="7">
    <mergeCell ref="A31:E31"/>
    <mergeCell ref="A36:E36"/>
    <mergeCell ref="A29:D29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rowBreaks count="1" manualBreakCount="1">
    <brk id="24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9952B-71CC-419D-B490-5AF527E45EE3}">
  <ds:schemaRefs>
    <ds:schemaRef ds:uri="http://www.w3.org/XML/1998/namespace"/>
    <ds:schemaRef ds:uri="http://schemas.microsoft.com/office/infopath/2007/PartnerControls"/>
    <ds:schemaRef ds:uri="http://purl.org/dc/terms/"/>
    <ds:schemaRef ds:uri="d1207536-9e68-4e3e-aeed-b740370baf18"/>
    <ds:schemaRef ds:uri="http://purl.org/dc/elements/1.1/"/>
    <ds:schemaRef ds:uri="6d0ed0c3-5985-4eca-a33b-383541a093dd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315EAB4-BEE6-40D8-A2D4-E565FA1F80CE}"/>
</file>

<file path=customXml/itemProps3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2024-12-11T13:32:28Z</cp:lastPrinted>
  <dcterms:created xsi:type="dcterms:W3CDTF">2022-03-10T14:41:04Z</dcterms:created>
  <dcterms:modified xsi:type="dcterms:W3CDTF">2024-12-11T13:32:51Z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