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7-Julio/"/>
    </mc:Choice>
  </mc:AlternateContent>
  <xr:revisionPtr revIDLastSave="297" documentId="13_ncr:1_{91476B80-AF30-45C7-9764-5D845A35ABC7}" xr6:coauthVersionLast="47" xr6:coauthVersionMax="47" xr10:uidLastSave="{4F4BC262-B9FD-4C47-8BD0-1347CB64DDF0}"/>
  <bookViews>
    <workbookView xWindow="28680" yWindow="-120" windowWidth="29040" windowHeight="15840" xr2:uid="{68A3F995-C242-4B64-884F-D3C34C15B272}"/>
  </bookViews>
  <sheets>
    <sheet name="JULIO 2024" sheetId="1" r:id="rId1"/>
  </sheets>
  <definedNames>
    <definedName name="_xlnm.Print_Area" localSheetId="0">'JULIO 2024'!$A$1:$G$29</definedName>
    <definedName name="lnkProcurementContractViewLink_0" localSheetId="0">'JULIO 2024'!#REF!</definedName>
    <definedName name="_xlnm.Print_Titles" localSheetId="0">'JULIO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<sst xmlns="http://schemas.openxmlformats.org/spreadsheetml/2006/main" count="86" uniqueCount="70">
  <si>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</si>
  <si>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</si>
  <si>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</si>
  <si>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</si>
  <si>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</si>
  <si>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</si>
  <si>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</si>
  <si>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</si>
  <si>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</si>
  <si>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</si>
  <si>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</si>
  <si>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</si>
  <si>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>Firmado por:</t>
  </si>
  <si>
    <t>Departamento Administrativo y Financiero</t>
  </si>
  <si>
    <t>MIPYME</t>
  </si>
  <si>
    <t>PINK IGUANA SRL</t>
  </si>
  <si>
    <t>N/A</t>
  </si>
  <si>
    <t>REPORTE DE COMPRAS REALIZADAS A MICRO, PEQUEÑAS Y MEDIANAS EMPRESAS (MIPYMES) CORRESPONDIENTE A JULIO 2024</t>
  </si>
  <si>
    <t>[PRESENTAR OFERTA SIN ITBIS] [DIRIGIDO A MIPYMES] Contratación del servicio de traducción de español al inglés de documentos varios para la Superintendencia de Bancos.</t>
  </si>
  <si>
    <t>SUPBANCO-DAF-CD-2024-0094</t>
  </si>
  <si>
    <t>[PRESENTAR OFERTA SIN ITBIS][DIRIGIDO A MIPYMES] Suministro e instalación de mobiliario para técnicos en la Sede Central de la Superintendencia de Bancos.</t>
  </si>
  <si>
    <t>SUPBANCO-DAF-CD-2024-0092</t>
  </si>
  <si>
    <t>[PRESENTAR OFERTA SIN ITBIS] [DIRIGIDO A MIPYMES] Contratación de servicios de mantenimiento de generadores eléctricos de SB.</t>
  </si>
  <si>
    <t>SUPBANCO-DAF-CM-2024-0042</t>
  </si>
  <si>
    <t>[PRESENTAR OFERTA SIN ITBIS] [DIRIGIDO A MIPYMES] Renovación de los servicios de ManageEngine en la nube para la Superintendencia de Bancos.</t>
  </si>
  <si>
    <t>SUPBANCO-DAF-CD-2024-0088</t>
  </si>
  <si>
    <t>[PRESENTAR OFERTA SIN ITBIS] [DESTINADO A MIPYME] Adquisición e instalación de cortinas antibacteriana para los consultorios médicos de la Superintendencia de Bancos</t>
  </si>
  <si>
    <t>[PRESENTAR OFERTA SIN ITBIS] [DIRIGIDO A MIPYMES] Contratación de los servicios y aditamentos adicionales para la instalación del Sistema de Video Conferencia del Salón Multiusos de la SEDE.</t>
  </si>
  <si>
    <t>[PRESENTAR OFERTA SIN ITBIS] [DIRIGIDO A MIPYMES] Contratación de charlista para conferencia de salud mental y finanzas en pareja.</t>
  </si>
  <si>
    <t>SUPBANCO-DAF-CD-2024-0085</t>
  </si>
  <si>
    <t>SUPBANCO-DAF-CD-2024-0086</t>
  </si>
  <si>
    <t>SUPBANCO-DAF-CD-2024-0067</t>
  </si>
  <si>
    <t>[PRESENTAR OFERTA SIN ITBIS] Adquisición e instalación de mobiliario operativo en la Sede Central de la Superintendencia de Bancos dirigido a Mipyme</t>
  </si>
  <si>
    <t>[PRESENTAR OFERTA SIN ITBIS] [DIRIGIDO A MIPYMES] Contratación de servicio para limpieza y aseo de los parqueos de la Superintendencia de Bancos.</t>
  </si>
  <si>
    <t>[PRESENTAR OFERTA SIN ITBIS] [DIRIGIDO A MIPYMES] Contratación del Servicio de amenización musical para actividad de corte de cinta por remozamiento de la SEDE y presentación de resultados de gestión</t>
  </si>
  <si>
    <t>[PRESENTAR OFERTA SIN ITBIS] [DIRIGIDO A MIPYMES] Contratación del servicio de alquiler audiovisuales para actividad de corte de cinta por remozamiento de la SEDE y presentación de resultados gestión</t>
  </si>
  <si>
    <t>[PRESENTAR OFERTA SIN ITBIS] [DIRIGIDO A MIPYMES MUJER] Contratación de servicios de gestión de eventos para ¨Corte de cinta remozamiento sede SB y presentación resultados gestión 2020-2024</t>
  </si>
  <si>
    <t>[PRESENTAR OFERTA SIN ITBIS] [DIRIGIDO A MIPYMES] Contratación de servicios audiovisuales para la visita del Toronto Centre (TC).</t>
  </si>
  <si>
    <t>SUPBANCO-DAF-CD-2024-0081</t>
  </si>
  <si>
    <t>SUPBANCO-DAF-CD-2024-0084</t>
  </si>
  <si>
    <t>SUPBANCO-DAF-CD-2024-0083</t>
  </si>
  <si>
    <t>SUPBANCO-DAF-CD-2024-0082</t>
  </si>
  <si>
    <t>SUPBANCO-DAF-CD-2024-0078</t>
  </si>
  <si>
    <t>SUPBANCO-DAF-CD-2024-0079</t>
  </si>
  <si>
    <t>RIV EVENTOS SRL</t>
  </si>
  <si>
    <t>MUEBLES &amp; EQUIPOS PARA OFICINA LEON GONZALEZ, SRL</t>
  </si>
  <si>
    <t>INTEGRACIONES TECNOLOGICAS, M&amp;A, SRL</t>
  </si>
  <si>
    <t>CIRCUIMED SRL</t>
  </si>
  <si>
    <t>BAROLI TECHNOLOGIES SRL</t>
  </si>
  <si>
    <t>Vásquez Vilchez y Asociados, SRL</t>
  </si>
  <si>
    <t>BLAJIM, SRL</t>
  </si>
  <si>
    <t>PROGESCON SRL</t>
  </si>
  <si>
    <t>BATUTA BY PABLO POLANCO SRL</t>
  </si>
  <si>
    <t>PONCIANO PLANNING, SRL</t>
  </si>
  <si>
    <t>SHEILA ISABEL MARTINEZ LAHOZ</t>
  </si>
  <si>
    <t>SUPBANCO-2024-00260</t>
  </si>
  <si>
    <t>SUPBANCO-2024-00254</t>
  </si>
  <si>
    <t>SUPBANCO-2024-0024</t>
  </si>
  <si>
    <t>SUPBANCO-2024-00225</t>
  </si>
  <si>
    <t>SUPBANCO-2024-00224</t>
  </si>
  <si>
    <t>SUPBANCO-2024-00227</t>
  </si>
  <si>
    <t>SUPBANCO-2024-00221</t>
  </si>
  <si>
    <t>SUPBANCO-2024-00220</t>
  </si>
  <si>
    <t>SUPBANCO-2024-00223</t>
  </si>
  <si>
    <t>SUPBANCO-2024-00216</t>
  </si>
  <si>
    <t>SUPBANCO-2024-00215</t>
  </si>
  <si>
    <t>SUPBANCO-2024-00226</t>
  </si>
  <si>
    <t>RIV Eventos, SRL</t>
  </si>
  <si>
    <t>SUPBANCO-2024-00214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</si>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</sst>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2731855</xdr:colOff>
      <xdr:row>3</xdr:row>
      <xdr:rowOff>165646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6"/>
  <sheetViews>
    <sheetView showGridLines="0" tabSelected="1" view="pageBreakPreview" zoomScale="112" zoomScaleNormal="101" zoomScaleSheetLayoutView="112" workbookViewId="0">
      <selection activeCell="A11" sqref="A11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3.42578125" style="1" customWidth="1"/>
    <col min="7" max="7" width="23.85546875" customWidth="1"/>
    <col min="9" max="9" width="11.42578125" customWidth="1"/>
  </cols>
  <sheetData>
    <row r="1" spans="1:7" ht="4.5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1.75" customHeight="1" x14ac:dyDescent="0.25">
      <c r="A6" s="30" t="s">
        <v>13</v>
      </c>
      <c r="B6" s="30"/>
      <c r="C6" s="30"/>
      <c r="D6" s="30"/>
      <c r="E6" s="30"/>
      <c r="F6" s="30"/>
      <c r="G6" s="30"/>
    </row>
    <row r="7" spans="1:7" ht="18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17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6.5" customHeight="1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2.75" x14ac:dyDescent="0.25">
      <c r="A11" s="11" t="s">
        <v>19</v>
      </c>
      <c r="B11" s="12">
        <v>45503</v>
      </c>
      <c r="C11" s="13" t="s">
        <v>44</v>
      </c>
      <c r="D11" s="23" t="s">
        <v>18</v>
      </c>
      <c r="E11" s="14">
        <v>106231.73</v>
      </c>
      <c r="F11" s="22" t="s">
        <v>55</v>
      </c>
      <c r="G11" s="15" t="s">
        <v>14</v>
      </c>
    </row>
    <row r="12" spans="1:7" ht="42.75" x14ac:dyDescent="0.25">
      <c r="A12" s="11" t="s">
        <v>21</v>
      </c>
      <c r="B12" s="12">
        <v>45502</v>
      </c>
      <c r="C12" s="13" t="s">
        <v>45</v>
      </c>
      <c r="D12" s="23" t="s">
        <v>20</v>
      </c>
      <c r="E12" s="14">
        <v>232312</v>
      </c>
      <c r="F12" s="22" t="s">
        <v>56</v>
      </c>
      <c r="G12" s="15" t="s">
        <v>14</v>
      </c>
    </row>
    <row r="13" spans="1:7" ht="28.5" x14ac:dyDescent="0.25">
      <c r="A13" s="11" t="s">
        <v>23</v>
      </c>
      <c r="B13" s="12">
        <v>45495</v>
      </c>
      <c r="C13" s="13" t="s">
        <v>16</v>
      </c>
      <c r="D13" s="23" t="s">
        <v>22</v>
      </c>
      <c r="E13" s="14" t="s">
        <v>16</v>
      </c>
      <c r="F13" s="22" t="s">
        <v>16</v>
      </c>
      <c r="G13" s="15" t="s">
        <v>16</v>
      </c>
    </row>
    <row r="14" spans="1:7" ht="43.5" customHeight="1" x14ac:dyDescent="0.25">
      <c r="A14" s="11" t="s">
        <v>25</v>
      </c>
      <c r="B14" s="12">
        <v>45495</v>
      </c>
      <c r="C14" s="13" t="s">
        <v>46</v>
      </c>
      <c r="D14" s="23" t="s">
        <v>24</v>
      </c>
      <c r="E14" s="14">
        <v>202685.3</v>
      </c>
      <c r="F14" s="22" t="s">
        <v>57</v>
      </c>
      <c r="G14" s="15" t="s">
        <v>14</v>
      </c>
    </row>
    <row r="15" spans="1:7" ht="48" customHeight="1" x14ac:dyDescent="0.25">
      <c r="A15" s="11" t="s">
        <v>29</v>
      </c>
      <c r="B15" s="12">
        <v>45488</v>
      </c>
      <c r="C15" s="13" t="s">
        <v>47</v>
      </c>
      <c r="D15" s="23" t="s">
        <v>26</v>
      </c>
      <c r="E15" s="14">
        <v>65266.9</v>
      </c>
      <c r="F15" s="22" t="s">
        <v>58</v>
      </c>
      <c r="G15" s="15" t="s">
        <v>14</v>
      </c>
    </row>
    <row r="16" spans="1:7" ht="42.75" x14ac:dyDescent="0.25">
      <c r="A16" s="11" t="s">
        <v>30</v>
      </c>
      <c r="B16" s="12">
        <v>45482</v>
      </c>
      <c r="C16" s="13" t="s">
        <v>48</v>
      </c>
      <c r="D16" s="23" t="s">
        <v>27</v>
      </c>
      <c r="E16" s="14">
        <v>157473.60000000001</v>
      </c>
      <c r="F16" s="22" t="s">
        <v>59</v>
      </c>
      <c r="G16" s="15" t="s">
        <v>14</v>
      </c>
    </row>
    <row r="17" spans="1:7" ht="28.5" x14ac:dyDescent="0.25">
      <c r="A17" s="11" t="s">
        <v>31</v>
      </c>
      <c r="B17" s="12">
        <v>45481</v>
      </c>
      <c r="C17" s="13" t="s">
        <v>49</v>
      </c>
      <c r="D17" s="23" t="s">
        <v>28</v>
      </c>
      <c r="E17" s="14">
        <v>50000</v>
      </c>
      <c r="F17" s="22" t="s">
        <v>60</v>
      </c>
      <c r="G17" s="15" t="s">
        <v>14</v>
      </c>
    </row>
    <row r="18" spans="1:7" ht="28.5" x14ac:dyDescent="0.25">
      <c r="A18" s="11" t="s">
        <v>31</v>
      </c>
      <c r="B18" s="12">
        <v>45481</v>
      </c>
      <c r="C18" s="13" t="s">
        <v>54</v>
      </c>
      <c r="D18" s="23" t="s">
        <v>28</v>
      </c>
      <c r="E18" s="14">
        <v>51000</v>
      </c>
      <c r="F18" s="22" t="s">
        <v>66</v>
      </c>
      <c r="G18" s="15" t="s">
        <v>69</v>
      </c>
    </row>
    <row r="19" spans="1:7" ht="47.25" customHeight="1" x14ac:dyDescent="0.25">
      <c r="A19" s="11" t="s">
        <v>38</v>
      </c>
      <c r="B19" s="12">
        <v>45477</v>
      </c>
      <c r="C19" s="13" t="s">
        <v>50</v>
      </c>
      <c r="D19" s="23" t="s">
        <v>32</v>
      </c>
      <c r="E19" s="14">
        <v>234500</v>
      </c>
      <c r="F19" s="22" t="s">
        <v>61</v>
      </c>
      <c r="G19" s="15" t="s">
        <v>14</v>
      </c>
    </row>
    <row r="20" spans="1:7" ht="44.25" customHeight="1" x14ac:dyDescent="0.25">
      <c r="A20" s="11" t="s">
        <v>39</v>
      </c>
      <c r="B20" s="12">
        <v>45477</v>
      </c>
      <c r="C20" s="13" t="s">
        <v>51</v>
      </c>
      <c r="D20" s="23" t="s">
        <v>33</v>
      </c>
      <c r="E20" s="14">
        <v>41525.42</v>
      </c>
      <c r="F20" s="22" t="s">
        <v>62</v>
      </c>
      <c r="G20" s="15" t="s">
        <v>69</v>
      </c>
    </row>
    <row r="21" spans="1:7" ht="52.5" customHeight="1" x14ac:dyDescent="0.25">
      <c r="A21" s="11" t="s">
        <v>40</v>
      </c>
      <c r="B21" s="12">
        <v>45477</v>
      </c>
      <c r="C21" s="13" t="s">
        <v>52</v>
      </c>
      <c r="D21" s="23" t="s">
        <v>34</v>
      </c>
      <c r="E21" s="14">
        <v>45000</v>
      </c>
      <c r="F21" s="22" t="s">
        <v>63</v>
      </c>
      <c r="G21" s="15" t="s">
        <v>14</v>
      </c>
    </row>
    <row r="22" spans="1:7" ht="42.75" x14ac:dyDescent="0.25">
      <c r="A22" s="11" t="s">
        <v>41</v>
      </c>
      <c r="B22" s="12">
        <v>45476</v>
      </c>
      <c r="C22" s="13" t="s">
        <v>15</v>
      </c>
      <c r="D22" s="23" t="s">
        <v>35</v>
      </c>
      <c r="E22" s="14">
        <v>234400</v>
      </c>
      <c r="F22" s="22" t="s">
        <v>64</v>
      </c>
      <c r="G22" s="15" t="s">
        <v>14</v>
      </c>
    </row>
    <row r="23" spans="1:7" ht="42.75" x14ac:dyDescent="0.25">
      <c r="A23" s="11" t="s">
        <v>42</v>
      </c>
      <c r="B23" s="12">
        <v>45475</v>
      </c>
      <c r="C23" s="13" t="s">
        <v>53</v>
      </c>
      <c r="D23" s="23" t="s">
        <v>36</v>
      </c>
      <c r="E23" s="14">
        <v>234750</v>
      </c>
      <c r="F23" s="22" t="s">
        <v>65</v>
      </c>
      <c r="G23" s="15" t="s">
        <v>69</v>
      </c>
    </row>
    <row r="24" spans="1:7" ht="28.5" x14ac:dyDescent="0.25">
      <c r="A24" s="11" t="s">
        <v>43</v>
      </c>
      <c r="B24" s="12">
        <v>45475</v>
      </c>
      <c r="C24" s="13" t="s">
        <v>67</v>
      </c>
      <c r="D24" s="23" t="s">
        <v>37</v>
      </c>
      <c r="E24" s="14">
        <v>42500</v>
      </c>
      <c r="F24" s="22" t="s">
        <v>68</v>
      </c>
      <c r="G24" s="15" t="s">
        <v>14</v>
      </c>
    </row>
    <row r="25" spans="1:7" ht="24.75" customHeight="1" x14ac:dyDescent="0.25">
      <c r="A25" s="26" t="s">
        <v>5</v>
      </c>
      <c r="B25" s="27"/>
      <c r="C25" s="27"/>
      <c r="D25" s="28"/>
      <c r="E25" s="16">
        <f>SUM(E11:E24)</f>
        <v>1697644.95</v>
      </c>
      <c r="F25" s="22"/>
      <c r="G25" s="17"/>
    </row>
    <row r="26" spans="1:7" ht="20.25" customHeight="1" x14ac:dyDescent="0.25">
      <c r="A26" s="21" t="s">
        <v>12</v>
      </c>
      <c r="B26" s="6"/>
      <c r="C26" s="7"/>
      <c r="D26" s="7"/>
      <c r="E26" s="8"/>
      <c r="F26"/>
    </row>
    <row r="27" spans="1:7" s="20" customFormat="1" ht="15" x14ac:dyDescent="0.25">
      <c r="A27" s="25" t="s">
        <v>6</v>
      </c>
      <c r="B27" s="25"/>
      <c r="C27" s="25"/>
      <c r="D27" s="25"/>
      <c r="E27" s="25"/>
      <c r="F27"/>
    </row>
    <row r="28" spans="1:7" s="20" customFormat="1" ht="15" x14ac:dyDescent="0.25">
      <c r="A28" s="24" t="s">
        <v>7</v>
      </c>
      <c r="B28" s="24"/>
      <c r="C28" s="24"/>
      <c r="D28" s="24"/>
      <c r="E28" s="24"/>
      <c r="F28"/>
    </row>
    <row r="29" spans="1:7" s="20" customFormat="1" ht="17.25" x14ac:dyDescent="0.3">
      <c r="A29" s="24"/>
      <c r="B29" s="24"/>
      <c r="C29" s="24"/>
      <c r="D29" s="24"/>
      <c r="E29" s="24"/>
      <c r="F29" s="19"/>
    </row>
    <row r="30" spans="1:7" s="20" customFormat="1" ht="17.25" x14ac:dyDescent="0.3">
      <c r="A30" s="24"/>
      <c r="B30" s="24"/>
      <c r="C30" s="24"/>
      <c r="D30" s="24"/>
      <c r="E30" s="24"/>
      <c r="F30" s="19"/>
    </row>
    <row r="31" spans="1:7" s="20" customFormat="1" ht="17.25" x14ac:dyDescent="0.3">
      <c r="A31" s="24"/>
      <c r="B31" s="24"/>
      <c r="C31" s="24"/>
      <c r="D31" s="24"/>
      <c r="E31" s="24"/>
      <c r="F31" s="19"/>
    </row>
    <row r="32" spans="1:7" ht="38.25" customHeight="1" x14ac:dyDescent="0.3">
      <c r="A32" s="25"/>
      <c r="B32" s="25"/>
      <c r="C32" s="25"/>
      <c r="D32" s="25"/>
      <c r="E32" s="25"/>
      <c r="F32" s="18"/>
    </row>
    <row r="33" ht="15" x14ac:dyDescent="0.25"/>
    <row r="36" ht="21.75" customHeight="1" x14ac:dyDescent="0.25"/>
  </sheetData>
  <mergeCells count="7">
    <mergeCell ref="A27:E27"/>
    <mergeCell ref="A32:E32"/>
    <mergeCell ref="A25:D25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68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9952B-71CC-419D-B490-5AF527E45EE3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sharepoint/v3"/>
    <ds:schemaRef ds:uri="d1207536-9e68-4e3e-aeed-b740370baf18"/>
    <ds:schemaRef ds:uri="http://schemas.microsoft.com/office/2006/documentManagement/types"/>
    <ds:schemaRef ds:uri="http://schemas.openxmlformats.org/package/2006/metadata/core-properties"/>
    <ds:schemaRef ds:uri="6d0ed0c3-5985-4eca-a33b-383541a093dd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5B27E1B-8BE2-47C5-AE58-9DCA53152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2024-08-15T21:52:10Z</cp:lastPrinted>
  <dcterms:created xsi:type="dcterms:W3CDTF">2022-03-10T14:41:04Z</dcterms:created>
  <dcterms:modified xsi:type="dcterms:W3CDTF">2024-08-15T22:01:15Z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