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LDRED MEDINA\01. CARPETAS POR AÑOS\03. 2022\Portal Transparencia\Diciembre 2022\"/>
    </mc:Choice>
  </mc:AlternateContent>
  <xr:revisionPtr revIDLastSave="0" documentId="8_{E83298EE-F63A-4781-AD9C-73CFA209267D}" xr6:coauthVersionLast="47" xr6:coauthVersionMax="47" xr10:uidLastSave="{00000000-0000-0000-0000-000000000000}"/>
  <bookViews>
    <workbookView xWindow="-120" yWindow="-120" windowWidth="29040" windowHeight="15840" activeTab="1" xr2:uid="{669064CB-A4AD-456E-8235-9ABAC474ED20}"/>
  </bookViews>
  <sheets>
    <sheet name="RESUMEN INVENTARIO" sheetId="2" r:id="rId1"/>
    <sheet name="REPORTE CON FORMATO" sheetId="1" r:id="rId2"/>
  </sheets>
  <definedNames>
    <definedName name="_xlnm._FilterDatabase" localSheetId="1" hidden="1">'REPORTE CON FORMATO'!$A$11:$L$5141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44" i="1" l="1"/>
  <c r="J5144" i="1"/>
  <c r="I5144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5073" i="1"/>
  <c r="K5072" i="1"/>
  <c r="K5071" i="1"/>
  <c r="K5070" i="1"/>
  <c r="K5069" i="1"/>
  <c r="K5068" i="1"/>
  <c r="K5067" i="1"/>
  <c r="K5066" i="1"/>
  <c r="K5065" i="1"/>
  <c r="K5064" i="1"/>
  <c r="K5063" i="1"/>
  <c r="K5062" i="1"/>
  <c r="K5061" i="1"/>
  <c r="K5060" i="1"/>
  <c r="K5059" i="1"/>
  <c r="K5058" i="1"/>
  <c r="K5057" i="1"/>
  <c r="K5056" i="1"/>
  <c r="K5055" i="1"/>
  <c r="K5054" i="1"/>
  <c r="K5053" i="1"/>
  <c r="K5052" i="1"/>
  <c r="K5051" i="1"/>
  <c r="K5050" i="1"/>
  <c r="K5049" i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2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46" i="1"/>
  <c r="K4745" i="1"/>
  <c r="K4744" i="1"/>
  <c r="K4743" i="1"/>
  <c r="K4742" i="1"/>
  <c r="K4741" i="1"/>
  <c r="K4740" i="1"/>
  <c r="K4739" i="1"/>
  <c r="K4738" i="1"/>
  <c r="K4737" i="1"/>
  <c r="K4736" i="1"/>
  <c r="K4735" i="1"/>
  <c r="K4734" i="1"/>
  <c r="K4733" i="1"/>
  <c r="K4732" i="1"/>
  <c r="K4731" i="1"/>
  <c r="K4730" i="1"/>
  <c r="K4729" i="1"/>
  <c r="K4728" i="1"/>
  <c r="K4727" i="1"/>
  <c r="K4726" i="1"/>
  <c r="K4725" i="1"/>
  <c r="K4724" i="1"/>
  <c r="K4723" i="1"/>
  <c r="K4722" i="1"/>
  <c r="K4721" i="1"/>
  <c r="K4720" i="1"/>
  <c r="K4719" i="1"/>
  <c r="K4718" i="1"/>
  <c r="K4717" i="1"/>
  <c r="K4716" i="1"/>
  <c r="K4715" i="1"/>
  <c r="K4714" i="1"/>
  <c r="K4713" i="1"/>
  <c r="K4712" i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6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4" i="1"/>
  <c r="K4673" i="1"/>
  <c r="K4672" i="1"/>
  <c r="K4671" i="1"/>
  <c r="K4670" i="1"/>
  <c r="K4669" i="1"/>
  <c r="K4668" i="1"/>
  <c r="K4667" i="1"/>
  <c r="K4666" i="1"/>
  <c r="K4665" i="1"/>
  <c r="K4664" i="1"/>
  <c r="K4663" i="1"/>
  <c r="K4662" i="1"/>
  <c r="K4661" i="1"/>
  <c r="K4660" i="1"/>
  <c r="K4659" i="1"/>
  <c r="K4658" i="1"/>
  <c r="K4657" i="1"/>
  <c r="K4656" i="1"/>
  <c r="K4655" i="1"/>
  <c r="K4654" i="1"/>
  <c r="K4653" i="1"/>
  <c r="K4652" i="1"/>
  <c r="K4651" i="1"/>
  <c r="K4650" i="1"/>
  <c r="K4649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J5141" i="1"/>
  <c r="I5141" i="1"/>
  <c r="K5141" i="1"/>
  <c r="K18" i="1"/>
  <c r="K20" i="1"/>
  <c r="K19" i="1"/>
  <c r="K17" i="1"/>
  <c r="K16" i="1"/>
  <c r="K21" i="1" l="1"/>
  <c r="J21" i="1"/>
  <c r="I21" i="1"/>
</calcChain>
</file>

<file path=xl/sharedStrings.xml><?xml version="1.0" encoding="utf-8"?>
<sst xmlns="http://schemas.openxmlformats.org/spreadsheetml/2006/main" count="35887" uniqueCount="7299">
  <si>
    <t>Código del activo fijo</t>
  </si>
  <si>
    <t>Descripción</t>
  </si>
  <si>
    <t>Fecha de adquisición</t>
  </si>
  <si>
    <t>Valor de adquisición</t>
  </si>
  <si>
    <t>Ubicación</t>
  </si>
  <si>
    <t>Departamento</t>
  </si>
  <si>
    <t>Valor en libros</t>
  </si>
  <si>
    <t>0000000001</t>
  </si>
  <si>
    <t>ESCOPETA REMINGTON H783821 CAL</t>
  </si>
  <si>
    <t>0000000002</t>
  </si>
  <si>
    <t>ESCOPETA MOSSBERG J-423769 CAL</t>
  </si>
  <si>
    <t>0000000003</t>
  </si>
  <si>
    <t>ESCOPETA MOSSBERG J-424195 CAL</t>
  </si>
  <si>
    <t>0000000004</t>
  </si>
  <si>
    <t>ESCOPETA MOSSBERG J-649572 CAL</t>
  </si>
  <si>
    <t>0000000005</t>
  </si>
  <si>
    <t>ESCOPETA MOSSBERG J-651292 CAL</t>
  </si>
  <si>
    <t>0000000006</t>
  </si>
  <si>
    <t>ESCOPETA MOSSBERG J-651790 CAL</t>
  </si>
  <si>
    <t>0000000007</t>
  </si>
  <si>
    <t>ESCOPETA MOSSBERG P055243 CAL.</t>
  </si>
  <si>
    <t>0000000008</t>
  </si>
  <si>
    <t>ESCOPETA MOSSBERG J-652188 CAL</t>
  </si>
  <si>
    <t>0000000009</t>
  </si>
  <si>
    <t>ESCOPETA MOSSBERG K-176940 CAL</t>
  </si>
  <si>
    <t>0000000010</t>
  </si>
  <si>
    <t>ESCOPETA REMINGTON K975882 CAL</t>
  </si>
  <si>
    <t>0000000011</t>
  </si>
  <si>
    <t>ESCOPETA REMINGTON V-754244-V</t>
  </si>
  <si>
    <t>0000000012</t>
  </si>
  <si>
    <t>ESCOPETA WINCHSTER L-1205843 C</t>
  </si>
  <si>
    <t>0000000013</t>
  </si>
  <si>
    <t>ESCOPETA REMINGTON V754256V CA</t>
  </si>
  <si>
    <t>0000000014</t>
  </si>
  <si>
    <t>ESCOPETA REMINGTON V797523V CA</t>
  </si>
  <si>
    <t>0000000015</t>
  </si>
  <si>
    <t>ESCOPETA REMINGTON M851942V CA</t>
  </si>
  <si>
    <t>0000000016</t>
  </si>
  <si>
    <t>ESCOPETA REMINGTON N150611V CA</t>
  </si>
  <si>
    <t>0000000017</t>
  </si>
  <si>
    <t>ESCOPETA REMINGTON N173064N CA</t>
  </si>
  <si>
    <t>0000000018</t>
  </si>
  <si>
    <t>ESCOPETA REMINGTON V754242V CA</t>
  </si>
  <si>
    <t>0000000019</t>
  </si>
  <si>
    <t>ESCOPETA MOSSBERG J-648248 CAL</t>
  </si>
  <si>
    <t>0000000020</t>
  </si>
  <si>
    <t>ESCOPETA MOSSBERG I370082 CAL.</t>
  </si>
  <si>
    <t>0000000021</t>
  </si>
  <si>
    <t>ESCOPETA MOSSBERG I370079 CAL.</t>
  </si>
  <si>
    <t>0000000022</t>
  </si>
  <si>
    <t>ESCOPETA MOSSBERG 1288196 CAL.</t>
  </si>
  <si>
    <t>0000000023</t>
  </si>
  <si>
    <t>ESCOPETA MOSSBERG H783143 CAL.</t>
  </si>
  <si>
    <t>0000000024</t>
  </si>
  <si>
    <t>ESCOPETA S/M  L825189 CAL.12MM</t>
  </si>
  <si>
    <t>0000000025</t>
  </si>
  <si>
    <t>ESCOPETA CBC  988218 CAL.12MM</t>
  </si>
  <si>
    <t>0000000026</t>
  </si>
  <si>
    <t>ESCOPETA WINCHSTER 146228 CAL.</t>
  </si>
  <si>
    <t>0000000027</t>
  </si>
  <si>
    <t>ESCOPETA WINCHSTER L1124220 CA</t>
  </si>
  <si>
    <t>0000000028</t>
  </si>
  <si>
    <t>PISTOLA 21677. CAL 9M.M. HS200</t>
  </si>
  <si>
    <t>0000000029</t>
  </si>
  <si>
    <t>PISTOLA PIETRO BERETTA B13509Y</t>
  </si>
  <si>
    <t>0000000030</t>
  </si>
  <si>
    <t>PISTOLA TAURUS B21069 CAL. 9MM</t>
  </si>
  <si>
    <t>0000000031</t>
  </si>
  <si>
    <t>REVOLVER AMADEO ROSSI E-178142</t>
  </si>
  <si>
    <t>0000000032</t>
  </si>
  <si>
    <t>REVOLVER AMADEO ROSSI E-178143</t>
  </si>
  <si>
    <t>0000000033</t>
  </si>
  <si>
    <t>REVOLVER AMADEO ROSSI E-178150</t>
  </si>
  <si>
    <t>0000000034</t>
  </si>
  <si>
    <t>REVOLVER AMADEO ROSSI E-178153</t>
  </si>
  <si>
    <t>0000000035</t>
  </si>
  <si>
    <t>REVOLVER AMADEO ROSSI E-178162</t>
  </si>
  <si>
    <t>0000000036</t>
  </si>
  <si>
    <t>REVOLVER AMADEO ROSSI E-178164</t>
  </si>
  <si>
    <t>0000000037</t>
  </si>
  <si>
    <t>REVOLVER AMADEO ROSSI E-178171</t>
  </si>
  <si>
    <t>0000000038</t>
  </si>
  <si>
    <t>REVOLVER AMADEO ROSSI E-178175</t>
  </si>
  <si>
    <t>0000000039</t>
  </si>
  <si>
    <t>REVOLVER AMADEO ROSSI E178137</t>
  </si>
  <si>
    <t>0000000040</t>
  </si>
  <si>
    <t>REVOLVER AMADEO ROSSI UB870549</t>
  </si>
  <si>
    <t>0000000041</t>
  </si>
  <si>
    <t>REVOLVER AMADEO ROSSI UB870550</t>
  </si>
  <si>
    <t>0000000042</t>
  </si>
  <si>
    <t>REVOLVER AMADEO ROSSI UB870551</t>
  </si>
  <si>
    <t>0000000043</t>
  </si>
  <si>
    <t>REVOLVER AMADEO ROSSI UB870552</t>
  </si>
  <si>
    <t>0000000044</t>
  </si>
  <si>
    <t>REVOLVER AMADEO ROSSI UB870553</t>
  </si>
  <si>
    <t>0000000045</t>
  </si>
  <si>
    <t>REVOLVER AMADEO ROSSI UB870554</t>
  </si>
  <si>
    <t>0000000046</t>
  </si>
  <si>
    <t>REVOLVER AMADEO ROSSI UB870575</t>
  </si>
  <si>
    <t>0000000047</t>
  </si>
  <si>
    <t>REVOLVER AMADEO ROSSI UB870576</t>
  </si>
  <si>
    <t>0000000048</t>
  </si>
  <si>
    <t>REVOLVER AMADEO ROSSI UB870577</t>
  </si>
  <si>
    <t>0000000049</t>
  </si>
  <si>
    <t>REVOLVER AMADEO ROSSI UB870582</t>
  </si>
  <si>
    <t>0000000050</t>
  </si>
  <si>
    <t>REVOLVER DAN WESSON B-001584 C</t>
  </si>
  <si>
    <t>0000000051</t>
  </si>
  <si>
    <t>REVOLVER SIN MARCA FIM5741 CAL</t>
  </si>
  <si>
    <t>0000000052</t>
  </si>
  <si>
    <t>REVOLVER SMITH AND WESSON 12D6</t>
  </si>
  <si>
    <t>0000000053</t>
  </si>
  <si>
    <t>REVOLVER SMITH AND WESSON 2883</t>
  </si>
  <si>
    <t>0000000054</t>
  </si>
  <si>
    <t>REVOLVER SMITH AND WESSON BFD3</t>
  </si>
  <si>
    <t>0000000055</t>
  </si>
  <si>
    <t>0000000056</t>
  </si>
  <si>
    <t>PISTOLA 21648. CAL 9M.M. HS200</t>
  </si>
  <si>
    <t>0000000057</t>
  </si>
  <si>
    <t>REVOLVER CAÑON DOBLE 31868 P-5</t>
  </si>
  <si>
    <t>0000000058</t>
  </si>
  <si>
    <t>SILLA ESTACIONARIA EN PIEL NEG</t>
  </si>
  <si>
    <t>0000000059</t>
  </si>
  <si>
    <t>ARCHIVO MODULAR DE 3 GAVETAS</t>
  </si>
  <si>
    <t>0000000060</t>
  </si>
  <si>
    <t>ARCHIVO DE 3 GAVETAS</t>
  </si>
  <si>
    <t>0000000061</t>
  </si>
  <si>
    <t>0000000062</t>
  </si>
  <si>
    <t>CREDENZA EN MADERA PRENSADA</t>
  </si>
  <si>
    <t>0000000063</t>
  </si>
  <si>
    <t>CREDENZA EN CAOBA 4 PUERTAS</t>
  </si>
  <si>
    <t>0000000064</t>
  </si>
  <si>
    <t>CREDENZA EN CAOBA DE 2 PUERTAS</t>
  </si>
  <si>
    <t>0000000065</t>
  </si>
  <si>
    <t>COMPONENTE AIWA</t>
  </si>
  <si>
    <t>0000000066</t>
  </si>
  <si>
    <t>0000000067</t>
  </si>
  <si>
    <t>ARCHIVO LATERAL D 4 GAVETAS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</si>
  <si>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</si>
  <si>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</si>
  <si>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</si>
  <si>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</si>
  <si>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</si>
  <si>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</si>
  <si>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</si>
  <si>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</si>
  <si>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</si>
  <si>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</si>
  <si>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ARCHIVO HORIZONTAL DE 2 GAVETA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</si>
  <si>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</si>
  <si>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</si>
  <si>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</si>
  <si>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</si>
  <si>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</si>
  <si>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</si>
  <si>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</si>
  <si>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</si>
  <si>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ARCHIVO HORIZONTAL 3 GAVETAS</t>
  </si>
  <si>
    <t>0000000086</t>
  </si>
  <si>
    <t>ARCHIVO EN CAOBA DE 2 GAVETAS</t>
  </si>
  <si>
    <t>0000000087</t>
  </si>
  <si>
    <t>EXTINTOR CO2 DE 10 LIBRAS</t>
  </si>
  <si>
    <t>0000000088</t>
  </si>
  <si>
    <t>EXTINTOR ABC DE 10 LIBRAS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</si>
  <si>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</si>
  <si>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</si>
  <si>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</si>
  <si>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</si>
  <si>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</si>
  <si>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</si>
  <si>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</si>
  <si>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</si>
  <si>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EXTINTOR ABC DE 5 LIBRAS</t>
  </si>
  <si>
    <t>0000000097</t>
  </si>
  <si>
    <t>EXTINTOR ABC DE 20 LIBRAS</t>
  </si>
  <si>
    <t>0000000098</t>
  </si>
  <si>
    <t>0000000099</t>
  </si>
  <si>
    <t>EXTINTOR CO2 DE 5 LIBRAS</t>
  </si>
  <si>
    <t>0000000100</t>
  </si>
  <si>
    <t>0000000101</t>
  </si>
  <si>
    <t>0000000102</t>
  </si>
  <si>
    <t>0000000103</t>
  </si>
  <si>
    <t>0000000104</t>
  </si>
  <si>
    <t>0000000105</t>
  </si>
  <si>
    <t>EXTINTOR C02 DE 5 LIBRAS</t>
  </si>
  <si>
    <t>0000000106</t>
  </si>
  <si>
    <t>0000000107</t>
  </si>
  <si>
    <t>0000000108</t>
  </si>
  <si>
    <t>0000000109</t>
  </si>
  <si>
    <t>ESCRITORIO EJECUTIVO EN CAOBA</t>
  </si>
  <si>
    <t>0000000110</t>
  </si>
  <si>
    <t>ARCHIVO DE 2 GAVETAS EN METAL</t>
  </si>
  <si>
    <t>0000000111</t>
  </si>
  <si>
    <t>SILLA ESTACIONARIA</t>
  </si>
  <si>
    <t>0000000112</t>
  </si>
  <si>
    <t>0000000113</t>
  </si>
  <si>
    <t>0000000114</t>
  </si>
  <si>
    <t>LIBRERO</t>
  </si>
  <si>
    <t>0000000115</t>
  </si>
  <si>
    <t>0000000116</t>
  </si>
  <si>
    <t>VINERA MARCA KELON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</si>
  <si>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</si>
  <si>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</si>
  <si>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</si>
  <si>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</si>
  <si>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</si>
  <si>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</si>
  <si>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</si>
  <si>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</si>
  <si>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</si>
  <si>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</si>
  <si>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</si>
  <si>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</si>
  <si>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</si>
  <si>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</si>
  <si>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</si>
  <si>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</si>
  <si>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</si>
  <si>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</si>
  <si>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</si>
  <si>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</si>
  <si>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</si>
  <si>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</si>
  <si>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</si>
  <si>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</si>
  <si>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</si>
  <si>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</si>
  <si>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</si>
  <si>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</si>
  <si>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</si>
  <si>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ESCRITORIO EN MATAL Y MADERA P</t>
  </si>
  <si>
    <t>0000000146</t>
  </si>
  <si>
    <t>BUTACA MODELO US808 TAPISADA E</t>
  </si>
  <si>
    <t>0000000147</t>
  </si>
  <si>
    <t>PORTA TRAJE EN CAOBA</t>
  </si>
  <si>
    <t>0000000148</t>
  </si>
  <si>
    <t>CREDENZA COLOR BLANCO 2 GAVETAS</t>
  </si>
  <si>
    <t>0000000149</t>
  </si>
  <si>
    <t>CALCULADORA SHARP</t>
  </si>
  <si>
    <t>0000000150</t>
  </si>
  <si>
    <t>CAJA DE SEGURIDAD MATER S104 I</t>
  </si>
  <si>
    <t>0000000151</t>
  </si>
  <si>
    <t>SILLA ESTACIONARIA EN PIEL COL</t>
  </si>
  <si>
    <t>0000000152</t>
  </si>
  <si>
    <t>SILLA ESTACIONARIA EN METAL Y</t>
  </si>
  <si>
    <t>0000000153</t>
  </si>
  <si>
    <t>MESITA DE CRISTAL</t>
  </si>
  <si>
    <t>0000000154</t>
  </si>
  <si>
    <t>CREDENZA EN CAOBA DE 4 GAVETA</t>
  </si>
  <si>
    <t>0000000155</t>
  </si>
  <si>
    <t>0000000156</t>
  </si>
  <si>
    <t>0000000157</t>
  </si>
  <si>
    <t>0000000158</t>
  </si>
  <si>
    <t>0000000159</t>
  </si>
  <si>
    <t>ARCHIVO PEQUEÑO DE 3 GAVETAS</t>
  </si>
  <si>
    <t>0000000160</t>
  </si>
  <si>
    <t>0000000161</t>
  </si>
  <si>
    <t>0000000162</t>
  </si>
  <si>
    <t>0000000163</t>
  </si>
  <si>
    <t>ESCRITORIO  EN CAOBA</t>
  </si>
  <si>
    <t>0000000164</t>
  </si>
  <si>
    <t>0000000165</t>
  </si>
  <si>
    <t>0000000166</t>
  </si>
  <si>
    <t>0000000167</t>
  </si>
  <si>
    <t>0000000168</t>
  </si>
  <si>
    <t>SOFA EN PIEL NEGRO PARA 2 PERS</t>
  </si>
  <si>
    <t>0000000169</t>
  </si>
  <si>
    <t>SILLA ESTACIONARIA COLOR NEGRO</t>
  </si>
  <si>
    <t>0000000170</t>
  </si>
  <si>
    <t>ARCHIVO MODULAR 3 GAVETAS</t>
  </si>
  <si>
    <t>0000000171</t>
  </si>
  <si>
    <t>ESCRITORIO CAOBA Y FORMICA COL</t>
  </si>
  <si>
    <t>0000000172</t>
  </si>
  <si>
    <t>0000000173</t>
  </si>
  <si>
    <t>ESCRITORIO DE CAOBA 3 GAVETAS</t>
  </si>
  <si>
    <t>0000000174</t>
  </si>
  <si>
    <t>0000000175</t>
  </si>
  <si>
    <t>0000000176</t>
  </si>
  <si>
    <t>0000000177</t>
  </si>
  <si>
    <t>ARCHIVO MODULAR DE 3 GAVETAS M</t>
  </si>
  <si>
    <t>0000000178</t>
  </si>
  <si>
    <t>SOFA DE 2 PERSONA EN PIEL COLO</t>
  </si>
  <si>
    <t>0000000179</t>
  </si>
  <si>
    <t>SOFA PARA 3 PERSONAS EN PIEL C</t>
  </si>
  <si>
    <t>0000000180</t>
  </si>
  <si>
    <t>PIZZARA DE CRISTAL</t>
  </si>
  <si>
    <t>0000000181</t>
  </si>
  <si>
    <t>ARMARIO EN METAL 2 PUERTAS</t>
  </si>
  <si>
    <t>0000000182</t>
  </si>
  <si>
    <t>ARCHIVO VERTICAL DE 4 GAVETAS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</si>
  <si>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</si>
  <si>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</si>
  <si>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</si>
  <si>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</si>
  <si>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</si>
  <si>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</si>
  <si>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</si>
  <si>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ARCHIVO MODULAR DE 3 GAVETAS E</t>
  </si>
  <si>
    <t>0000000190</t>
  </si>
  <si>
    <t>0000000191</t>
  </si>
  <si>
    <t>0000000192</t>
  </si>
  <si>
    <t>0000000193</t>
  </si>
  <si>
    <t>ESCRITORIO EN METAL Y MADERA P</t>
  </si>
  <si>
    <t>0000000194</t>
  </si>
  <si>
    <t>AIRE CENTRAL YORK DE 5 TON H3R</t>
  </si>
  <si>
    <t>0000000195</t>
  </si>
  <si>
    <t>AIRE CARRIER DE 18 000 BTU 131</t>
  </si>
  <si>
    <t>0000000196</t>
  </si>
  <si>
    <t>ARCHIVO 2 GAVETAS COLOR CAOBA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</si>
  <si>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</si>
  <si>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</si>
  <si>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</si>
  <si>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</si>
  <si>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</si>
  <si>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</si>
  <si>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</si>
  <si>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0000000204</t>
  </si>
  <si>
    <t>0000000205</t>
  </si>
  <si>
    <t>0000000206</t>
  </si>
  <si>
    <t>0000000207</t>
  </si>
  <si>
    <t>0000000208</t>
  </si>
  <si>
    <t>EXTINTOR ALOTRON DE 11 LIBRAS</t>
  </si>
  <si>
    <t>0000000209</t>
  </si>
  <si>
    <t>0000000210</t>
  </si>
  <si>
    <t>0000000211</t>
  </si>
  <si>
    <t>0000000212</t>
  </si>
  <si>
    <t>0000000213</t>
  </si>
  <si>
    <t>0000000214</t>
  </si>
  <si>
    <t>0000000215</t>
  </si>
  <si>
    <t>EXTINTOR CO2 DE 15 LIBRAS</t>
  </si>
  <si>
    <t>0000000216</t>
  </si>
  <si>
    <t>0000000217</t>
  </si>
  <si>
    <t>EXTINTOR HALOTRON DE 11 LIBRAS</t>
  </si>
  <si>
    <t>0000000218</t>
  </si>
  <si>
    <t>0000000219</t>
  </si>
  <si>
    <t>0000000220</t>
  </si>
  <si>
    <t>SILLA ESTACIONARIA COLOR NEGRA</t>
  </si>
  <si>
    <t>0000000221</t>
  </si>
  <si>
    <t>CREDENZA EN CAOBA TOPE DE CRIS</t>
  </si>
  <si>
    <t>0000000222</t>
  </si>
  <si>
    <t>0000000223</t>
  </si>
  <si>
    <t>0000000224</t>
  </si>
  <si>
    <t>0000000225</t>
  </si>
  <si>
    <t>0000000226</t>
  </si>
  <si>
    <t>ESCRITORIO EN CAOBA Y TOPE DE</t>
  </si>
  <si>
    <t>0000000227</t>
  </si>
  <si>
    <t>ESCALERA DE 2 PELDAÑOS</t>
  </si>
  <si>
    <t>0000000228</t>
  </si>
  <si>
    <t>0000000229</t>
  </si>
  <si>
    <t>0000000230</t>
  </si>
  <si>
    <t>0000000231</t>
  </si>
  <si>
    <t>0000000232</t>
  </si>
  <si>
    <t>0000000233</t>
  </si>
  <si>
    <t>CAJA FUERTE DE SEGURIDAD SAFE</t>
  </si>
  <si>
    <t>0000000234</t>
  </si>
  <si>
    <t>0000000235</t>
  </si>
  <si>
    <t>0000000236</t>
  </si>
  <si>
    <t>SILLA PLEGADIZA EN MADERA NAPO</t>
  </si>
  <si>
    <t>0000000237</t>
  </si>
  <si>
    <t>MESA EN MADERA COLOR NEGRO</t>
  </si>
  <si>
    <t>0000000238</t>
  </si>
  <si>
    <t>ESCRITORIO TIPO L EN METAL Y M</t>
  </si>
  <si>
    <t>0000000239</t>
  </si>
  <si>
    <t>0000000240</t>
  </si>
  <si>
    <t>CALCULADORA SHARP SERIAL 5D166</t>
  </si>
  <si>
    <t>0000000241</t>
  </si>
  <si>
    <t>0000000242</t>
  </si>
  <si>
    <t>0000000243</t>
  </si>
  <si>
    <t>0000000244</t>
  </si>
  <si>
    <t>0000000245</t>
  </si>
  <si>
    <t>0000000246</t>
  </si>
  <si>
    <t>0000000247</t>
  </si>
  <si>
    <t>0000000248</t>
  </si>
  <si>
    <t>0000000249</t>
  </si>
  <si>
    <t>0000000250</t>
  </si>
  <si>
    <t>0000000251</t>
  </si>
  <si>
    <t>ARCHIVO MODULAR DE 2 GAVETAS</t>
  </si>
  <si>
    <t>0000000252</t>
  </si>
  <si>
    <t>0000000253</t>
  </si>
  <si>
    <t>MESITA EN CAOBA DE UNA PUERTA</t>
  </si>
  <si>
    <t>0000000254</t>
  </si>
  <si>
    <t>NEVERA EJECUTIVA REGINA</t>
  </si>
  <si>
    <t>0000000255</t>
  </si>
  <si>
    <t>MEGATOSCOPIO MARCA GRABAN FIEL</t>
  </si>
  <si>
    <t>0000000256</t>
  </si>
  <si>
    <t>0000000257</t>
  </si>
  <si>
    <t>ESCRITORIO EN METAL Y FORMICA</t>
  </si>
  <si>
    <t>0000000258</t>
  </si>
  <si>
    <t>ESCRITORIO METAL Y MADERA PREN</t>
  </si>
  <si>
    <t>0000000259</t>
  </si>
  <si>
    <t>ARCHIVO VERTICAL DE 2 GAVETAS</t>
  </si>
  <si>
    <t>0000000260</t>
  </si>
  <si>
    <t>ARCHIVO VERTICAL DE 3 GAVETAS</t>
  </si>
  <si>
    <t>0000000261</t>
  </si>
  <si>
    <t>0000000262</t>
  </si>
  <si>
    <t>0000000263</t>
  </si>
  <si>
    <t>0000000264</t>
  </si>
  <si>
    <t>0000000265</t>
  </si>
  <si>
    <t>0000000266</t>
  </si>
  <si>
    <t>0000000267</t>
  </si>
  <si>
    <t>0000000268</t>
  </si>
  <si>
    <t>0000000269</t>
  </si>
  <si>
    <t>ARCHIVO VERTICAL DE GAVETAS CO</t>
  </si>
  <si>
    <t>0000000270</t>
  </si>
  <si>
    <t>ARCHIVO 3 GAVETAS METAL</t>
  </si>
  <si>
    <t>0000000271</t>
  </si>
  <si>
    <t>0000000272</t>
  </si>
  <si>
    <t>0000000273</t>
  </si>
  <si>
    <t>0000000274</t>
  </si>
  <si>
    <t>0000000275</t>
  </si>
  <si>
    <t>0000000276</t>
  </si>
  <si>
    <t>0000000277</t>
  </si>
  <si>
    <t>0000000278</t>
  </si>
  <si>
    <t>0000000279</t>
  </si>
  <si>
    <t>0000000280</t>
  </si>
  <si>
    <t>ASTA PARA BANDERA EN CAOBA</t>
  </si>
  <si>
    <t>0000000281</t>
  </si>
  <si>
    <t>0000000282</t>
  </si>
  <si>
    <t>CAJA DE SEGURIDAD MARCA VICTOR</t>
  </si>
  <si>
    <t>0000000283</t>
  </si>
  <si>
    <t>CAJA DE SEGURIDAD POLO SAFE DE</t>
  </si>
  <si>
    <t>0000000284</t>
  </si>
  <si>
    <t>CREDENZA EN CAOBA 4 GAVETAS Y</t>
  </si>
  <si>
    <t>0000000285</t>
  </si>
  <si>
    <t>0000000286</t>
  </si>
  <si>
    <t>0000000287</t>
  </si>
  <si>
    <t>ESCRITORIO DE CAOBA</t>
  </si>
  <si>
    <t>0000000288</t>
  </si>
  <si>
    <t>0000000289</t>
  </si>
  <si>
    <t>ESCRITORIO EN METAL DE 2 GAVET</t>
  </si>
  <si>
    <t>0000000290</t>
  </si>
  <si>
    <t>ESCRITORIO EN CAOBA 4 GAVETAS</t>
  </si>
  <si>
    <t>0000000291</t>
  </si>
  <si>
    <t>ESCRITORIO EN CAOBA Y FORMICA</t>
  </si>
  <si>
    <t>0000000292</t>
  </si>
  <si>
    <t>ESCRITORIO EN METAL COLOR GRIS</t>
  </si>
  <si>
    <t>0000000293</t>
  </si>
  <si>
    <t>0000000294</t>
  </si>
  <si>
    <t>0000000295</t>
  </si>
  <si>
    <t>0000000296</t>
  </si>
  <si>
    <t>0000000297</t>
  </si>
  <si>
    <t>0000000298</t>
  </si>
  <si>
    <t>0000000299</t>
  </si>
  <si>
    <t>0000000300</t>
  </si>
  <si>
    <t>0000000301</t>
  </si>
  <si>
    <t>0000000302</t>
  </si>
  <si>
    <t>0000000303</t>
  </si>
  <si>
    <t>0000000304</t>
  </si>
  <si>
    <t>0000000305</t>
  </si>
  <si>
    <t>0000000306</t>
  </si>
  <si>
    <t>EXTRACTOR DE GRASA</t>
  </si>
  <si>
    <t>0000000307</t>
  </si>
  <si>
    <t>SILLA ESTACIONARIA COLOR AZUL</t>
  </si>
  <si>
    <t>0000000308</t>
  </si>
  <si>
    <t>MESA AUXILIAR EN CAOBA</t>
  </si>
  <si>
    <t>0000000309</t>
  </si>
  <si>
    <t>MESA EN CAOBA</t>
  </si>
  <si>
    <t>0000000310</t>
  </si>
  <si>
    <t>MESITA EN CAOBA</t>
  </si>
  <si>
    <t>0000000311</t>
  </si>
  <si>
    <t>MODULO PARA PC FORMICY CAOBA</t>
  </si>
  <si>
    <t>0000000312</t>
  </si>
  <si>
    <t>0000000313</t>
  </si>
  <si>
    <t>0000000314</t>
  </si>
  <si>
    <t>PLANTA DE EMERGENCIA CUMMIN PO</t>
  </si>
  <si>
    <t>0000000315</t>
  </si>
  <si>
    <t>REPISA EN CAOBA</t>
  </si>
  <si>
    <t>0000000316</t>
  </si>
  <si>
    <t>SILLA SECRETARIAL COLOR NEGRA</t>
  </si>
  <si>
    <t>0000000317</t>
  </si>
  <si>
    <t>0000000318</t>
  </si>
  <si>
    <t>0000000319</t>
  </si>
  <si>
    <t>AIRE ACONDICIONADOA STULZ S-10</t>
  </si>
  <si>
    <t>0000000320</t>
  </si>
  <si>
    <t>AIRE ACONDICIONADO  WSLM03879</t>
  </si>
  <si>
    <t>0000000321</t>
  </si>
  <si>
    <t>0000000322</t>
  </si>
  <si>
    <t>0000000323</t>
  </si>
  <si>
    <t>0000000324</t>
  </si>
  <si>
    <t>0000000325</t>
  </si>
  <si>
    <t>0000000326</t>
  </si>
  <si>
    <t>0000000327</t>
  </si>
  <si>
    <t>SILLA PLEGADIZA EN MADERA</t>
  </si>
  <si>
    <t>0000000328</t>
  </si>
  <si>
    <t>0000000329</t>
  </si>
  <si>
    <t>0000000330</t>
  </si>
  <si>
    <t>0000000331</t>
  </si>
  <si>
    <t>0000000332</t>
  </si>
  <si>
    <t>TANQUE DE GAS OIL 500 GALONES</t>
  </si>
  <si>
    <t>0000000333</t>
  </si>
  <si>
    <t>SOFA PARA 3 - COLOR NEGRO</t>
  </si>
  <si>
    <t>0000000334</t>
  </si>
  <si>
    <t>0000000335</t>
  </si>
  <si>
    <t>0000000336</t>
  </si>
  <si>
    <t>0000000337</t>
  </si>
  <si>
    <t>0000000338</t>
  </si>
  <si>
    <t>ASTA PARA BANDERA DOMINICANA E</t>
  </si>
  <si>
    <t>0000000339</t>
  </si>
  <si>
    <t>MESA CIRCULAR EN METAL CON TOP</t>
  </si>
  <si>
    <t>0000000340</t>
  </si>
  <si>
    <t>VITRINA EN CAOBA 6 PUERTAS 4 C</t>
  </si>
  <si>
    <t>0000000341</t>
  </si>
  <si>
    <t>0000000342</t>
  </si>
  <si>
    <t>0000000343</t>
  </si>
  <si>
    <t>CARRO DE CARGA RUBBERMAID</t>
  </si>
  <si>
    <t>0000000344</t>
  </si>
  <si>
    <t>0000000345</t>
  </si>
  <si>
    <t>0000000346</t>
  </si>
  <si>
    <t>0000000347</t>
  </si>
  <si>
    <t>CAJA FUERTE FONDO PENSIONES</t>
  </si>
  <si>
    <t>0000000348</t>
  </si>
  <si>
    <t>NEVERITA EJECUTIVA MARCA HAREN</t>
  </si>
  <si>
    <t>0000000349</t>
  </si>
  <si>
    <t>PIZARRA MAGICA</t>
  </si>
  <si>
    <t>0000000350</t>
  </si>
  <si>
    <t>MESA DE CENTRO BASE DE MADERA</t>
  </si>
  <si>
    <t>0000000351</t>
  </si>
  <si>
    <t>0000000352</t>
  </si>
  <si>
    <t>0000000353</t>
  </si>
  <si>
    <t>0000000354</t>
  </si>
  <si>
    <t>0000000355</t>
  </si>
  <si>
    <t>0000000356</t>
  </si>
  <si>
    <t>0000000357</t>
  </si>
  <si>
    <t>0000000358</t>
  </si>
  <si>
    <t>0000000359</t>
  </si>
  <si>
    <t>0000000360</t>
  </si>
  <si>
    <t>0000000361</t>
  </si>
  <si>
    <t>ARCHIVO  DE 3 GAVETAS</t>
  </si>
  <si>
    <t>0000000362</t>
  </si>
  <si>
    <t>0000000363</t>
  </si>
  <si>
    <t>0000000364</t>
  </si>
  <si>
    <t>0000000365</t>
  </si>
  <si>
    <t>SILLON EJECUTIVO EN PIEL COLOR</t>
  </si>
  <si>
    <t>0000000366</t>
  </si>
  <si>
    <t>0000000367</t>
  </si>
  <si>
    <t>0000000368</t>
  </si>
  <si>
    <t>0000000369</t>
  </si>
  <si>
    <t>ARCHIVO 4 GAVETAS</t>
  </si>
  <si>
    <t>0000000370</t>
  </si>
  <si>
    <t>0000000371</t>
  </si>
  <si>
    <t>ARCHIVO  VERTICAL DE 4 GAVETAS</t>
  </si>
  <si>
    <t>0000000372</t>
  </si>
  <si>
    <t>0000000373</t>
  </si>
  <si>
    <t>BEBEDERO AMERICAN</t>
  </si>
  <si>
    <t>0000000374</t>
  </si>
  <si>
    <t>ARCHIVO MODULAR DE 2 GAVETAS E</t>
  </si>
  <si>
    <t>0000000375</t>
  </si>
  <si>
    <t>0000000376</t>
  </si>
  <si>
    <t>0000000377</t>
  </si>
  <si>
    <t>VERIFICADORA DE BILLETES S. 15</t>
  </si>
  <si>
    <t>0000000378</t>
  </si>
  <si>
    <t>ARMARIO EN MELAMINA DE 2 PUERT</t>
  </si>
  <si>
    <t>0000000379</t>
  </si>
  <si>
    <t>0000000380</t>
  </si>
  <si>
    <t>0000000381</t>
  </si>
  <si>
    <t>0000000382</t>
  </si>
  <si>
    <t>0000000383</t>
  </si>
  <si>
    <t>0000000384</t>
  </si>
  <si>
    <t>0000000385</t>
  </si>
  <si>
    <t>CREDENZA DE 2 PUERTAS</t>
  </si>
  <si>
    <t>0000000386</t>
  </si>
  <si>
    <t>0000000387</t>
  </si>
  <si>
    <t>0000000388</t>
  </si>
  <si>
    <t>0000000389</t>
  </si>
  <si>
    <t>ARCHIVO MODULAR DE 3 GAVETAS C</t>
  </si>
  <si>
    <t>0000000390</t>
  </si>
  <si>
    <t>MUEBLE TIPO LIBRERO EN MADERA</t>
  </si>
  <si>
    <t>0000000391</t>
  </si>
  <si>
    <t>SILLA ESTACIONARIA BIF COSMO C</t>
  </si>
  <si>
    <t>0000000392</t>
  </si>
  <si>
    <t>0000000393</t>
  </si>
  <si>
    <t>CALCULADORA SHARP EL 2630P 6D0</t>
  </si>
  <si>
    <t>0000000394</t>
  </si>
  <si>
    <t>CREDENZA EN METAL CON TOPE DE</t>
  </si>
  <si>
    <t>0000000395</t>
  </si>
  <si>
    <t>0000000396</t>
  </si>
  <si>
    <t>0000000397</t>
  </si>
  <si>
    <t>SET DE EQUIPOS ELECTRONICOS</t>
  </si>
  <si>
    <t>0000000398</t>
  </si>
  <si>
    <t>SOFA EN PIEL COLOR NEGRO PARA</t>
  </si>
  <si>
    <t>0000000399</t>
  </si>
  <si>
    <t>ESCRITORIO DE METAL Y MADERA P</t>
  </si>
  <si>
    <t>0000000400</t>
  </si>
  <si>
    <t>0000000401</t>
  </si>
  <si>
    <t>0000000402</t>
  </si>
  <si>
    <t>0000000403</t>
  </si>
  <si>
    <t>0000000404</t>
  </si>
  <si>
    <t>0000000405</t>
  </si>
  <si>
    <t>0000000406</t>
  </si>
  <si>
    <t>0000000407</t>
  </si>
  <si>
    <t>0000000408</t>
  </si>
  <si>
    <t>0000000409</t>
  </si>
  <si>
    <t>0000000410</t>
  </si>
  <si>
    <t>0000000411</t>
  </si>
  <si>
    <t>0000000412</t>
  </si>
  <si>
    <t>0000000413</t>
  </si>
  <si>
    <t>0000000414</t>
  </si>
  <si>
    <t>0000000415</t>
  </si>
  <si>
    <t>0000000416</t>
  </si>
  <si>
    <t>0000000417</t>
  </si>
  <si>
    <t>0000000418</t>
  </si>
  <si>
    <t>0000000419</t>
  </si>
  <si>
    <t>0000000420</t>
  </si>
  <si>
    <t>CREDENZA DE MADERA</t>
  </si>
  <si>
    <t>0000000421</t>
  </si>
  <si>
    <t>SILLA DE METAL Y VINYL COLOR N</t>
  </si>
  <si>
    <t>0000000422</t>
  </si>
  <si>
    <t>0000000423</t>
  </si>
  <si>
    <t>0000000424</t>
  </si>
  <si>
    <t>0000000425</t>
  </si>
  <si>
    <t>0000000426</t>
  </si>
  <si>
    <t>0000000427</t>
  </si>
  <si>
    <t>0000000428</t>
  </si>
  <si>
    <t>0000000429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</si>
  <si>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</si>
  <si>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</si>
  <si>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</si>
  <si>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</si>
  <si>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</si>
  <si>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</si>
  <si>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</si>
  <si>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</si>
  <si>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0000000438</t>
  </si>
  <si>
    <t>0000000439</t>
  </si>
  <si>
    <t>0000000440</t>
  </si>
  <si>
    <t>0000000441</t>
  </si>
  <si>
    <t>0000000442</t>
  </si>
  <si>
    <t>0000000443</t>
  </si>
  <si>
    <t>0000000444</t>
  </si>
  <si>
    <t>MESA DE ESTUDIO EN METAL Y MEL</t>
  </si>
  <si>
    <t>0000000445</t>
  </si>
  <si>
    <t>0000000446</t>
  </si>
  <si>
    <t>0000000447</t>
  </si>
  <si>
    <t>0000000448</t>
  </si>
  <si>
    <t>0000000449</t>
  </si>
  <si>
    <t>0000000450</t>
  </si>
  <si>
    <t>0000000451</t>
  </si>
  <si>
    <t>ARMARIO EN METAL PARA GUARDAR</t>
  </si>
  <si>
    <t>0000000452</t>
  </si>
  <si>
    <t>GAVETERO EN MELAMINA COLOR MAR</t>
  </si>
  <si>
    <t>0000000453</t>
  </si>
  <si>
    <t>0000000454</t>
  </si>
  <si>
    <t>SOFA EN PIEL P/2 PERSONAS COLO</t>
  </si>
  <si>
    <t>0000000455</t>
  </si>
  <si>
    <t>0000000456</t>
  </si>
  <si>
    <t>0000000457</t>
  </si>
  <si>
    <t>0000000458</t>
  </si>
  <si>
    <t>ARCHIVO LATERAL DE 3 GAVETAS</t>
  </si>
  <si>
    <t>0000000459</t>
  </si>
  <si>
    <t>0000000460</t>
  </si>
  <si>
    <t>0000000461</t>
  </si>
  <si>
    <t>CAUNTER PEQUEÑO OVALADO</t>
  </si>
  <si>
    <t>0000000462</t>
  </si>
  <si>
    <t>LOCKER PARA LLAVES</t>
  </si>
  <si>
    <t>0000000463</t>
  </si>
  <si>
    <t>0000000464</t>
  </si>
  <si>
    <t>0000000465</t>
  </si>
  <si>
    <t>0000000466</t>
  </si>
  <si>
    <t>0000000467</t>
  </si>
  <si>
    <t>0000000468</t>
  </si>
  <si>
    <t>0000000469</t>
  </si>
  <si>
    <t>CALCULADORA SHARP EL-2630P III</t>
  </si>
  <si>
    <t>0000000470</t>
  </si>
  <si>
    <t>CALCULADORA SHARP SERIAL 4D147</t>
  </si>
  <si>
    <t>0000000471</t>
  </si>
  <si>
    <t>ARMARIO DE MADERA CON 2 PUERTA</t>
  </si>
  <si>
    <t>0000000472</t>
  </si>
  <si>
    <t>ESCALERA PEQUEÑA DE 3 PERDAÑO</t>
  </si>
  <si>
    <t>0000000473</t>
  </si>
  <si>
    <t>0000000474</t>
  </si>
  <si>
    <t>0000000475</t>
  </si>
  <si>
    <t>0000000476</t>
  </si>
  <si>
    <t>ARMARIO DE MADERA DE 2 PUERTAS</t>
  </si>
  <si>
    <t>0000000477</t>
  </si>
  <si>
    <t>0000000478</t>
  </si>
  <si>
    <t>SILLA SECRETARIALES S/ BRAZO</t>
  </si>
  <si>
    <t>0000000479</t>
  </si>
  <si>
    <t>0000000480</t>
  </si>
  <si>
    <t>0000000481</t>
  </si>
  <si>
    <t>0000000482</t>
  </si>
  <si>
    <t>CREDENZA DOS PUERTAS</t>
  </si>
  <si>
    <t>0000000483</t>
  </si>
  <si>
    <t>ESCRITORIO EJECUTIVO OVALADO E</t>
  </si>
  <si>
    <t>0000000484</t>
  </si>
  <si>
    <t>MESA DE CRISTAL</t>
  </si>
  <si>
    <t>0000000485</t>
  </si>
  <si>
    <t>0000000486</t>
  </si>
  <si>
    <t>SILLA EJECUTIVA EN PIEL COLOR</t>
  </si>
  <si>
    <t>0000000487</t>
  </si>
  <si>
    <t>SILLA SECRETARIAL CON BRAZO GI</t>
  </si>
  <si>
    <t>0000000488</t>
  </si>
  <si>
    <t>SILLA SECRETARIAL COLOR  NEGRO</t>
  </si>
  <si>
    <t>0000000489</t>
  </si>
  <si>
    <t>0000000490</t>
  </si>
  <si>
    <t>0000000491</t>
  </si>
  <si>
    <t>0000000492</t>
  </si>
  <si>
    <t>0000000493</t>
  </si>
  <si>
    <t>0000000494</t>
  </si>
  <si>
    <t>0000000495</t>
  </si>
  <si>
    <t>0000000496</t>
  </si>
  <si>
    <t>0000000497</t>
  </si>
  <si>
    <t>0000000498</t>
  </si>
  <si>
    <t>0000000499</t>
  </si>
  <si>
    <t>0000000500</t>
  </si>
  <si>
    <t>0000000501</t>
  </si>
  <si>
    <t>ARCHIVO LATERAL 3 GAVETAS</t>
  </si>
  <si>
    <t>0000000502</t>
  </si>
  <si>
    <t>0000000503</t>
  </si>
  <si>
    <t>CREDENZA DE DOS PUERTAS</t>
  </si>
  <si>
    <t>0000000504</t>
  </si>
  <si>
    <t>ARCHIVO MODULAR 2 GAVETAS</t>
  </si>
  <si>
    <t>0000000505</t>
  </si>
  <si>
    <t>0000000506</t>
  </si>
  <si>
    <t>0000000507</t>
  </si>
  <si>
    <t>CREDENZA EN METAL</t>
  </si>
  <si>
    <t>0000000508</t>
  </si>
  <si>
    <t>SILLA ESTACIONARIA COLOR MAROO</t>
  </si>
  <si>
    <t>0000000509</t>
  </si>
  <si>
    <t>SILLA ESTACIONARIA EN PIEL</t>
  </si>
  <si>
    <t>0000000510</t>
  </si>
  <si>
    <t>0000000511</t>
  </si>
  <si>
    <t>0000000512</t>
  </si>
  <si>
    <t>0000000513</t>
  </si>
  <si>
    <t>0000000514</t>
  </si>
  <si>
    <t>0000000515</t>
  </si>
  <si>
    <t>0000000516</t>
  </si>
  <si>
    <t>0000000517</t>
  </si>
  <si>
    <t>MESA CENTRO CON TOPE DE CRISTA</t>
  </si>
  <si>
    <t>0000000518</t>
  </si>
  <si>
    <t>0000000519</t>
  </si>
  <si>
    <t>0000000520</t>
  </si>
  <si>
    <t>0000000521</t>
  </si>
  <si>
    <t>0000000522</t>
  </si>
  <si>
    <t>0000000523</t>
  </si>
  <si>
    <t>0000000524</t>
  </si>
  <si>
    <t>MESA OVALADA PARA  REUNION</t>
  </si>
  <si>
    <t>0000000525</t>
  </si>
  <si>
    <t>0000000526</t>
  </si>
  <si>
    <t>0000000527</t>
  </si>
  <si>
    <t>0000000528</t>
  </si>
  <si>
    <t>0000000529</t>
  </si>
  <si>
    <t>0000000530</t>
  </si>
  <si>
    <t>BEBEDERO AMERICAN BE-56</t>
  </si>
  <si>
    <t>0000000531</t>
  </si>
  <si>
    <t>SILLA SECRETARIAL MARRON</t>
  </si>
  <si>
    <t>0000000532</t>
  </si>
  <si>
    <t>CALCULADORA SHARP EL-2630P 8D0</t>
  </si>
  <si>
    <t>0000000533</t>
  </si>
  <si>
    <t>SILLA ESTACIONARIA MARRON</t>
  </si>
  <si>
    <t>0000000534</t>
  </si>
  <si>
    <t>CALCULADORA SHARP EL PIII 8D00</t>
  </si>
  <si>
    <t>0000000535</t>
  </si>
  <si>
    <t>0000000536</t>
  </si>
  <si>
    <t>CALCULADORA SHARP  3D028219</t>
  </si>
  <si>
    <t>0000000537</t>
  </si>
  <si>
    <t>ARCHIVO MODULAR DE 3 GAVETAS N</t>
  </si>
  <si>
    <t>0000000538</t>
  </si>
  <si>
    <t>SILLA SECRETARIAL BIF NEGRA</t>
  </si>
  <si>
    <t>0000000539</t>
  </si>
  <si>
    <t>ESCRITORIO MADERA PRENSADA</t>
  </si>
  <si>
    <t>0000000540</t>
  </si>
  <si>
    <t>0000000541</t>
  </si>
  <si>
    <t>0000000542</t>
  </si>
  <si>
    <t>0000000543</t>
  </si>
  <si>
    <t>0000000544</t>
  </si>
  <si>
    <t>0000000545</t>
  </si>
  <si>
    <t>0000000546</t>
  </si>
  <si>
    <t>CREDENZA 2 PUERTA EN MADERA PR</t>
  </si>
  <si>
    <t>0000000547</t>
  </si>
  <si>
    <t>0000000548</t>
  </si>
  <si>
    <t>ESCRITORIO MADERA</t>
  </si>
  <si>
    <t>0000000549</t>
  </si>
  <si>
    <t>ESCRITORIO EN  MADERA PRENSADA</t>
  </si>
  <si>
    <t>0000000550</t>
  </si>
  <si>
    <t>0000000551</t>
  </si>
  <si>
    <t>0000000552</t>
  </si>
  <si>
    <t>0000000553</t>
  </si>
  <si>
    <t>0000000554</t>
  </si>
  <si>
    <t>0000000555</t>
  </si>
  <si>
    <t>ARCHIVO DE 3 GAVETAS METAL</t>
  </si>
  <si>
    <t>0000000556</t>
  </si>
  <si>
    <t>0000000557</t>
  </si>
  <si>
    <t>0000000558</t>
  </si>
  <si>
    <t>MESA LATERAL LINA METAL TOPE D</t>
  </si>
  <si>
    <t>0000000559</t>
  </si>
  <si>
    <t>TV HD AOC C42H861 17985J028338</t>
  </si>
  <si>
    <t>0000000560</t>
  </si>
  <si>
    <t>0000000561</t>
  </si>
  <si>
    <t>CALCULADORA SHARP EL-2630PIII</t>
  </si>
  <si>
    <t>0000000562</t>
  </si>
  <si>
    <t>0000000563</t>
  </si>
  <si>
    <t>CAJA DE SEGURIDAD MASTER</t>
  </si>
  <si>
    <t>0000000564</t>
  </si>
  <si>
    <t>SILLAS ESTACIONARIA COLOR NEGR</t>
  </si>
  <si>
    <t>0000000565</t>
  </si>
  <si>
    <t>BUTACA ESTACIONARIA EN PIEL CO</t>
  </si>
  <si>
    <t>0000000566</t>
  </si>
  <si>
    <t>MESA CON TOPE DE CRISTAL REDON</t>
  </si>
  <si>
    <t>0000000567</t>
  </si>
  <si>
    <t>0000000568</t>
  </si>
  <si>
    <t>0000000569</t>
  </si>
  <si>
    <t>CALCULADORA SHARP 2360</t>
  </si>
  <si>
    <t>0000000570</t>
  </si>
  <si>
    <t>CALCULADORA SHARP EL 2630 PIII</t>
  </si>
  <si>
    <t>0000000571</t>
  </si>
  <si>
    <t>0000000572</t>
  </si>
  <si>
    <t>AIRE CENTRAL CARRIER DE 5 TON</t>
  </si>
  <si>
    <t>0000000573</t>
  </si>
  <si>
    <t>0000000574</t>
  </si>
  <si>
    <t>AIRE CENTRAL TGM DE 5 TON</t>
  </si>
  <si>
    <t>0000000575</t>
  </si>
  <si>
    <t>0000000576</t>
  </si>
  <si>
    <t>0000000577</t>
  </si>
  <si>
    <t>ESCALERA DE DOS PELDAÑOS</t>
  </si>
  <si>
    <t>0000000578</t>
  </si>
  <si>
    <t>MINIBUS TOYOTA HIACE 2008 CHAS</t>
  </si>
  <si>
    <t>0000000579</t>
  </si>
  <si>
    <t>0000000580</t>
  </si>
  <si>
    <t>0000000581</t>
  </si>
  <si>
    <t>0000000582</t>
  </si>
  <si>
    <t>0000000583</t>
  </si>
  <si>
    <t>0000000584</t>
  </si>
  <si>
    <t>ESCRITORIO TIPO L</t>
  </si>
  <si>
    <t>0000000585</t>
  </si>
  <si>
    <t>SILLON EJECUTIVO EN PIEL MARRO</t>
  </si>
  <si>
    <t>0000000586</t>
  </si>
  <si>
    <t>ESCRITORIO EJECUTIVO DE METAL</t>
  </si>
  <si>
    <t>0000000587</t>
  </si>
  <si>
    <t>CREDENZA EN METAL Y MADERA PRE</t>
  </si>
  <si>
    <t>0000000588</t>
  </si>
  <si>
    <t>SILLA SECRETARIALES C/ BRAZO</t>
  </si>
  <si>
    <t>0000000589</t>
  </si>
  <si>
    <t>0000000590</t>
  </si>
  <si>
    <t>0000000591</t>
  </si>
  <si>
    <t>0000000592</t>
  </si>
  <si>
    <t>0000000593</t>
  </si>
  <si>
    <t>SILLON EJECUTIVO EN VINYL COLO</t>
  </si>
  <si>
    <t>0000000594</t>
  </si>
  <si>
    <t>SILLON EJECUTIVO EN PIEL NEGRO</t>
  </si>
  <si>
    <t>0000000595</t>
  </si>
  <si>
    <t>SILLON ESTACIONARIO EN PIEL CO</t>
  </si>
  <si>
    <t>0000000596</t>
  </si>
  <si>
    <t>ESCANER HP SCANJET CN11KA51PH</t>
  </si>
  <si>
    <t>0000000597</t>
  </si>
  <si>
    <t>0000000598</t>
  </si>
  <si>
    <t>0000000599</t>
  </si>
  <si>
    <t>MAQUINA DE CORTAR GRAMAS YARD</t>
  </si>
  <si>
    <t>0000000600</t>
  </si>
  <si>
    <t>0000000601</t>
  </si>
  <si>
    <t>0000000602</t>
  </si>
  <si>
    <t>0000000603</t>
  </si>
  <si>
    <t>CREDENZA  DE 2 PUERTAS</t>
  </si>
  <si>
    <t>0000000604</t>
  </si>
  <si>
    <t>0000000605</t>
  </si>
  <si>
    <t>MESA CON BASE DE METAL Y TOPE</t>
  </si>
  <si>
    <t>0000000606</t>
  </si>
  <si>
    <t>0000000607</t>
  </si>
  <si>
    <t>SILLA WALL STREET ALTA EN MAYA</t>
  </si>
  <si>
    <t>0000000608</t>
  </si>
  <si>
    <t>MESA DE CENTRO OVALADA EN META</t>
  </si>
  <si>
    <t>0000000609</t>
  </si>
  <si>
    <t>0000000610</t>
  </si>
  <si>
    <t>0000000611</t>
  </si>
  <si>
    <t>MESA DE METAL CON TOPE DE CRIS</t>
  </si>
  <si>
    <t>0000000612</t>
  </si>
  <si>
    <t>MESA LATERAL LINA DE CRISTAL</t>
  </si>
  <si>
    <t>0000000613</t>
  </si>
  <si>
    <t>MESITA PEQUEÑA Y TOPE DE CRIST</t>
  </si>
  <si>
    <t>0000000614</t>
  </si>
  <si>
    <t>0000000615</t>
  </si>
  <si>
    <t>CAMIONETA TOYOTA HILUX 2009 CH</t>
  </si>
  <si>
    <t>0000000616</t>
  </si>
  <si>
    <t>BEBEDERO  DC150909167</t>
  </si>
  <si>
    <t>0000000617</t>
  </si>
  <si>
    <t>0000000618</t>
  </si>
  <si>
    <t>0000000619</t>
  </si>
  <si>
    <t>CALCULADORA SHARP SERIAL 7D059</t>
  </si>
  <si>
    <t>0000000620</t>
  </si>
  <si>
    <t>SOFA DE 3 - COLOR NEGRO</t>
  </si>
  <si>
    <t>0000000621</t>
  </si>
  <si>
    <t>MESA DE CENTRO EN METAL Y MADE</t>
  </si>
  <si>
    <t>0000000622</t>
  </si>
  <si>
    <t>0000000623</t>
  </si>
  <si>
    <t>0000000624</t>
  </si>
  <si>
    <t>0000000625</t>
  </si>
  <si>
    <t>0000000626</t>
  </si>
  <si>
    <t>0000000627</t>
  </si>
  <si>
    <t>0000000628</t>
  </si>
  <si>
    <t>DVD PLAYER PHILIPS DVP5990 S.N</t>
  </si>
  <si>
    <t>0000000629</t>
  </si>
  <si>
    <t>ESCRITORIO EN L MADERA PRENSAD</t>
  </si>
  <si>
    <t>0000000630</t>
  </si>
  <si>
    <t>MOTOCICLETA HONDA CG 125 2009</t>
  </si>
  <si>
    <t>0000000631</t>
  </si>
  <si>
    <t>0000000632</t>
  </si>
  <si>
    <t>0000000633</t>
  </si>
  <si>
    <t>ESCRITORIO TIPO L MEYCY 606 EN</t>
  </si>
  <si>
    <t>0000000634</t>
  </si>
  <si>
    <t>MESA LATERAL DE CRISTAL LINA</t>
  </si>
  <si>
    <t>0000000635</t>
  </si>
  <si>
    <t>MESA DE REUNIONES EN CAOBA TOP</t>
  </si>
  <si>
    <t>0000000636</t>
  </si>
  <si>
    <t>CREDENZA MEYCY ER 1600 EN MELA</t>
  </si>
  <si>
    <t>0000000637</t>
  </si>
  <si>
    <t>CREDENZA EN CAOBA 2 PUERTAS 4</t>
  </si>
  <si>
    <t>0000000638</t>
  </si>
  <si>
    <t>IP CAM-HIKVISION NVR CCTV 3/3</t>
  </si>
  <si>
    <t>0000000639</t>
  </si>
  <si>
    <t>SILLA ESTACIONARIA EN VINYL CO</t>
  </si>
  <si>
    <t>0000000640</t>
  </si>
  <si>
    <t>0000000641</t>
  </si>
  <si>
    <t>0000000642</t>
  </si>
  <si>
    <t>0000000643</t>
  </si>
  <si>
    <t>0000000644</t>
  </si>
  <si>
    <t>SILLA DE COMEDOR EN METAL</t>
  </si>
  <si>
    <t>0000000645</t>
  </si>
  <si>
    <t>0000000646</t>
  </si>
  <si>
    <t>0000000647</t>
  </si>
  <si>
    <t>0000000648</t>
  </si>
  <si>
    <t>0000000649</t>
  </si>
  <si>
    <t>0000000650</t>
  </si>
  <si>
    <t>0000000651</t>
  </si>
  <si>
    <t>0000000652</t>
  </si>
  <si>
    <t>0000000653</t>
  </si>
  <si>
    <t>0000000654</t>
  </si>
  <si>
    <t>0000000655</t>
  </si>
  <si>
    <t>0000000656</t>
  </si>
  <si>
    <t>0000000657</t>
  </si>
  <si>
    <t>0000000658</t>
  </si>
  <si>
    <t>0000000659</t>
  </si>
  <si>
    <t>0000000660</t>
  </si>
  <si>
    <t>0000000661</t>
  </si>
  <si>
    <t>0000000662</t>
  </si>
  <si>
    <t>0000000663</t>
  </si>
  <si>
    <t>0000000664</t>
  </si>
  <si>
    <t>0000000665</t>
  </si>
  <si>
    <t>0000000666</t>
  </si>
  <si>
    <t>MESA REDONDA METAL TOPE DE CRI</t>
  </si>
  <si>
    <t>0000000667</t>
  </si>
  <si>
    <t>MESA DE REUNIONES METAL TOPE D</t>
  </si>
  <si>
    <t>0000000668</t>
  </si>
  <si>
    <t>0000000669</t>
  </si>
  <si>
    <t>0000000670</t>
  </si>
  <si>
    <t>0000000671</t>
  </si>
  <si>
    <t>0000000672</t>
  </si>
  <si>
    <t>0000000673</t>
  </si>
  <si>
    <t>ARCHIVO MODULAR EN MELAMINA 3</t>
  </si>
  <si>
    <t>0000000674</t>
  </si>
  <si>
    <t>0000000675</t>
  </si>
  <si>
    <t>0000000676</t>
  </si>
  <si>
    <t>0000000677</t>
  </si>
  <si>
    <t>0000000678</t>
  </si>
  <si>
    <t>0000000679</t>
  </si>
  <si>
    <t>0000000680</t>
  </si>
  <si>
    <t>0000000681</t>
  </si>
  <si>
    <t>0000000682</t>
  </si>
  <si>
    <t>0000000683</t>
  </si>
  <si>
    <t>0000000684</t>
  </si>
  <si>
    <t>0000000685</t>
  </si>
  <si>
    <t>ESCRITORIO METAL TOPE DE CRIST</t>
  </si>
  <si>
    <t>0000000686</t>
  </si>
  <si>
    <t>0000000687</t>
  </si>
  <si>
    <t>0000000688</t>
  </si>
  <si>
    <t>0000000689</t>
  </si>
  <si>
    <t>0000000690</t>
  </si>
  <si>
    <t>0000000691</t>
  </si>
  <si>
    <t>0000000692</t>
  </si>
  <si>
    <t>0000000693</t>
  </si>
  <si>
    <t>0000000694</t>
  </si>
  <si>
    <t>CAUNTER EN METAL TOPE DE CRIST</t>
  </si>
  <si>
    <t>0000000695</t>
  </si>
  <si>
    <t>CREDENZA EN MELAMINA 2 PUERTAS</t>
  </si>
  <si>
    <t>0000000696</t>
  </si>
  <si>
    <t>BEBEDERO GENERAL ELECTRIC CSCF</t>
  </si>
  <si>
    <t>0000000697</t>
  </si>
  <si>
    <t>0000000698</t>
  </si>
  <si>
    <t>DVD PLAYER TOSHIBA SD-4100KV2</t>
  </si>
  <si>
    <t>0000000699</t>
  </si>
  <si>
    <t>NEVERA MABE MAO-11XHM S.ST098A</t>
  </si>
  <si>
    <t>0000000700</t>
  </si>
  <si>
    <t>0000000701</t>
  </si>
  <si>
    <t>0000000702</t>
  </si>
  <si>
    <t>0000000703</t>
  </si>
  <si>
    <t>0000000704</t>
  </si>
  <si>
    <t>0000000705</t>
  </si>
  <si>
    <t>0000000706</t>
  </si>
  <si>
    <t>0000000707</t>
  </si>
  <si>
    <t>0000000708</t>
  </si>
  <si>
    <t>0000000709</t>
  </si>
  <si>
    <t>0000000710</t>
  </si>
  <si>
    <t>0000000711</t>
  </si>
  <si>
    <t>0000000712</t>
  </si>
  <si>
    <t>0000000713</t>
  </si>
  <si>
    <t>0000000714</t>
  </si>
  <si>
    <t>0000000715</t>
  </si>
  <si>
    <t>0000000716</t>
  </si>
  <si>
    <t>0000000717</t>
  </si>
  <si>
    <t>0000000718</t>
  </si>
  <si>
    <t>0000000719</t>
  </si>
  <si>
    <t>0000000720</t>
  </si>
  <si>
    <t>0000000721</t>
  </si>
  <si>
    <t>0000000722</t>
  </si>
  <si>
    <t>0000000723</t>
  </si>
  <si>
    <t>0000000724</t>
  </si>
  <si>
    <t>0000000725</t>
  </si>
  <si>
    <t>PORTA TRAJE EN METAL CROMADO</t>
  </si>
  <si>
    <t>0000000726</t>
  </si>
  <si>
    <t>0000000727</t>
  </si>
  <si>
    <t>SOFA DE 2 PERSONAS</t>
  </si>
  <si>
    <t>0000000728</t>
  </si>
  <si>
    <t>MESA CUADRADA CON TOPE DE CRIS</t>
  </si>
  <si>
    <t>0000000729</t>
  </si>
  <si>
    <t>0000000730</t>
  </si>
  <si>
    <t>MESA AUXILIAR EN CRISTAL</t>
  </si>
  <si>
    <t>0000000731</t>
  </si>
  <si>
    <t>NEVERITA EJECUTIVA GENERAL ELE</t>
  </si>
  <si>
    <t>0000000732</t>
  </si>
  <si>
    <t>VITRINA DE UNA PUERTA 55X22X15</t>
  </si>
  <si>
    <t>0000000733</t>
  </si>
  <si>
    <t>BANQUETA PARA SUBIR A LA CAMIL</t>
  </si>
  <si>
    <t>0000000734</t>
  </si>
  <si>
    <t>BALANZA DIAL CON TALLIMETRO SH</t>
  </si>
  <si>
    <t>0000000735</t>
  </si>
  <si>
    <t>CAMILLA DE EXAMEN ARTICULADA Y</t>
  </si>
  <si>
    <t>0000000736</t>
  </si>
  <si>
    <t>0000000737</t>
  </si>
  <si>
    <t>0000000738</t>
  </si>
  <si>
    <t>0000000739</t>
  </si>
  <si>
    <t>0000000740</t>
  </si>
  <si>
    <t>0000000741</t>
  </si>
  <si>
    <t>0000000742</t>
  </si>
  <si>
    <t>0000000743</t>
  </si>
  <si>
    <t>SILLA ESTACIONARIA METAL Y VIN</t>
  </si>
  <si>
    <t>0000000744</t>
  </si>
  <si>
    <t>0000000745</t>
  </si>
  <si>
    <t>TELEVISOR LCD SONY BRAVIA KDL-</t>
  </si>
  <si>
    <t>0000000746</t>
  </si>
  <si>
    <t>RADIO ALTA FIDELIDAD BOSE WAVE</t>
  </si>
  <si>
    <t>0000000747</t>
  </si>
  <si>
    <t>ASTA PARA BANDERA EN ACERO INO</t>
  </si>
  <si>
    <t>0000000748</t>
  </si>
  <si>
    <t>0000000749</t>
  </si>
  <si>
    <t>BEBEDERO AMERICAN BE-55</t>
  </si>
  <si>
    <t>0000000750</t>
  </si>
  <si>
    <t>CILINDRO PARA OXIGENO TIPO E D</t>
  </si>
  <si>
    <t>0000000751</t>
  </si>
  <si>
    <t>0000000752</t>
  </si>
  <si>
    <t>MESA DE REUNION</t>
  </si>
  <si>
    <t>0000000753</t>
  </si>
  <si>
    <t>0000000754</t>
  </si>
  <si>
    <t>JEEP NISSAN PATROL LE 4WD 2011</t>
  </si>
  <si>
    <t>0000000755</t>
  </si>
  <si>
    <t>BEBEDERO GENERAL ELECTRIC GXCF</t>
  </si>
  <si>
    <t>0000000756</t>
  </si>
  <si>
    <t>TELEVISOR SHARP</t>
  </si>
  <si>
    <t>0000000757</t>
  </si>
  <si>
    <t>0000000758</t>
  </si>
  <si>
    <t>SILLA ESTACIONARIA EN TELA NEG</t>
  </si>
  <si>
    <t>0000000759</t>
  </si>
  <si>
    <t>0000000760</t>
  </si>
  <si>
    <t>0000000761</t>
  </si>
  <si>
    <t>ESCRITORIO EN METAL Y TOPE DE</t>
  </si>
  <si>
    <t>0000000762</t>
  </si>
  <si>
    <t>0000000763</t>
  </si>
  <si>
    <t>0000000764</t>
  </si>
  <si>
    <t>ABANICO WESTINGHOUSE</t>
  </si>
  <si>
    <t>0000000765</t>
  </si>
  <si>
    <t>ARMARIO PARA ROPA (LOCKER)</t>
  </si>
  <si>
    <t>0000000766</t>
  </si>
  <si>
    <t>0000000767</t>
  </si>
  <si>
    <t>0000000768</t>
  </si>
  <si>
    <t>0000000769</t>
  </si>
  <si>
    <t>0000000770</t>
  </si>
  <si>
    <t>0000000771</t>
  </si>
  <si>
    <t>0000000772</t>
  </si>
  <si>
    <t>NEVERA EJECUTIVA DAEWOO FR 146</t>
  </si>
  <si>
    <t>0000000773</t>
  </si>
  <si>
    <t>0000000774</t>
  </si>
  <si>
    <t>0000000775</t>
  </si>
  <si>
    <t>0000000776</t>
  </si>
  <si>
    <t>0000000777</t>
  </si>
  <si>
    <t>0000000778</t>
  </si>
  <si>
    <t>0000000779</t>
  </si>
  <si>
    <t>0000000780</t>
  </si>
  <si>
    <t>SILLA SECRETARIAL NEGRA</t>
  </si>
  <si>
    <t>0000000781</t>
  </si>
  <si>
    <t>0000000782</t>
  </si>
  <si>
    <t>0000000783</t>
  </si>
  <si>
    <t>ESCRITORIO EN L</t>
  </si>
  <si>
    <t>0000000784</t>
  </si>
  <si>
    <t>ESCRITORIO MADERA PRENSADA EN</t>
  </si>
  <si>
    <t>0000000785</t>
  </si>
  <si>
    <t>0000000786</t>
  </si>
  <si>
    <t>SILLA ESTACIONARIA EN TACTO PI</t>
  </si>
  <si>
    <t>0000000787</t>
  </si>
  <si>
    <t>SILLA ESTACIONARIA GERENCIAL E</t>
  </si>
  <si>
    <t>0000000788</t>
  </si>
  <si>
    <t>0000000789</t>
  </si>
  <si>
    <t>0000000790</t>
  </si>
  <si>
    <t>0000000791</t>
  </si>
  <si>
    <t>0000000792</t>
  </si>
  <si>
    <t>SILLA ESTACIONARIA DE TELA NEG</t>
  </si>
  <si>
    <t>0000000793</t>
  </si>
  <si>
    <t>TRITURADORA DE PAPEL SUINGLINE</t>
  </si>
  <si>
    <t>0000000794</t>
  </si>
  <si>
    <t>0000000795</t>
  </si>
  <si>
    <t>0000000796</t>
  </si>
  <si>
    <t>0000000797</t>
  </si>
  <si>
    <t>0000000798</t>
  </si>
  <si>
    <t>0000000799</t>
  </si>
  <si>
    <t>0000000800</t>
  </si>
  <si>
    <t>PORTA TRAJE DOBLE EN CAOBA</t>
  </si>
  <si>
    <t>0000000801</t>
  </si>
  <si>
    <t>ARMARIO DE 2 COMPARTIMIENTOS C</t>
  </si>
  <si>
    <t>0000000802</t>
  </si>
  <si>
    <t>0000000803</t>
  </si>
  <si>
    <t>0000000804</t>
  </si>
  <si>
    <t>0000000805</t>
  </si>
  <si>
    <t>0000000806</t>
  </si>
  <si>
    <t>0000000807</t>
  </si>
  <si>
    <t>ARMARIO MADERA PRENSADA DE 2 P</t>
  </si>
  <si>
    <t>0000000808</t>
  </si>
  <si>
    <t>0000000809</t>
  </si>
  <si>
    <t>0000000810</t>
  </si>
  <si>
    <t>0000000811</t>
  </si>
  <si>
    <t>0000000812</t>
  </si>
  <si>
    <t>ESCALERA RACO TIPO TIJERA DE 8</t>
  </si>
  <si>
    <t>0000000813</t>
  </si>
  <si>
    <t>0000000814</t>
  </si>
  <si>
    <t>0000000815</t>
  </si>
  <si>
    <t>0000000816</t>
  </si>
  <si>
    <t>CALCULADORA SHARP  1D094064</t>
  </si>
  <si>
    <t>0000000817</t>
  </si>
  <si>
    <t>0000000818</t>
  </si>
  <si>
    <t>PIZARRA ACRILICA</t>
  </si>
  <si>
    <t>0000000819</t>
  </si>
  <si>
    <t>SILLA SECRETARIAL EN PIEL COLO</t>
  </si>
  <si>
    <t>0000000820</t>
  </si>
  <si>
    <t>0000000821</t>
  </si>
  <si>
    <t>0000000822</t>
  </si>
  <si>
    <t>ABANICO UNIVERSAL</t>
  </si>
  <si>
    <t>0000000823</t>
  </si>
  <si>
    <t>0000000824</t>
  </si>
  <si>
    <t>MESA DE MADERA PRENSADA OVALAD</t>
  </si>
  <si>
    <t>0000000825</t>
  </si>
  <si>
    <t>0000000826</t>
  </si>
  <si>
    <t>BEBEDERO GE PROFILES S. TTS082</t>
  </si>
  <si>
    <t>0000000827</t>
  </si>
  <si>
    <t>0000000828</t>
  </si>
  <si>
    <t>0000000829</t>
  </si>
  <si>
    <t>0000000830</t>
  </si>
  <si>
    <t>SILLA ESTACIONARIA  EN PIEL</t>
  </si>
  <si>
    <t>0000000831</t>
  </si>
  <si>
    <t>PIZZARRA EN ACRILICO</t>
  </si>
  <si>
    <t>0000000832</t>
  </si>
  <si>
    <t>PACHPANEL APC CAT. 6 NETBOTZ</t>
  </si>
  <si>
    <t>0000000833</t>
  </si>
  <si>
    <t>ESCRITORIO EJECUTIVO</t>
  </si>
  <si>
    <t>0000000834</t>
  </si>
  <si>
    <t>MESA DE CENTRO</t>
  </si>
  <si>
    <t>0000000835</t>
  </si>
  <si>
    <t>SILLA CON ESPALDAR</t>
  </si>
  <si>
    <t>0000000836</t>
  </si>
  <si>
    <t>0000000837</t>
  </si>
  <si>
    <t>SILLA CON ESPALDAR C/B EN PIEL</t>
  </si>
  <si>
    <t>0000000838</t>
  </si>
  <si>
    <t>0000000839</t>
  </si>
  <si>
    <t>0000000840</t>
  </si>
  <si>
    <t>0000000841</t>
  </si>
  <si>
    <t>0000000842</t>
  </si>
  <si>
    <t>SILLA EN TELA COLOR NEGRO</t>
  </si>
  <si>
    <t>0000000843</t>
  </si>
  <si>
    <t>SILLA ESTACIONARIA C/B EN PIEL</t>
  </si>
  <si>
    <t>0000000844</t>
  </si>
  <si>
    <t>0000000845</t>
  </si>
  <si>
    <t>0000000846</t>
  </si>
  <si>
    <t>0000000847</t>
  </si>
  <si>
    <t>0000000848</t>
  </si>
  <si>
    <t>0000000849</t>
  </si>
  <si>
    <t>CALCULADORA SHARP EL-2630 P 11</t>
  </si>
  <si>
    <t>0000000850</t>
  </si>
  <si>
    <t>ARMARIO CREATIVE 2 PUERTAS</t>
  </si>
  <si>
    <t>0000000851</t>
  </si>
  <si>
    <t>ASTA PARA BANDERA EN PINO</t>
  </si>
  <si>
    <t>0000000852</t>
  </si>
  <si>
    <t>CREDENZA 2 GAVETAS COLOR BLANCO</t>
  </si>
  <si>
    <t>0000000853</t>
  </si>
  <si>
    <t>CREDENZA EN METAL 2 PUERTAS</t>
  </si>
  <si>
    <t>0000000854</t>
  </si>
  <si>
    <t>0000000855</t>
  </si>
  <si>
    <t>ESCRITORIO CREATIVE EJECUTIVO</t>
  </si>
  <si>
    <t>0000000856</t>
  </si>
  <si>
    <t>RADIO PANASONIC PANTALLA LCD 3</t>
  </si>
  <si>
    <t>0000000857</t>
  </si>
  <si>
    <t>PIZARRA DE CRISTAL</t>
  </si>
  <si>
    <t>0000000858</t>
  </si>
  <si>
    <t>0000000859</t>
  </si>
  <si>
    <t>SILLON EJECUTIVO HOWARD COLOR</t>
  </si>
  <si>
    <t>0000000860</t>
  </si>
  <si>
    <t>MAQUINA DE CORTAR TRUPER CERAM</t>
  </si>
  <si>
    <t>0000000861</t>
  </si>
  <si>
    <t>AUTOBUS MERCEDES BENS 2010 8AC</t>
  </si>
  <si>
    <t>0000000862</t>
  </si>
  <si>
    <t>ARCHIVO DE 2 GAVETAS</t>
  </si>
  <si>
    <t>0000000863</t>
  </si>
  <si>
    <t>ARMARIO LATERAL DE 2 PUERTA 90</t>
  </si>
  <si>
    <t>0000000864</t>
  </si>
  <si>
    <t>TRITURADORA DE PAPEL DE 22¨ SH</t>
  </si>
  <si>
    <t>0000000865</t>
  </si>
  <si>
    <t>TRITURADORA DE PAPEL DE 22¨ GB</t>
  </si>
  <si>
    <t>0000000866</t>
  </si>
  <si>
    <t>BEBEDERO GENERAL ELECRIC RZ500</t>
  </si>
  <si>
    <t>0000000867</t>
  </si>
  <si>
    <t>MESA NIQUELADA CON TOPE DE CRI</t>
  </si>
  <si>
    <t>0000000868</t>
  </si>
  <si>
    <t>ARCHIVO CREATIVE MODULAR</t>
  </si>
  <si>
    <t>0000000869</t>
  </si>
  <si>
    <t>ARCHIVO LATERAL 900*450</t>
  </si>
  <si>
    <t>0000000870</t>
  </si>
  <si>
    <t>0000000871</t>
  </si>
  <si>
    <t>0000000872</t>
  </si>
  <si>
    <t>0000000873</t>
  </si>
  <si>
    <t>0000000874</t>
  </si>
  <si>
    <t>0000000875</t>
  </si>
  <si>
    <t>0000000876</t>
  </si>
  <si>
    <t>0000000877</t>
  </si>
  <si>
    <t>0000000878</t>
  </si>
  <si>
    <t>ARMARIO CREATIVE PUERTA DE MAD</t>
  </si>
  <si>
    <t>0000000879</t>
  </si>
  <si>
    <t>ARCHIVO MODULAR  DE 3 GAVETAS</t>
  </si>
  <si>
    <t>0000000880</t>
  </si>
  <si>
    <t>ARMARIO DE PISO CON TOPE DE ME</t>
  </si>
  <si>
    <t>0000000881</t>
  </si>
  <si>
    <t>0000000882</t>
  </si>
  <si>
    <t>ARMARIO CREATIVE PUERTA MADERA</t>
  </si>
  <si>
    <t>0000000883</t>
  </si>
  <si>
    <t>0000000884</t>
  </si>
  <si>
    <t>0000000885</t>
  </si>
  <si>
    <t>0000000886</t>
  </si>
  <si>
    <t>CREDENZA EN MELANINA</t>
  </si>
  <si>
    <t>0000000887</t>
  </si>
  <si>
    <t>MESA LATERAL EN CRISTAL</t>
  </si>
  <si>
    <t>0000000888</t>
  </si>
  <si>
    <t>0000000889</t>
  </si>
  <si>
    <t>RECEPCION EN MADERA DE 2.40 MT</t>
  </si>
  <si>
    <t>0000000890</t>
  </si>
  <si>
    <t>0000000891</t>
  </si>
  <si>
    <t>SILLA SECRETARIAL CON BRAZO CO</t>
  </si>
  <si>
    <t>0000000892</t>
  </si>
  <si>
    <t>SILLA GERENCIAL AL CON BRAZOS</t>
  </si>
  <si>
    <t>0000000893</t>
  </si>
  <si>
    <t>SILLA GERENCIAL EN PIEL</t>
  </si>
  <si>
    <t>0000000894</t>
  </si>
  <si>
    <t>SILLA SECRETARIAL GIRATORIA CO</t>
  </si>
  <si>
    <t>0000000895</t>
  </si>
  <si>
    <t>0000000896</t>
  </si>
  <si>
    <t>0000000897</t>
  </si>
  <si>
    <t>0000000898</t>
  </si>
  <si>
    <t>0000000899</t>
  </si>
  <si>
    <t>0000000900</t>
  </si>
  <si>
    <t>0000000901</t>
  </si>
  <si>
    <t>0000000902</t>
  </si>
  <si>
    <t>SILLA GERENCIAL EN TELA NEGRA</t>
  </si>
  <si>
    <t>0000000903</t>
  </si>
  <si>
    <t>SILLA ESTACIONARIA CON BRAZO C</t>
  </si>
  <si>
    <t>0000000904</t>
  </si>
  <si>
    <t>SILLA VISITAS AL FIJA CON BRAZ</t>
  </si>
  <si>
    <t>0000000905</t>
  </si>
  <si>
    <t>0000000906</t>
  </si>
  <si>
    <t>0000000907</t>
  </si>
  <si>
    <t>0000000908</t>
  </si>
  <si>
    <t>SILLON SEMI EJECUTIVO MAX</t>
  </si>
  <si>
    <t>0000000909</t>
  </si>
  <si>
    <t>0000000910</t>
  </si>
  <si>
    <t>0000000911</t>
  </si>
  <si>
    <t>0000000912</t>
  </si>
  <si>
    <t>SILLON EJECUTIVO MAX</t>
  </si>
  <si>
    <t>0000000913</t>
  </si>
  <si>
    <t>0000000914</t>
  </si>
  <si>
    <t>0000000915</t>
  </si>
  <si>
    <t>SOFA PARIS DE 2 PERSONAS EN PI</t>
  </si>
  <si>
    <t>0000000916</t>
  </si>
  <si>
    <t>0000000917</t>
  </si>
  <si>
    <t>0000000918</t>
  </si>
  <si>
    <t>0000000919</t>
  </si>
  <si>
    <t>0000000920</t>
  </si>
  <si>
    <t>0000000921</t>
  </si>
  <si>
    <t>0000000922</t>
  </si>
  <si>
    <t>0000000923</t>
  </si>
  <si>
    <t>0000000924</t>
  </si>
  <si>
    <t>0000000925</t>
  </si>
  <si>
    <t>0000000926</t>
  </si>
  <si>
    <t>0000000927</t>
  </si>
  <si>
    <t>0000000928</t>
  </si>
  <si>
    <t>0000000929</t>
  </si>
  <si>
    <t>0000000930</t>
  </si>
  <si>
    <t>ARMARIO CREATIVE DE DOS PUERTA</t>
  </si>
  <si>
    <t>0000000931</t>
  </si>
  <si>
    <t>0000000932</t>
  </si>
  <si>
    <t>0000000933</t>
  </si>
  <si>
    <t>0000000934</t>
  </si>
  <si>
    <t>0000000935</t>
  </si>
  <si>
    <t>0000000936</t>
  </si>
  <si>
    <t>0000000937</t>
  </si>
  <si>
    <t>CREDENZA DE DOS PUERTA CON TOP</t>
  </si>
  <si>
    <t>0000000938</t>
  </si>
  <si>
    <t>CABINET CREATIVE WITH GLASS DO</t>
  </si>
  <si>
    <t>0000000939</t>
  </si>
  <si>
    <t>ESCRITORIO CRETIVE 150 MTS X 9</t>
  </si>
  <si>
    <t>0000000940</t>
  </si>
  <si>
    <t>ESCRITORIO TIPO  L</t>
  </si>
  <si>
    <t>0000000941</t>
  </si>
  <si>
    <t>0000000942</t>
  </si>
  <si>
    <t>0000000943</t>
  </si>
  <si>
    <t>0000000944</t>
  </si>
  <si>
    <t>0000000945</t>
  </si>
  <si>
    <t>0000000946</t>
  </si>
  <si>
    <t>PIZARRA EN CRISTAL</t>
  </si>
  <si>
    <t>0000000947</t>
  </si>
  <si>
    <t>MESA AUXILEAR EN MELAMINA</t>
  </si>
  <si>
    <t>0000000948</t>
  </si>
  <si>
    <t>0000000949</t>
  </si>
  <si>
    <t>0000000950</t>
  </si>
  <si>
    <t>0000000951</t>
  </si>
  <si>
    <t>SILLA SECRETARIAL</t>
  </si>
  <si>
    <t>0000000952</t>
  </si>
  <si>
    <t>0000000953</t>
  </si>
  <si>
    <t>0000000954</t>
  </si>
  <si>
    <t>0000000955</t>
  </si>
  <si>
    <t>0000000956</t>
  </si>
  <si>
    <t>0000000957</t>
  </si>
  <si>
    <t>0000000958</t>
  </si>
  <si>
    <t>0000000959</t>
  </si>
  <si>
    <t>0000000960</t>
  </si>
  <si>
    <t>0000000961</t>
  </si>
  <si>
    <t>SILLON EJECUTIVO EN MAYA</t>
  </si>
  <si>
    <t>0000000962</t>
  </si>
  <si>
    <t>SILLON EJECUTIVO CON MAYA</t>
  </si>
  <si>
    <t>0000000963</t>
  </si>
  <si>
    <t>IMPRESORA HP LASER JET ENTERPR</t>
  </si>
  <si>
    <t>0000000964</t>
  </si>
  <si>
    <t>0000000965</t>
  </si>
  <si>
    <t>0000000966</t>
  </si>
  <si>
    <t>0000000967</t>
  </si>
  <si>
    <t>0000000968</t>
  </si>
  <si>
    <t>0000000969</t>
  </si>
  <si>
    <t>0000000970</t>
  </si>
  <si>
    <t>0000000971</t>
  </si>
  <si>
    <t>ESCALERA EN FIBRA DE 36 PULGAD</t>
  </si>
  <si>
    <t>0000000972</t>
  </si>
  <si>
    <t>0000000973</t>
  </si>
  <si>
    <t>0000000974</t>
  </si>
  <si>
    <t>CREDENZA GRIS 2 PUERTAS</t>
  </si>
  <si>
    <t>0000000975</t>
  </si>
  <si>
    <t>0000000976</t>
  </si>
  <si>
    <t>0000000977</t>
  </si>
  <si>
    <t>ARCHIVO MOVIL RODANTES</t>
  </si>
  <si>
    <t>0000000978</t>
  </si>
  <si>
    <t>0000000979</t>
  </si>
  <si>
    <t>0000000980</t>
  </si>
  <si>
    <t>0000000981</t>
  </si>
  <si>
    <t>0000000982</t>
  </si>
  <si>
    <t>0000000983</t>
  </si>
  <si>
    <t>0000000984</t>
  </si>
  <si>
    <t>0000000985</t>
  </si>
  <si>
    <t>0000000986</t>
  </si>
  <si>
    <t>0000000987</t>
  </si>
  <si>
    <t>0000000988</t>
  </si>
  <si>
    <t>TERRENOS</t>
  </si>
  <si>
    <t>0000000989</t>
  </si>
  <si>
    <t>TERRENO SANTO DOMINGO</t>
  </si>
  <si>
    <t>0000000990</t>
  </si>
  <si>
    <t>TERRENO SANTIAGO</t>
  </si>
  <si>
    <t>EDIFICIOS</t>
  </si>
  <si>
    <t>0000000991</t>
  </si>
  <si>
    <t>EDIFICIO SANTO DOMINGO</t>
  </si>
  <si>
    <t>0000000994</t>
  </si>
  <si>
    <t>EDIFICIO SANTIAGO</t>
  </si>
  <si>
    <t>0000000995</t>
  </si>
  <si>
    <t>ESCOPETAS CAÑON CORTO CAL 12 M</t>
  </si>
  <si>
    <t>0000000996</t>
  </si>
  <si>
    <t>0000000997</t>
  </si>
  <si>
    <t>RADIO DIGITALUHFSERIE 11817A03</t>
  </si>
  <si>
    <t>0000000998</t>
  </si>
  <si>
    <t>0000000999</t>
  </si>
  <si>
    <t>0000001000</t>
  </si>
  <si>
    <t>0000001001</t>
  </si>
  <si>
    <t>PROYECTOR  EPSON  PSPK1815147</t>
  </si>
  <si>
    <t>0000001002</t>
  </si>
  <si>
    <t>IMPRESORA HP LASERJET M1522NF</t>
  </si>
  <si>
    <t>0000001003</t>
  </si>
  <si>
    <t>TARJETA DE CONTROL PRINCIPAL P</t>
  </si>
  <si>
    <t>0000001004</t>
  </si>
  <si>
    <t>PROYECTOR EPSON POWER LAFE MOD</t>
  </si>
  <si>
    <t>0000001005</t>
  </si>
  <si>
    <t>PROYECTOR EPSON H434A Y PANTAL</t>
  </si>
  <si>
    <t>0000001006</t>
  </si>
  <si>
    <t>IMPRESORA HP LASER JET CP1525N</t>
  </si>
  <si>
    <t>0000001007</t>
  </si>
  <si>
    <t>0000001008</t>
  </si>
  <si>
    <t>SCANNER PORTATIL BROTHER 05111</t>
  </si>
  <si>
    <t>0000001009</t>
  </si>
  <si>
    <t>SCANNER PORTATIL BROTHER 14411</t>
  </si>
  <si>
    <t>0000001010</t>
  </si>
  <si>
    <t>NEVERA WIRPOOL 10 PIES 2 PUERT</t>
  </si>
  <si>
    <t>0000001011</t>
  </si>
  <si>
    <t>SUMADORA SHARP EL -2630 5D0909</t>
  </si>
  <si>
    <t>0000001012</t>
  </si>
  <si>
    <t>SILLON GIRATORIO CON APOYO BAS</t>
  </si>
  <si>
    <t>0000001013</t>
  </si>
  <si>
    <t>SILLON EJECUTIVO EN TELA Y MAY</t>
  </si>
  <si>
    <t>0000001014</t>
  </si>
  <si>
    <t>AIRE ACONDICIONADODE 3 TONELAD</t>
  </si>
  <si>
    <t>0000001015</t>
  </si>
  <si>
    <t>CALCULADORA SHARP  2D049454</t>
  </si>
  <si>
    <t>0000001016</t>
  </si>
  <si>
    <t>CALCULADORA SHARP EL 2630 2D01</t>
  </si>
  <si>
    <t>0000001017</t>
  </si>
  <si>
    <t>RUTEADOR</t>
  </si>
  <si>
    <t>0000001018</t>
  </si>
  <si>
    <t>SILLONES EJECUTIVOS CHQZ500</t>
  </si>
  <si>
    <t>0000001019</t>
  </si>
  <si>
    <t>0000001020</t>
  </si>
  <si>
    <t>0000001021</t>
  </si>
  <si>
    <t>0000001022</t>
  </si>
  <si>
    <t>0000001023</t>
  </si>
  <si>
    <t>SILLONES EJECUTIVO COLOR NEGRO</t>
  </si>
  <si>
    <t>0000001024</t>
  </si>
  <si>
    <t>0000001025</t>
  </si>
  <si>
    <t>IMPRESORA HP LASERJET P4014N C</t>
  </si>
  <si>
    <t>0000001026</t>
  </si>
  <si>
    <t>IMPRESORA HP LASERJET M2772NF</t>
  </si>
  <si>
    <t>0000001027</t>
  </si>
  <si>
    <t>IMPRESORA EPSON LX-300II G8DY4</t>
  </si>
  <si>
    <t>0000001028</t>
  </si>
  <si>
    <t>IMPRESORA LASERJET P1005 BRBS8</t>
  </si>
  <si>
    <t>0000001029</t>
  </si>
  <si>
    <t>0000001030</t>
  </si>
  <si>
    <t>IMPRESORA HP LASERJET P4014N J</t>
  </si>
  <si>
    <t>0000001031</t>
  </si>
  <si>
    <t>0000001032</t>
  </si>
  <si>
    <t>IMPRESORA EPSON LX-300 ETUY116</t>
  </si>
  <si>
    <t>0000001033</t>
  </si>
  <si>
    <t>0000001034</t>
  </si>
  <si>
    <t>IMPRESORA HP DESJET 6940 C8970</t>
  </si>
  <si>
    <t>0000001035</t>
  </si>
  <si>
    <t>IMPRESORA HP OFFICE JET 6000 M</t>
  </si>
  <si>
    <t>0000001036</t>
  </si>
  <si>
    <t>UPS INTREPID  81209047</t>
  </si>
  <si>
    <t>0000001037</t>
  </si>
  <si>
    <t>MONITOR DELL S2216H CN-0MT682-</t>
  </si>
  <si>
    <t>0000001038</t>
  </si>
  <si>
    <t>MONITOR DELL E1909W CNOMT68264</t>
  </si>
  <si>
    <t>0000001039</t>
  </si>
  <si>
    <t>MONITOR DELL E1909W CN0MT68264</t>
  </si>
  <si>
    <t>0000001040</t>
  </si>
  <si>
    <t>0000001041</t>
  </si>
  <si>
    <t>0000001043</t>
  </si>
  <si>
    <t>0000001044</t>
  </si>
  <si>
    <t>MONITOR DELL E1909WDDC CN0MT68</t>
  </si>
  <si>
    <t>0000001045</t>
  </si>
  <si>
    <t>MONITOR DELL E1709W CN0N300H64</t>
  </si>
  <si>
    <t>0000001046</t>
  </si>
  <si>
    <t>0000001047</t>
  </si>
  <si>
    <t>MONITOR DELL E1912HF CN-OX6MOJ</t>
  </si>
  <si>
    <t>0000001048</t>
  </si>
  <si>
    <t>0000001049</t>
  </si>
  <si>
    <t>0000001050</t>
  </si>
  <si>
    <t>MONITOR HP. W2238H  CNC9260GJB</t>
  </si>
  <si>
    <t>0000001051</t>
  </si>
  <si>
    <t>0000001052</t>
  </si>
  <si>
    <t>0000001053</t>
  </si>
  <si>
    <t>0000001054</t>
  </si>
  <si>
    <t>0000001056</t>
  </si>
  <si>
    <t>0000001057</t>
  </si>
  <si>
    <t>0000001059</t>
  </si>
  <si>
    <t>0000001060</t>
  </si>
  <si>
    <t>0000001061</t>
  </si>
  <si>
    <t>0000001062</t>
  </si>
  <si>
    <t>MONITOR DELL S2216HC CN07WV3W6</t>
  </si>
  <si>
    <t>0000001063</t>
  </si>
  <si>
    <t>0000001064</t>
  </si>
  <si>
    <t>0000001065</t>
  </si>
  <si>
    <t>MONITOR DELL 1702 CN0MT6826418</t>
  </si>
  <si>
    <t>0000001066</t>
  </si>
  <si>
    <t>0000001067</t>
  </si>
  <si>
    <t>0000001068</t>
  </si>
  <si>
    <t>MONITOR</t>
  </si>
  <si>
    <t>0000001069</t>
  </si>
  <si>
    <t>CPU HP  VOSTRO 220S  5751SK1</t>
  </si>
  <si>
    <t>0000001071</t>
  </si>
  <si>
    <t>MONITOR DELL E1909W CN0HDNH972</t>
  </si>
  <si>
    <t>0000001072</t>
  </si>
  <si>
    <t>0000001073</t>
  </si>
  <si>
    <t>0000001074</t>
  </si>
  <si>
    <t>0000001075</t>
  </si>
  <si>
    <t>MONITOR DELL E1909WC CN0MT6826</t>
  </si>
  <si>
    <t>0000001076</t>
  </si>
  <si>
    <t>0000001077</t>
  </si>
  <si>
    <t>CPU DELL OPT GX150</t>
  </si>
  <si>
    <t>0000001078</t>
  </si>
  <si>
    <t>0000001079</t>
  </si>
  <si>
    <t>CPU COMPAQ DX5150</t>
  </si>
  <si>
    <t>0000001080</t>
  </si>
  <si>
    <t>MONOTOR DELL 1702 CNOX6MOJ7287</t>
  </si>
  <si>
    <t>0000001081</t>
  </si>
  <si>
    <t>NX6325</t>
  </si>
  <si>
    <t>0000001083</t>
  </si>
  <si>
    <t>LAPTOP HP ELITEBOOK 8540P CND1</t>
  </si>
  <si>
    <t>0000001085</t>
  </si>
  <si>
    <t>CITRIX NESTCALER SD-WAN</t>
  </si>
  <si>
    <t>0000001086</t>
  </si>
  <si>
    <t>CISCO 4300</t>
  </si>
  <si>
    <t>0000001087</t>
  </si>
  <si>
    <t>CISCO CATALYST 3650 24 POE</t>
  </si>
  <si>
    <t>0000001088</t>
  </si>
  <si>
    <t>LAPTOP NX 6325</t>
  </si>
  <si>
    <t>0000001089</t>
  </si>
  <si>
    <t>0000001090</t>
  </si>
  <si>
    <t>0000001091</t>
  </si>
  <si>
    <t>ESCANER DSMOBILE 600 521110012</t>
  </si>
  <si>
    <t>0000001092</t>
  </si>
  <si>
    <t>ESCANER DSMOBILE 600 521110015</t>
  </si>
  <si>
    <t>0000001093</t>
  </si>
  <si>
    <t>ESCANER DSMOBILE 600 471110012</t>
  </si>
  <si>
    <t>0000001094</t>
  </si>
  <si>
    <t>SCANJET 5590  S.CN8BVT12</t>
  </si>
  <si>
    <t>0000001095</t>
  </si>
  <si>
    <t>SCANNER 20PPM S1500</t>
  </si>
  <si>
    <t>0000001096</t>
  </si>
  <si>
    <t>SILLAS DE COMEDOR DE METAL Y P</t>
  </si>
  <si>
    <t>0000001097</t>
  </si>
  <si>
    <t>0000001098</t>
  </si>
  <si>
    <t>0000001099</t>
  </si>
  <si>
    <t>0000001100</t>
  </si>
  <si>
    <t>0000001101</t>
  </si>
  <si>
    <t>0000001102</t>
  </si>
  <si>
    <t>CREDENZA DE 6 GAVETAS Y DOS PU</t>
  </si>
  <si>
    <t>0000001103</t>
  </si>
  <si>
    <t>NEVERA EJECUTIVA TR125EA778035</t>
  </si>
  <si>
    <t>0000001104</t>
  </si>
  <si>
    <t>LAPTOP HP ELITEBOOK 8460P CNU2</t>
  </si>
  <si>
    <t>0000001105</t>
  </si>
  <si>
    <t>LAPTOP HP ELITEBOOK 8440P CND2</t>
  </si>
  <si>
    <t>0000001108</t>
  </si>
  <si>
    <t>AIRE ACONDICIONADO DE 18 BTU A</t>
  </si>
  <si>
    <t>0000001109</t>
  </si>
  <si>
    <t>PORTA TRAJE</t>
  </si>
  <si>
    <t>0000001110</t>
  </si>
  <si>
    <t>NEVERA EJECUTIVA  G.E.</t>
  </si>
  <si>
    <t>0000001111</t>
  </si>
  <si>
    <t>MESA REDONDA DE METAL Y MELAMI</t>
  </si>
  <si>
    <t>0000001112</t>
  </si>
  <si>
    <t>ESCANER  FUJIT   A7MB345962</t>
  </si>
  <si>
    <t>0000001113</t>
  </si>
  <si>
    <t>ARCHIVO 4 GAVETAS DE METAL</t>
  </si>
  <si>
    <t>0000001114</t>
  </si>
  <si>
    <t>0000001115</t>
  </si>
  <si>
    <t>IMPRESORA HP LASEERJET 600 M60</t>
  </si>
  <si>
    <t>0000001116</t>
  </si>
  <si>
    <t>0000001117</t>
  </si>
  <si>
    <t>IMPRESORA HP LASER JET 500 M55</t>
  </si>
  <si>
    <t>0000001118</t>
  </si>
  <si>
    <t>ARCHIVO 3 GAVETAS</t>
  </si>
  <si>
    <t>0000001119</t>
  </si>
  <si>
    <t>ARCHIVO  MODULAR 3 GAVETAS</t>
  </si>
  <si>
    <t>0000001120</t>
  </si>
  <si>
    <t>ARCHIVO EN MELAMINA DE 3 GAVET</t>
  </si>
  <si>
    <t>0000001121</t>
  </si>
  <si>
    <t>0000001122</t>
  </si>
  <si>
    <t>CREDENZA BOKLES METODOLOGIA Y</t>
  </si>
  <si>
    <t>0000001123</t>
  </si>
  <si>
    <t>SILLA EJECUTIVA</t>
  </si>
  <si>
    <t>0000001124</t>
  </si>
  <si>
    <t>0000001125</t>
  </si>
  <si>
    <t>0000001126</t>
  </si>
  <si>
    <t>SILLA ESTACIONARIA NEGRA</t>
  </si>
  <si>
    <t>0000001127</t>
  </si>
  <si>
    <t>0000001128</t>
  </si>
  <si>
    <t>ESCRITORIO RECTANGULAR</t>
  </si>
  <si>
    <t>0000001129</t>
  </si>
  <si>
    <t>MODULO DE GAVETAS</t>
  </si>
  <si>
    <t>0000001130</t>
  </si>
  <si>
    <t>CREDENZA</t>
  </si>
  <si>
    <t>0000001131</t>
  </si>
  <si>
    <t>ESCRITORIO L</t>
  </si>
  <si>
    <t>0000001132</t>
  </si>
  <si>
    <t>0000001133</t>
  </si>
  <si>
    <t>SILLA SCOTTY ALTA EN MAYA</t>
  </si>
  <si>
    <t>0000001134</t>
  </si>
  <si>
    <t>ESCRITORIO METAL Y MELAMINA</t>
  </si>
  <si>
    <t>0000001135</t>
  </si>
  <si>
    <t>MONITOR DELL IN2020MF CN0D97Y9</t>
  </si>
  <si>
    <t>0000001136</t>
  </si>
  <si>
    <t>0000001137</t>
  </si>
  <si>
    <t>0000001138</t>
  </si>
  <si>
    <t>PROYECTOR Y PANTALLA NE6F07190</t>
  </si>
  <si>
    <t>0000001139</t>
  </si>
  <si>
    <t>PROYECTOR  ATMV63800882</t>
  </si>
  <si>
    <t>0000001140</t>
  </si>
  <si>
    <t>BEBEDERO</t>
  </si>
  <si>
    <t>0000001141</t>
  </si>
  <si>
    <t>BANCADA DE DOS</t>
  </si>
  <si>
    <t>0000001142</t>
  </si>
  <si>
    <t>ARMARIO CREATIVE DE 2 PUERTAS</t>
  </si>
  <si>
    <t>0000001143</t>
  </si>
  <si>
    <t>NEVERA SAMSUNG</t>
  </si>
  <si>
    <t>0000001144</t>
  </si>
  <si>
    <t>MUEBLE 3 ESPACIOS</t>
  </si>
  <si>
    <t>0000001145</t>
  </si>
  <si>
    <t>RACKS</t>
  </si>
  <si>
    <t>0000001146</t>
  </si>
  <si>
    <t>RADIO SONY CD Y EMISORA AM Y F</t>
  </si>
  <si>
    <t>0000001147</t>
  </si>
  <si>
    <t>ESTANTE PEQUEÑO 3 COMPARTIMIEN</t>
  </si>
  <si>
    <t>0000001148</t>
  </si>
  <si>
    <t>0000001149</t>
  </si>
  <si>
    <t>TALADRO ROJO HILTON DE PARED T</t>
  </si>
  <si>
    <t>0000001150</t>
  </si>
  <si>
    <t>0000001151</t>
  </si>
  <si>
    <t>DVD RECORDER PHILLIPS</t>
  </si>
  <si>
    <t>0000001152</t>
  </si>
  <si>
    <t>ARCHIVO MOVIL RODANTE</t>
  </si>
  <si>
    <t>0000001153</t>
  </si>
  <si>
    <t>ARCHIVO METAL 3 GAVETAS</t>
  </si>
  <si>
    <t>0000001154</t>
  </si>
  <si>
    <t>CPU DELL OPTIPLEX 9010 9XJCXV1</t>
  </si>
  <si>
    <t>0000001155</t>
  </si>
  <si>
    <t>CPU OPTIPLEX 9010 9XPCXV1 Y MO</t>
  </si>
  <si>
    <t>0000001156</t>
  </si>
  <si>
    <t>SILLON EJECUTIVO EN PIEL NEGRA</t>
  </si>
  <si>
    <t>0000001157</t>
  </si>
  <si>
    <t>AIRE CENTRAL CARRIER TECHO TEC</t>
  </si>
  <si>
    <t>0000001158</t>
  </si>
  <si>
    <t>BEBEDERO  1105230402</t>
  </si>
  <si>
    <t>0000001159</t>
  </si>
  <si>
    <t>0000001160</t>
  </si>
  <si>
    <t>ESCALERA DE ALUMINIO 4 PIES</t>
  </si>
  <si>
    <t>0000001161</t>
  </si>
  <si>
    <t>LOKER PARA ARMA DE FUEGO 2 COM</t>
  </si>
  <si>
    <t>0000001162</t>
  </si>
  <si>
    <t>AIRE SPLIT TQM</t>
  </si>
  <si>
    <t>0000001163</t>
  </si>
  <si>
    <t>TELEVISOR TOSHIBA</t>
  </si>
  <si>
    <t>0000001164</t>
  </si>
  <si>
    <t>SILLA DE VISITA</t>
  </si>
  <si>
    <t>0000001165</t>
  </si>
  <si>
    <t>PORTA TRAJE DE METAL</t>
  </si>
  <si>
    <t>0000001166</t>
  </si>
  <si>
    <t>ARCHIVO DE 3 GAVETAS  METAL</t>
  </si>
  <si>
    <t>0000001167</t>
  </si>
  <si>
    <t>UPS INTREPID</t>
  </si>
  <si>
    <t>0000001168</t>
  </si>
  <si>
    <t>0000001169</t>
  </si>
  <si>
    <t>PORTA TRAJE EN METAL</t>
  </si>
  <si>
    <t>0000001170</t>
  </si>
  <si>
    <t>BEBEDERO DE AGUA</t>
  </si>
  <si>
    <t>0000001171</t>
  </si>
  <si>
    <t>LAPTOP DELL LATITUDE E5430 9PG</t>
  </si>
  <si>
    <t>0000001172</t>
  </si>
  <si>
    <t>LAPTOP DELL LATITUDE E5430 678</t>
  </si>
  <si>
    <t>0000001173</t>
  </si>
  <si>
    <t>SCANNER FUJITSU SCAN SNAP IX50</t>
  </si>
  <si>
    <t>0000001174</t>
  </si>
  <si>
    <t>PIZARRA DE CRISTAL GERENCIA 1.</t>
  </si>
  <si>
    <t>0000001175</t>
  </si>
  <si>
    <t>PIZARRA DE CRISTAL ASESORIA 1.</t>
  </si>
  <si>
    <t>0000001176</t>
  </si>
  <si>
    <t>AIRE 5 TONELADA WESTI DSA13020</t>
  </si>
  <si>
    <t>0000001177</t>
  </si>
  <si>
    <t>LECTOR OPTICO DE CODIGO DE BAR</t>
  </si>
  <si>
    <t>0000001179</t>
  </si>
  <si>
    <t>MONITOR HP LV1911  6CM30313JL</t>
  </si>
  <si>
    <t>0000001181</t>
  </si>
  <si>
    <t>MONITOR HP LV1911 6CM30313JO</t>
  </si>
  <si>
    <t>0000001182</t>
  </si>
  <si>
    <t>MONITOR HP LV1911  6CM30313FK</t>
  </si>
  <si>
    <t>0000001183</t>
  </si>
  <si>
    <t>MONITOR HP LV1911  6CM30313HX</t>
  </si>
  <si>
    <t>0000001184</t>
  </si>
  <si>
    <t>CISCO 890 SERIES</t>
  </si>
  <si>
    <t>0000001185</t>
  </si>
  <si>
    <t>TRITURADORA  ZL09855H</t>
  </si>
  <si>
    <t>0000001186</t>
  </si>
  <si>
    <t>TRITURADOR  XL03533H</t>
  </si>
  <si>
    <t>0000001187</t>
  </si>
  <si>
    <t>RADIO DE COMUNICACION</t>
  </si>
  <si>
    <t>0000001188</t>
  </si>
  <si>
    <t>LOCKER DE 6</t>
  </si>
  <si>
    <t>0000001189</t>
  </si>
  <si>
    <t>RACK PDU AP8841 5A1949E03408</t>
  </si>
  <si>
    <t>0000001190</t>
  </si>
  <si>
    <t>CAMIONETA ISUZU DIMAX 4WD 2014</t>
  </si>
  <si>
    <t>0000001191</t>
  </si>
  <si>
    <t>NEVERA EJECUTIVA</t>
  </si>
  <si>
    <t>0000001192</t>
  </si>
  <si>
    <t>PIZARRA DE CRISTAL 30*40</t>
  </si>
  <si>
    <t>0000001193</t>
  </si>
  <si>
    <t>IMPRESORA HP LASERJET 1536DNFM</t>
  </si>
  <si>
    <t>0000001194</t>
  </si>
  <si>
    <t>ESCANER SNAP FUJITSU IX-500 AO</t>
  </si>
  <si>
    <t>0000001195</t>
  </si>
  <si>
    <t>0000001196</t>
  </si>
  <si>
    <t>ESCANER SNAP IX500 FUJITSU A0V</t>
  </si>
  <si>
    <t>0000001197</t>
  </si>
  <si>
    <t>ABANICO PEDESTAL COOL MASTER</t>
  </si>
  <si>
    <t>0000001199</t>
  </si>
  <si>
    <t>RACK PDU AP8841 5A1949E03440</t>
  </si>
  <si>
    <t>0000001200</t>
  </si>
  <si>
    <t>SILLON EJECUTIVO</t>
  </si>
  <si>
    <t>0000001201</t>
  </si>
  <si>
    <t>BANQUETA 3 PERSONAS</t>
  </si>
  <si>
    <t>0000001202</t>
  </si>
  <si>
    <t>0000001203</t>
  </si>
  <si>
    <t>FIREWALL T-140</t>
  </si>
  <si>
    <t>0000001204</t>
  </si>
  <si>
    <t>SILLA ESTACIONARIA GRIS Y AZUL</t>
  </si>
  <si>
    <t>0000001205</t>
  </si>
  <si>
    <t>0000001206</t>
  </si>
  <si>
    <t>SILLA EJECUTIVA EN MAYA TELA N</t>
  </si>
  <si>
    <t>0000001207</t>
  </si>
  <si>
    <t>SCANJET ENTERPRISE 7500 SQ2224</t>
  </si>
  <si>
    <t>0000001208</t>
  </si>
  <si>
    <t>IMPRESORA HP LASERJET 600 M601</t>
  </si>
  <si>
    <t>0000001209</t>
  </si>
  <si>
    <t>NEVERITA</t>
  </si>
  <si>
    <t>0000001210</t>
  </si>
  <si>
    <t>ESCRITORIO EN MADERA PRENSADA</t>
  </si>
  <si>
    <t>0000001211</t>
  </si>
  <si>
    <t>0000001212</t>
  </si>
  <si>
    <t>SILLAS SECRETARIALES EN MAYA C</t>
  </si>
  <si>
    <t>0000001213</t>
  </si>
  <si>
    <t>0000001214</t>
  </si>
  <si>
    <t>0000001215</t>
  </si>
  <si>
    <t>0000001216</t>
  </si>
  <si>
    <t>0000001217</t>
  </si>
  <si>
    <t>MOTOCICLETA HONDA CGL125</t>
  </si>
  <si>
    <t>0000001218</t>
  </si>
  <si>
    <t>CREDENZA 2 PUERTA MADERA PRENS</t>
  </si>
  <si>
    <t>0000001219</t>
  </si>
  <si>
    <t>MESA EN CAOBA PARA COMPUTADORA</t>
  </si>
  <si>
    <t>0000001220</t>
  </si>
  <si>
    <t>PIZARRA DE CRISTAL 3/8¨INTENDE</t>
  </si>
  <si>
    <t>0000001221</t>
  </si>
  <si>
    <t>RADIO PRO 5150 DE SEGURIDAD</t>
  </si>
  <si>
    <t>0000001222</t>
  </si>
  <si>
    <t>0000001223</t>
  </si>
  <si>
    <t>PIZARRA DE CRISTAL 200CMS X 80</t>
  </si>
  <si>
    <t>0000001224</t>
  </si>
  <si>
    <t>PIZARRA DE CRISTAL 100CMS X 80</t>
  </si>
  <si>
    <t>0000001225</t>
  </si>
  <si>
    <t>0000001226</t>
  </si>
  <si>
    <t>0000001227</t>
  </si>
  <si>
    <t>RELOJ VALIDADOR ACOPRINT ES900</t>
  </si>
  <si>
    <t>0000001228</t>
  </si>
  <si>
    <t>MURAL</t>
  </si>
  <si>
    <t>0000001229</t>
  </si>
  <si>
    <t>ARCHIVO RODANTE</t>
  </si>
  <si>
    <t>0000001230</t>
  </si>
  <si>
    <t>ESCANER FUJITSU SCAN SNAP IX50</t>
  </si>
  <si>
    <t>0000001231</t>
  </si>
  <si>
    <t>0000001232</t>
  </si>
  <si>
    <t>0000001233</t>
  </si>
  <si>
    <t>UN RELOJ VALIDADOR ACROPRINT E</t>
  </si>
  <si>
    <t>0000001234</t>
  </si>
  <si>
    <t>IMPRESORA STAR TSP100 24001130</t>
  </si>
  <si>
    <t>0000001235</t>
  </si>
  <si>
    <t>0000001236</t>
  </si>
  <si>
    <t>0000001237</t>
  </si>
  <si>
    <t>CPU DELL OPITPLEX 9010 JJF3BY1</t>
  </si>
  <si>
    <t>0000001238</t>
  </si>
  <si>
    <t>RELOJ VALIDADOR - ES900</t>
  </si>
  <si>
    <t>0000001242</t>
  </si>
  <si>
    <t>ARCHIVO MOVIL DE 3 GAVETAS</t>
  </si>
  <si>
    <t>0000001243</t>
  </si>
  <si>
    <t>SILLA RICH GOLD ALTA EN VINYL</t>
  </si>
  <si>
    <t>0000001244</t>
  </si>
  <si>
    <t>CREDENZA LATERAL DE TRAMOS CON</t>
  </si>
  <si>
    <t>0000001245</t>
  </si>
  <si>
    <t>PROYECTOR DELL 1210S CNOK98JBS</t>
  </si>
  <si>
    <t>0000001246</t>
  </si>
  <si>
    <t>0000001247</t>
  </si>
  <si>
    <t>0000001248</t>
  </si>
  <si>
    <t>EXTINTOR HALOTRON  11 LIBRAS</t>
  </si>
  <si>
    <t>0000001249</t>
  </si>
  <si>
    <t>0000001250</t>
  </si>
  <si>
    <t>EXTINTOR HALOTRON 11 LIBRAS</t>
  </si>
  <si>
    <t>0000001251</t>
  </si>
  <si>
    <t>MOTOCICLETA SUZUKI AX 100 LC6P</t>
  </si>
  <si>
    <t>0000001252</t>
  </si>
  <si>
    <t>0000001253</t>
  </si>
  <si>
    <t>0000001254</t>
  </si>
  <si>
    <t>0000001255</t>
  </si>
  <si>
    <t>MONITOR DELL S2216H (HDMI) CN0</t>
  </si>
  <si>
    <t>0000001256</t>
  </si>
  <si>
    <t>SILLA ESTACIONARIA METAL Y VINIL NEGRO</t>
  </si>
  <si>
    <t>0000001257</t>
  </si>
  <si>
    <t>BEBEDERO S/N 120213553L</t>
  </si>
  <si>
    <t>0000001258</t>
  </si>
  <si>
    <t>NEVERA EJEC. SMR04GAZAC/NGA GE</t>
  </si>
  <si>
    <t>0000001259</t>
  </si>
  <si>
    <t>SILLA WALL STREET MEDIA EN MAY</t>
  </si>
  <si>
    <t>0000001260</t>
  </si>
  <si>
    <t>SILLA WALL STREET MADIA EN MAY</t>
  </si>
  <si>
    <t>0000001261</t>
  </si>
  <si>
    <t>0000001262</t>
  </si>
  <si>
    <t>0000001263</t>
  </si>
  <si>
    <t>0000001264</t>
  </si>
  <si>
    <t>0000001265</t>
  </si>
  <si>
    <t>0000001266</t>
  </si>
  <si>
    <t>0000001267</t>
  </si>
  <si>
    <t>0000001268</t>
  </si>
  <si>
    <t>ARCHIVO 3 GAVETAS MODULAR</t>
  </si>
  <si>
    <t>0000001269</t>
  </si>
  <si>
    <t>0000001270</t>
  </si>
  <si>
    <t>0000001271</t>
  </si>
  <si>
    <t>ESCRITOEIO RETANGULAR CON PATA</t>
  </si>
  <si>
    <t>0000001272</t>
  </si>
  <si>
    <t>TRITURADORA SWINGLINE SX16-08</t>
  </si>
  <si>
    <t>0000001273</t>
  </si>
  <si>
    <t>0000001274</t>
  </si>
  <si>
    <t>SCANNER FUJIT IX500 AOVB138746</t>
  </si>
  <si>
    <t>0000001275</t>
  </si>
  <si>
    <t>SCANNER FUJIT IX500 AOVB138738</t>
  </si>
  <si>
    <t>0000001276</t>
  </si>
  <si>
    <t>SCANNER FUJITSU IX500 AOVB1386</t>
  </si>
  <si>
    <t>0000001277</t>
  </si>
  <si>
    <t>SCANNER FUJIT IX500 AOVB186861</t>
  </si>
  <si>
    <t>0000001278</t>
  </si>
  <si>
    <t>MESA PARA REUINION DE 8 SILLAS</t>
  </si>
  <si>
    <t>0000001279</t>
  </si>
  <si>
    <t>0000001280</t>
  </si>
  <si>
    <t>0000001281</t>
  </si>
  <si>
    <t>0000001282</t>
  </si>
  <si>
    <t>0000001283</t>
  </si>
  <si>
    <t>MESA REDONDA</t>
  </si>
  <si>
    <t>0000001284</t>
  </si>
  <si>
    <t>0000001285</t>
  </si>
  <si>
    <t>0000001286</t>
  </si>
  <si>
    <t>0000001287</t>
  </si>
  <si>
    <t>0000001288</t>
  </si>
  <si>
    <t>0000001289</t>
  </si>
  <si>
    <t>CREDENZA EN MELAMINA DE 2 PUER</t>
  </si>
  <si>
    <t>0000001290</t>
  </si>
  <si>
    <t>0000001291</t>
  </si>
  <si>
    <t>REGLETAS APC PDU  MOD. AP7902</t>
  </si>
  <si>
    <t>0000001292</t>
  </si>
  <si>
    <t>0000001293</t>
  </si>
  <si>
    <t>REGLETAS APC PDU  MOD. AP7800</t>
  </si>
  <si>
    <t>0000001294</t>
  </si>
  <si>
    <t>0000001295</t>
  </si>
  <si>
    <t>0000001296</t>
  </si>
  <si>
    <t>0000001297</t>
  </si>
  <si>
    <t>0000001298</t>
  </si>
  <si>
    <t>TELEVISOR DE 32 P Z5YC3CGD0681</t>
  </si>
  <si>
    <t>0000001299</t>
  </si>
  <si>
    <t>IMPRESORA HP DESKJET 3545 CN42</t>
  </si>
  <si>
    <t>0000001300</t>
  </si>
  <si>
    <t>TORRE DUPLICADORA DE DISCO SIM</t>
  </si>
  <si>
    <t>0000001301</t>
  </si>
  <si>
    <t>LIBRERO EN MADERA 3 TRAMOS 2 P</t>
  </si>
  <si>
    <t>0000001302</t>
  </si>
  <si>
    <t>LAPTOP PROBOOK 440 2CE3460CMC</t>
  </si>
  <si>
    <t>0000001303</t>
  </si>
  <si>
    <t>0000001304</t>
  </si>
  <si>
    <t>CPU JGH3V12 Y MONITOR DELL CNOHDNH972872427A36B</t>
  </si>
  <si>
    <t>0000001305</t>
  </si>
  <si>
    <t>CPU DELL OPTIPLEX 9020 JGJ2V12</t>
  </si>
  <si>
    <t>0000001306</t>
  </si>
  <si>
    <t>CPU OPTIPLEX9020 JGJ4V12 Y MON</t>
  </si>
  <si>
    <t>0000001307</t>
  </si>
  <si>
    <t>CPU DELL OPTIPLEX 9910 JGFXM02</t>
  </si>
  <si>
    <t>0000001308</t>
  </si>
  <si>
    <t>ESCRITORIO EN MELANINA Y ARCHI</t>
  </si>
  <si>
    <t>0000001309</t>
  </si>
  <si>
    <t>ESCRITORIO EN MELANINA Y METAL</t>
  </si>
  <si>
    <t>0000001310</t>
  </si>
  <si>
    <t>AIRE CENTRAL YORK 20 TONELADA</t>
  </si>
  <si>
    <t>0000001311</t>
  </si>
  <si>
    <t>SCANNER FUJISUT  A0V182103</t>
  </si>
  <si>
    <t>0000001312</t>
  </si>
  <si>
    <t>0000001313</t>
  </si>
  <si>
    <t>RADIO DE SEGURIDA  672TQC4984</t>
  </si>
  <si>
    <t>0000001314</t>
  </si>
  <si>
    <t>RADIO DE SEGURIDA  672TQCD606</t>
  </si>
  <si>
    <t>0000001315</t>
  </si>
  <si>
    <t>RADIO DE SEGURIDA  672TQC4990</t>
  </si>
  <si>
    <t>0000001316</t>
  </si>
  <si>
    <t>RADIO DE SEGURIDA  672TQC4986</t>
  </si>
  <si>
    <t>0000001317</t>
  </si>
  <si>
    <t>RADIO DE SEGURIDA  672TQC4982</t>
  </si>
  <si>
    <t>0000001318</t>
  </si>
  <si>
    <t>RADIO DE SEGURIDA  672TQCD578</t>
  </si>
  <si>
    <t>0000001319</t>
  </si>
  <si>
    <t>RADIO DE SEGURIDA  672TQC5151</t>
  </si>
  <si>
    <t>0000001320</t>
  </si>
  <si>
    <t>RADIO DE SEGURIDA  672TQCD599</t>
  </si>
  <si>
    <t>0000001321</t>
  </si>
  <si>
    <t>ESCRITORIO CON RETORNO</t>
  </si>
  <si>
    <t>0000001322</t>
  </si>
  <si>
    <t>ALMARIO</t>
  </si>
  <si>
    <t>0000001323</t>
  </si>
  <si>
    <t>0000001324</t>
  </si>
  <si>
    <t>0000001325</t>
  </si>
  <si>
    <t>0000001326</t>
  </si>
  <si>
    <t>0000001327</t>
  </si>
  <si>
    <t>0000001328</t>
  </si>
  <si>
    <t>0000001329</t>
  </si>
  <si>
    <t>0000001330</t>
  </si>
  <si>
    <t>0000001331</t>
  </si>
  <si>
    <t>0000001332</t>
  </si>
  <si>
    <t>0000001333</t>
  </si>
  <si>
    <t>0000001334</t>
  </si>
  <si>
    <t>0000001335</t>
  </si>
  <si>
    <t>0000001336</t>
  </si>
  <si>
    <t>0000001337</t>
  </si>
  <si>
    <t>0000001338</t>
  </si>
  <si>
    <t>0000001339</t>
  </si>
  <si>
    <t>0000001340</t>
  </si>
  <si>
    <t>0000001341</t>
  </si>
  <si>
    <t>0000001342</t>
  </si>
  <si>
    <t>0000001343</t>
  </si>
  <si>
    <t>0000001344</t>
  </si>
  <si>
    <t>0000001345</t>
  </si>
  <si>
    <t>0000001346</t>
  </si>
  <si>
    <t>0000001347</t>
  </si>
  <si>
    <t>0000001348</t>
  </si>
  <si>
    <t>0000001349</t>
  </si>
  <si>
    <t>0000001350</t>
  </si>
  <si>
    <t>0000001351</t>
  </si>
  <si>
    <t>0000001352</t>
  </si>
  <si>
    <t>0000001353</t>
  </si>
  <si>
    <t>0000001354</t>
  </si>
  <si>
    <t>0000001355</t>
  </si>
  <si>
    <t>0000001356</t>
  </si>
  <si>
    <t>0000001357</t>
  </si>
  <si>
    <t>0000001358</t>
  </si>
  <si>
    <t>0000001359</t>
  </si>
  <si>
    <t>0000001360</t>
  </si>
  <si>
    <t>0000001361</t>
  </si>
  <si>
    <t>0000001362</t>
  </si>
  <si>
    <t>0000001363</t>
  </si>
  <si>
    <t>0000001364</t>
  </si>
  <si>
    <t>0000001365</t>
  </si>
  <si>
    <t>0000001366</t>
  </si>
  <si>
    <t>0000001367</t>
  </si>
  <si>
    <t>0000001368</t>
  </si>
  <si>
    <t>0000001369</t>
  </si>
  <si>
    <t>0000001370</t>
  </si>
  <si>
    <t>0000001371</t>
  </si>
  <si>
    <t>0000001372</t>
  </si>
  <si>
    <t>0000001373</t>
  </si>
  <si>
    <t>0000001374</t>
  </si>
  <si>
    <t>0000001375</t>
  </si>
  <si>
    <t>0000001376</t>
  </si>
  <si>
    <t>0000001377</t>
  </si>
  <si>
    <t>0000001378</t>
  </si>
  <si>
    <t>0000001379</t>
  </si>
  <si>
    <t>0000001380</t>
  </si>
  <si>
    <t>0000001381</t>
  </si>
  <si>
    <t>0000001382</t>
  </si>
  <si>
    <t>0000001383</t>
  </si>
  <si>
    <t>0000001384</t>
  </si>
  <si>
    <t>0000001385</t>
  </si>
  <si>
    <t>0000001386</t>
  </si>
  <si>
    <t>0000001387</t>
  </si>
  <si>
    <t>0000001388</t>
  </si>
  <si>
    <t>0000001389</t>
  </si>
  <si>
    <t>0000001390</t>
  </si>
  <si>
    <t>0000001391</t>
  </si>
  <si>
    <t>0000001392</t>
  </si>
  <si>
    <t>BEBEDERO  GXCF-25FBS</t>
  </si>
  <si>
    <t>0000001393</t>
  </si>
  <si>
    <t>0000001394</t>
  </si>
  <si>
    <t>0000001395</t>
  </si>
  <si>
    <t>0000001396</t>
  </si>
  <si>
    <t>PLASTIFICADORA</t>
  </si>
  <si>
    <t>0000001397</t>
  </si>
  <si>
    <t>AIRE ACONDICIONADO 38KCL118313</t>
  </si>
  <si>
    <t>0000001398</t>
  </si>
  <si>
    <t>AIRE ACONDICIONADO  3313E16324</t>
  </si>
  <si>
    <t>0000001399</t>
  </si>
  <si>
    <t>AIRE ACONDICIONADO CARRIER MCR</t>
  </si>
  <si>
    <t>0000001400</t>
  </si>
  <si>
    <t>BEBEDERO  1312229NB0037</t>
  </si>
  <si>
    <t>0000001401</t>
  </si>
  <si>
    <t>0000001402</t>
  </si>
  <si>
    <t>UPS  PRO 700</t>
  </si>
  <si>
    <t>0000001403</t>
  </si>
  <si>
    <t>0000001404</t>
  </si>
  <si>
    <t>0000001405</t>
  </si>
  <si>
    <t>0000001406</t>
  </si>
  <si>
    <t>0000001407</t>
  </si>
  <si>
    <t>0000001408</t>
  </si>
  <si>
    <t>TRITURADORA DE HOJAS Y CD</t>
  </si>
  <si>
    <t>0000001409</t>
  </si>
  <si>
    <t>0000001410</t>
  </si>
  <si>
    <t>SILLON EJECUTIVO EN VINIL COLO</t>
  </si>
  <si>
    <t>0000001411</t>
  </si>
  <si>
    <t>IMPRESORA TERMICA USB TSP-100</t>
  </si>
  <si>
    <t>0000001412</t>
  </si>
  <si>
    <t>TRITURADORA SWINGLINE EX10-06</t>
  </si>
  <si>
    <t>0000001413</t>
  </si>
  <si>
    <t>TRUTURADORA SWINGLINE EX10-06</t>
  </si>
  <si>
    <t>0000001414</t>
  </si>
  <si>
    <t>0000001415</t>
  </si>
  <si>
    <t>0000001416</t>
  </si>
  <si>
    <t>SCANNER FUJITSU IX500</t>
  </si>
  <si>
    <t>0000001417</t>
  </si>
  <si>
    <t>SCANNER FUJITSU IX500 AOVB2525</t>
  </si>
  <si>
    <t>0000001418</t>
  </si>
  <si>
    <t>ESCANER FUJITSU IX500 AOVB2218</t>
  </si>
  <si>
    <t>0000001419</t>
  </si>
  <si>
    <t>SCANNER FUJITSU IX500 AOVB2218</t>
  </si>
  <si>
    <t>0000001420</t>
  </si>
  <si>
    <t>0000001421</t>
  </si>
  <si>
    <t>SCANER FUJITSU 1X500 AOVB25265</t>
  </si>
  <si>
    <t>0000001422</t>
  </si>
  <si>
    <t>SCANNER FUJITSU IX500 AOVB2585</t>
  </si>
  <si>
    <t>0000001423</t>
  </si>
  <si>
    <t>0000001424</t>
  </si>
  <si>
    <t>0000001425</t>
  </si>
  <si>
    <t>0000001426</t>
  </si>
  <si>
    <t>0000001427</t>
  </si>
  <si>
    <t>ESCRITORIO EN METAL Y MELAMINA</t>
  </si>
  <si>
    <t>0000001428</t>
  </si>
  <si>
    <t>RADIO PORTABLE LG</t>
  </si>
  <si>
    <t>0000001429</t>
  </si>
  <si>
    <t>MOTOCICLETA HONDA XR 250 TORNA</t>
  </si>
  <si>
    <t>0000001430</t>
  </si>
  <si>
    <t>CREDENZA DOS PUERTAS EN CRISTA</t>
  </si>
  <si>
    <t>0000001431</t>
  </si>
  <si>
    <t>ESCRITORIO Y ARCHIVO MODULAR D</t>
  </si>
  <si>
    <t>0000001432</t>
  </si>
  <si>
    <t>SILLON EJECUTIVO ERGONOMICO</t>
  </si>
  <si>
    <t>0000001433</t>
  </si>
  <si>
    <t>SILLA DE VISITAS</t>
  </si>
  <si>
    <t>0000001434</t>
  </si>
  <si>
    <t>ESTANTE DE DOS PUERTAS</t>
  </si>
  <si>
    <t>0000001435</t>
  </si>
  <si>
    <t>IMPRESORA HP LASERJET PRO MFPM</t>
  </si>
  <si>
    <t>0000001436</t>
  </si>
  <si>
    <t>IMPRESORA HP LASERJET CNB9FBG3</t>
  </si>
  <si>
    <t>0000001437</t>
  </si>
  <si>
    <t>AIRE CENTRAL YORK  N1D4604409</t>
  </si>
  <si>
    <t>0000001438</t>
  </si>
  <si>
    <t>AIRE CENTRAL YORK  N1K4106793</t>
  </si>
  <si>
    <t>0000001439</t>
  </si>
  <si>
    <t>AIRE CENTRAL YORK  N1K4106792</t>
  </si>
  <si>
    <t>0000001440</t>
  </si>
  <si>
    <t>PIZARRA DE CRISTAL 1.20X 0.80</t>
  </si>
  <si>
    <t>0000001441</t>
  </si>
  <si>
    <t>SOFA DE 3 ASIENTOS EN PIEL GEN</t>
  </si>
  <si>
    <t>0000001442</t>
  </si>
  <si>
    <t>SILLON EJECUTIVO SABASTIAN DEL</t>
  </si>
  <si>
    <t>0000001443</t>
  </si>
  <si>
    <t>0000001444</t>
  </si>
  <si>
    <t>0000001445</t>
  </si>
  <si>
    <t>SOFA COLOR NEGRO DE 3 ASIENTOS</t>
  </si>
  <si>
    <t>0000001446</t>
  </si>
  <si>
    <t>CREDENZA COLOR HAYA</t>
  </si>
  <si>
    <t>0000001447</t>
  </si>
  <si>
    <t>BUTACA</t>
  </si>
  <si>
    <t>0000001448</t>
  </si>
  <si>
    <t>0000001449</t>
  </si>
  <si>
    <t>MESITA CON TOPE DE CRISTAL</t>
  </si>
  <si>
    <t>0000001450</t>
  </si>
  <si>
    <t>MESA DE CENTRO REDONDA</t>
  </si>
  <si>
    <t>0000001451</t>
  </si>
  <si>
    <t>0000001452</t>
  </si>
  <si>
    <t>MONITOR DELL U2414HB CN0R9F1P7</t>
  </si>
  <si>
    <t>0000001453</t>
  </si>
  <si>
    <t>DETECTOR DE METALES</t>
  </si>
  <si>
    <t>0000001454</t>
  </si>
  <si>
    <t>0000001455</t>
  </si>
  <si>
    <t>0000001456</t>
  </si>
  <si>
    <t>SCANNER FUJITSU  AOVB259112</t>
  </si>
  <si>
    <t>0000001457</t>
  </si>
  <si>
    <t>PIZARRA DE CRISTAL 23*35</t>
  </si>
  <si>
    <t>0000001458</t>
  </si>
  <si>
    <t>0000001459</t>
  </si>
  <si>
    <t>MESA AUXILIAR CON TOPE CRISTAL</t>
  </si>
  <si>
    <t>0000001460</t>
  </si>
  <si>
    <t>CAMARA TOTOGRAFICA WE1JA001849</t>
  </si>
  <si>
    <t>0000001461</t>
  </si>
  <si>
    <t>TRITURADOR DE PAPEL  YF12427H</t>
  </si>
  <si>
    <t>0000001462</t>
  </si>
  <si>
    <t>LENTE CAMARA DIGITAL 38-70 MMF</t>
  </si>
  <si>
    <t>0000001463</t>
  </si>
  <si>
    <t>LENTE CAMARA DIGITAL 28-30 MM</t>
  </si>
  <si>
    <t>0000001464</t>
  </si>
  <si>
    <t>PIZARRA DE CRISTAL 70MSX120CMS</t>
  </si>
  <si>
    <t>0000001465</t>
  </si>
  <si>
    <t>NEVERA EJECUTIVA TR14ZEA932013</t>
  </si>
  <si>
    <t>0000001466</t>
  </si>
  <si>
    <t>NEVERA EJECUTIVA TR14ZEA937012</t>
  </si>
  <si>
    <t>0000001467</t>
  </si>
  <si>
    <t>NEVERA EJECUTIVA TR14ZEA934011</t>
  </si>
  <si>
    <t>0000001468</t>
  </si>
  <si>
    <t>AUTOMOVIL TOYOTA COROLLA 2015</t>
  </si>
  <si>
    <t>0000001469</t>
  </si>
  <si>
    <t>SCANNER FUJITSU IX500 A0UB2299</t>
  </si>
  <si>
    <t>0000001470</t>
  </si>
  <si>
    <t>AIRE ACONDICIONADO LENNOX</t>
  </si>
  <si>
    <t>0000001471</t>
  </si>
  <si>
    <t>SILLA SCOTTY MEDIANA EN MAYA N</t>
  </si>
  <si>
    <t>0000001472</t>
  </si>
  <si>
    <t>0000001473</t>
  </si>
  <si>
    <t>0000001474</t>
  </si>
  <si>
    <t>0000001475</t>
  </si>
  <si>
    <t>0000001476</t>
  </si>
  <si>
    <t>0000001477</t>
  </si>
  <si>
    <t>0000001478</t>
  </si>
  <si>
    <t>0000001479</t>
  </si>
  <si>
    <t>0000001480</t>
  </si>
  <si>
    <t>0000001481</t>
  </si>
  <si>
    <t>0000001483</t>
  </si>
  <si>
    <t>0000001484</t>
  </si>
  <si>
    <t>LENTE CAMARA NIKON SB700</t>
  </si>
  <si>
    <t>0000001485</t>
  </si>
  <si>
    <t>CAMARA DIGITAL  S0112012484</t>
  </si>
  <si>
    <t>0000001486</t>
  </si>
  <si>
    <t>0000001487</t>
  </si>
  <si>
    <t>0000001488</t>
  </si>
  <si>
    <t>IMPRESORA ZEBRA GC420T 54J1448</t>
  </si>
  <si>
    <t>0000001489</t>
  </si>
  <si>
    <t>0000001490</t>
  </si>
  <si>
    <t>0000001491</t>
  </si>
  <si>
    <t>0000001492</t>
  </si>
  <si>
    <t>0000001493</t>
  </si>
  <si>
    <t>SILLON</t>
  </si>
  <si>
    <t>0000001494</t>
  </si>
  <si>
    <t>ARCHIVO DE 4 GAVETAS</t>
  </si>
  <si>
    <t>0000001495</t>
  </si>
  <si>
    <t>TRITURADORA DE PAPEL</t>
  </si>
  <si>
    <t>0000001496</t>
  </si>
  <si>
    <t>0000001497</t>
  </si>
  <si>
    <t>IMPRESORA  EPSON FCTY171520</t>
  </si>
  <si>
    <t>0000001498</t>
  </si>
  <si>
    <t>0000001499</t>
  </si>
  <si>
    <t>0000001500</t>
  </si>
  <si>
    <t>0000001501</t>
  </si>
  <si>
    <t>AIRE ACONDICIONADO  1015E03868</t>
  </si>
  <si>
    <t>0000001502</t>
  </si>
  <si>
    <t>PISTOLA GLOCK  AALE371</t>
  </si>
  <si>
    <t>0000001503</t>
  </si>
  <si>
    <t>PISTOLA GLOCK  AALE372</t>
  </si>
  <si>
    <t>0000001504</t>
  </si>
  <si>
    <t>PISTOLA GLOCK  AALE373</t>
  </si>
  <si>
    <t>0000001505</t>
  </si>
  <si>
    <t>PISTOLA GLOCK  AALE375</t>
  </si>
  <si>
    <t>0000001506</t>
  </si>
  <si>
    <t>PISTOLA GLOCK  AALE376</t>
  </si>
  <si>
    <t>0000001507</t>
  </si>
  <si>
    <t>BEBEDERO  14121529ZC0609</t>
  </si>
  <si>
    <t>0000001508</t>
  </si>
  <si>
    <t>CARRO DE CARGA</t>
  </si>
  <si>
    <t>0000001509</t>
  </si>
  <si>
    <t>CENTRAL TELEFONICA</t>
  </si>
  <si>
    <t>0000001511</t>
  </si>
  <si>
    <t>ESCANER FUJITSU IX500 AOUB3769</t>
  </si>
  <si>
    <t>0000001512</t>
  </si>
  <si>
    <t>0000001513</t>
  </si>
  <si>
    <t>0000001514</t>
  </si>
  <si>
    <t>SILLA DE RUEDAS HEAVY DUTY</t>
  </si>
  <si>
    <t>0000001515</t>
  </si>
  <si>
    <t>ESCALERA 8 PIES</t>
  </si>
  <si>
    <t>0000001516</t>
  </si>
  <si>
    <t>CAMIONETA ISUZU D-MAX 2015 MPA</t>
  </si>
  <si>
    <t>0000001517</t>
  </si>
  <si>
    <t>MICROHONDAS OSTER OGYM15030173</t>
  </si>
  <si>
    <t>0000001518</t>
  </si>
  <si>
    <t>UPS  QS1335140053</t>
  </si>
  <si>
    <t>0000001519</t>
  </si>
  <si>
    <t>UPS  SRTAA8XLBP</t>
  </si>
  <si>
    <t>0000001521</t>
  </si>
  <si>
    <t>AIRE ACONDICIONADO  4214E05875</t>
  </si>
  <si>
    <t>0000001522</t>
  </si>
  <si>
    <t>AIRE ACONDICIONADO  4214E05871</t>
  </si>
  <si>
    <t>0000001523</t>
  </si>
  <si>
    <t>AIRE ACONDICIONADO  4214E05852</t>
  </si>
  <si>
    <t>0000001524</t>
  </si>
  <si>
    <t>AIRE ACONDICIONADO  4214E05867</t>
  </si>
  <si>
    <t>0000001525</t>
  </si>
  <si>
    <t>SUMADORA SHARP  3D03531Y</t>
  </si>
  <si>
    <t>0000001526</t>
  </si>
  <si>
    <t>SUMADORA SHARP  3D03533Y</t>
  </si>
  <si>
    <t>0000001527</t>
  </si>
  <si>
    <t>SUMADORA SHARP  3D03535Y</t>
  </si>
  <si>
    <t>0000001530</t>
  </si>
  <si>
    <t>KIT TRIPODE CABEZA B</t>
  </si>
  <si>
    <t>0000001531</t>
  </si>
  <si>
    <t>AIRE ACONDICIONADO</t>
  </si>
  <si>
    <t>0000001532</t>
  </si>
  <si>
    <t>BEBEDERO TECNOMASTER</t>
  </si>
  <si>
    <t>0000001533</t>
  </si>
  <si>
    <t>ESTUFA MABE 24 PULGADAS</t>
  </si>
  <si>
    <t>0000001538</t>
  </si>
  <si>
    <t>LAPTOP DELL LATITUDE E5450 6H0</t>
  </si>
  <si>
    <t>0000001539</t>
  </si>
  <si>
    <t>LAPTOP DELL LATITUDE E5450 466</t>
  </si>
  <si>
    <t>0000001540</t>
  </si>
  <si>
    <t>LAPTOP DELL LATITUDE E5450 GBX</t>
  </si>
  <si>
    <t>0000001541</t>
  </si>
  <si>
    <t>LATOP DELL LATITUDE E5450 JMT9</t>
  </si>
  <si>
    <t>0000001543</t>
  </si>
  <si>
    <t>LAPTOP DELL LATITUDE E5500 7T8</t>
  </si>
  <si>
    <t>0000001544</t>
  </si>
  <si>
    <t>LECTOR  OPTICO   2V14202054</t>
  </si>
  <si>
    <t>0000001545</t>
  </si>
  <si>
    <t>0000001546</t>
  </si>
  <si>
    <t>CARRITO P/ TRANSPORTAR ALIMENT</t>
  </si>
  <si>
    <t>0000001547</t>
  </si>
  <si>
    <t>CPU DELL OPTIPLEX 9020 9RNB282</t>
  </si>
  <si>
    <t>0000001548</t>
  </si>
  <si>
    <t>MONITOR DELL E1909W CN0PN80H64</t>
  </si>
  <si>
    <t>0000001549</t>
  </si>
  <si>
    <t>0000001550</t>
  </si>
  <si>
    <t>0000001551</t>
  </si>
  <si>
    <t>MONITOR DELL E1709W CN0PN80H64</t>
  </si>
  <si>
    <t>0000001552</t>
  </si>
  <si>
    <t>MONITOR DELL CN07WV3W641805730</t>
  </si>
  <si>
    <t>0000001553</t>
  </si>
  <si>
    <t>MONITOR DELL S2216H CN0PN80H64</t>
  </si>
  <si>
    <t>0000001554</t>
  </si>
  <si>
    <t>MONITOR DELL S2214HC CN07WV3W6</t>
  </si>
  <si>
    <t>0000001555</t>
  </si>
  <si>
    <t>0000001556</t>
  </si>
  <si>
    <t>0000001557</t>
  </si>
  <si>
    <t>MONITOR DELL E2216H CN07WV3W64</t>
  </si>
  <si>
    <t>0000001558</t>
  </si>
  <si>
    <t>MONITOR DELL CN0PN80H641805730</t>
  </si>
  <si>
    <t>0000001559</t>
  </si>
  <si>
    <t>MONITOR DELL 52216M CN0PN80H64</t>
  </si>
  <si>
    <t>0000001560</t>
  </si>
  <si>
    <t>0000001561</t>
  </si>
  <si>
    <t>MONITOR DELL S2216HC CN0PN80H6</t>
  </si>
  <si>
    <t>0000001562</t>
  </si>
  <si>
    <t>0000001563</t>
  </si>
  <si>
    <t>0000001564</t>
  </si>
  <si>
    <t>SCANNER FUJITSU  AOVB415041</t>
  </si>
  <si>
    <t>0000001565</t>
  </si>
  <si>
    <t>MONITOR DELL U2414HB TW0K0N9Y7</t>
  </si>
  <si>
    <t>0000001566</t>
  </si>
  <si>
    <t>0000001567</t>
  </si>
  <si>
    <t>0000001568</t>
  </si>
  <si>
    <t>0000001569</t>
  </si>
  <si>
    <t>0000001570</t>
  </si>
  <si>
    <t>0000001571</t>
  </si>
  <si>
    <t>0000001572</t>
  </si>
  <si>
    <t>0000001573</t>
  </si>
  <si>
    <t>0000001574</t>
  </si>
  <si>
    <t>0000001575</t>
  </si>
  <si>
    <t>0000001576</t>
  </si>
  <si>
    <t>0000001577</t>
  </si>
  <si>
    <t>0000001578</t>
  </si>
  <si>
    <t>0000001579</t>
  </si>
  <si>
    <t>0000001580</t>
  </si>
  <si>
    <t>0000001581</t>
  </si>
  <si>
    <t>0000001582</t>
  </si>
  <si>
    <t>0000001583</t>
  </si>
  <si>
    <t>0000001584</t>
  </si>
  <si>
    <t>0000001585</t>
  </si>
  <si>
    <t>0000001586</t>
  </si>
  <si>
    <t>0000001587</t>
  </si>
  <si>
    <t>0000001588</t>
  </si>
  <si>
    <t>0000001589</t>
  </si>
  <si>
    <t>0000001590</t>
  </si>
  <si>
    <t>0000001591</t>
  </si>
  <si>
    <t>0000001592</t>
  </si>
  <si>
    <t>EXTINTOR HALOTRON DE 10 LIBRAS</t>
  </si>
  <si>
    <t>0000001593</t>
  </si>
  <si>
    <t>EXTINTOR ALOTRON DE 10 LIBRAS</t>
  </si>
  <si>
    <t>0000001594</t>
  </si>
  <si>
    <t>0000001595</t>
  </si>
  <si>
    <t>0000001596</t>
  </si>
  <si>
    <t>EXTINTOR TIPOK DE 6 LITROS</t>
  </si>
  <si>
    <t>0000001597</t>
  </si>
  <si>
    <t>EXTINTOR TIPO K DE 6 LITROS</t>
  </si>
  <si>
    <t>0000001598</t>
  </si>
  <si>
    <t>0000001599</t>
  </si>
  <si>
    <t>0000001600</t>
  </si>
  <si>
    <t>0000001601</t>
  </si>
  <si>
    <t>0000001602</t>
  </si>
  <si>
    <t>0000001603</t>
  </si>
  <si>
    <t>EXTINTORV ABC DE 20 LIBRAS</t>
  </si>
  <si>
    <t>0000001604</t>
  </si>
  <si>
    <t>0000001605</t>
  </si>
  <si>
    <t>0000001606</t>
  </si>
  <si>
    <t>BOCINAS SRM450V2MAKIE</t>
  </si>
  <si>
    <t>0000001607</t>
  </si>
  <si>
    <t>0000001608</t>
  </si>
  <si>
    <t>MOTOR ELECRICO  TAU MASTER 18Q</t>
  </si>
  <si>
    <t>0000001609</t>
  </si>
  <si>
    <t>MOTOR ELECTRICO 18Q</t>
  </si>
  <si>
    <t>0000001610</t>
  </si>
  <si>
    <t>IMPRESORA HP LASERJET PRO COLO</t>
  </si>
  <si>
    <t>0000001611</t>
  </si>
  <si>
    <t>TRITURADORA DE PAPEL SWINGLINE</t>
  </si>
  <si>
    <t>0000001612</t>
  </si>
  <si>
    <t>PIZARRAS DE CRISTAL</t>
  </si>
  <si>
    <t>0000001613</t>
  </si>
  <si>
    <t>SCANNER FUJITSU IX-500 AOVBC25</t>
  </si>
  <si>
    <t>0000001614</t>
  </si>
  <si>
    <t>SCANNER FUJITSU IX-500 AOVBC32</t>
  </si>
  <si>
    <t>0000001615</t>
  </si>
  <si>
    <t>0000001616</t>
  </si>
  <si>
    <t>0000001617</t>
  </si>
  <si>
    <t>0000001618</t>
  </si>
  <si>
    <t>CALADORA HITACHI- FCJ65V3</t>
  </si>
  <si>
    <t>0000001619</t>
  </si>
  <si>
    <t>IMPRESORA HP LAERJET VNB3J0041</t>
  </si>
  <si>
    <t>0000001620</t>
  </si>
  <si>
    <t>IMPRESORA HP LASERJET ENTERPRI</t>
  </si>
  <si>
    <t>0000001621</t>
  </si>
  <si>
    <t>TRITURADORA 7BJCPU3F MOD. 1757</t>
  </si>
  <si>
    <t>0000001622</t>
  </si>
  <si>
    <t>ESCANER BROTHER</t>
  </si>
  <si>
    <t>0000001623</t>
  </si>
  <si>
    <t>0000001624</t>
  </si>
  <si>
    <t>LECTOR DE HUELLAS DIGITAL</t>
  </si>
  <si>
    <t>0000001625</t>
  </si>
  <si>
    <t>0000001626</t>
  </si>
  <si>
    <t>0000001627</t>
  </si>
  <si>
    <t>0000001628</t>
  </si>
  <si>
    <t>LETOR DE HUELLAS DIGITAL</t>
  </si>
  <si>
    <t>0000001629</t>
  </si>
  <si>
    <t>LECTOR DE HUELLAS DIGITALES</t>
  </si>
  <si>
    <t>0000001630</t>
  </si>
  <si>
    <t>SISTEMA DE TICKETS</t>
  </si>
  <si>
    <t>0000001631</t>
  </si>
  <si>
    <t>CAMARA DE VIGILANCIA</t>
  </si>
  <si>
    <t>0000001632</t>
  </si>
  <si>
    <t>AIRE SPLIT CARRIER 12 000 BTU</t>
  </si>
  <si>
    <t>0000001633</t>
  </si>
  <si>
    <t>0000001634</t>
  </si>
  <si>
    <t>0000001635</t>
  </si>
  <si>
    <t>CREDENZA LEN EN MADERA</t>
  </si>
  <si>
    <t>0000001636</t>
  </si>
  <si>
    <t>0000001637</t>
  </si>
  <si>
    <t>0000001638</t>
  </si>
  <si>
    <t>0000001639</t>
  </si>
  <si>
    <t>ARCHIVO Y ESCRITORIO EN MADERA</t>
  </si>
  <si>
    <t>0000001640</t>
  </si>
  <si>
    <t>ARCHIVO VERTICAL DE E 4 GAVETA</t>
  </si>
  <si>
    <t>0000001641</t>
  </si>
  <si>
    <t>0000001642</t>
  </si>
  <si>
    <t>0000001643</t>
  </si>
  <si>
    <t>SILLAS ESTACIONARIA</t>
  </si>
  <si>
    <t>0000001644</t>
  </si>
  <si>
    <t>0000001645</t>
  </si>
  <si>
    <t>0000001646</t>
  </si>
  <si>
    <t>PROYECTOR OPTIMA PX600 1DON1U0</t>
  </si>
  <si>
    <t>0000001647</t>
  </si>
  <si>
    <t>0000001648</t>
  </si>
  <si>
    <t>TOYOTA LAND CRUISER PRADO JTEB</t>
  </si>
  <si>
    <t>0000001649</t>
  </si>
  <si>
    <t>NETBACKUP APPLIANCE 5240 53TB</t>
  </si>
  <si>
    <t>0000001650</t>
  </si>
  <si>
    <t>TV SAMSUNG</t>
  </si>
  <si>
    <t>0000001651</t>
  </si>
  <si>
    <t>TRITURADORA SWINGLINE</t>
  </si>
  <si>
    <t>0000001652</t>
  </si>
  <si>
    <t>CALCULADORA SHARP 4D10255X</t>
  </si>
  <si>
    <t>0000001653</t>
  </si>
  <si>
    <t>0000001654</t>
  </si>
  <si>
    <t>CAMARA DE VIDEO PANASONIC</t>
  </si>
  <si>
    <t>0000001655</t>
  </si>
  <si>
    <t>CAMARA CANON</t>
  </si>
  <si>
    <t>0000001656</t>
  </si>
  <si>
    <t>ASPIRADORA KOALA</t>
  </si>
  <si>
    <t>0000001657</t>
  </si>
  <si>
    <t>AIRE ACONDICIONADO CIAC 811483</t>
  </si>
  <si>
    <t>0000001658</t>
  </si>
  <si>
    <t>IMPRESORA EPSON</t>
  </si>
  <si>
    <t>0000001659</t>
  </si>
  <si>
    <t>NISSAN URVAN E26 JNU1UC4E26Z00</t>
  </si>
  <si>
    <t>0000001660</t>
  </si>
  <si>
    <t>PROYECTOR POWERLITE X24 VA9K53</t>
  </si>
  <si>
    <t>0000001661</t>
  </si>
  <si>
    <t>DELL EMC UNITY 300</t>
  </si>
  <si>
    <t>0000001662</t>
  </si>
  <si>
    <t>TELEVISOR TCL</t>
  </si>
  <si>
    <t>0000001663</t>
  </si>
  <si>
    <t>BOMBA DE AGUA DE 5HP</t>
  </si>
  <si>
    <t>0000001664</t>
  </si>
  <si>
    <t>CAMIONETA HONDA REDGLINE 2017</t>
  </si>
  <si>
    <t>0000001665</t>
  </si>
  <si>
    <t>MOTOR ELETRICO CAME 1800KG</t>
  </si>
  <si>
    <t>0000001666</t>
  </si>
  <si>
    <t>ESCRITORIO EN MADERA Y METAL</t>
  </si>
  <si>
    <t>0000001667</t>
  </si>
  <si>
    <t>0000001668</t>
  </si>
  <si>
    <t>0000001669</t>
  </si>
  <si>
    <t>LAPTOP HP 17VS025CL 8CG7444G4W</t>
  </si>
  <si>
    <t>0000001670</t>
  </si>
  <si>
    <t>MOTOR CAME 1800KG A 110V</t>
  </si>
  <si>
    <t>0000001671</t>
  </si>
  <si>
    <t>AIRE CARRIER DE 5 TONELADA 221</t>
  </si>
  <si>
    <t>0000001672</t>
  </si>
  <si>
    <t>SERVIDOR (POWEREDGE R730 SERVE</t>
  </si>
  <si>
    <t>0000001673</t>
  </si>
  <si>
    <t>MICROONDA WARING</t>
  </si>
  <si>
    <t>0000001674</t>
  </si>
  <si>
    <t>SCANNER FUJITSU-AWRHF09120</t>
  </si>
  <si>
    <t>0000001675</t>
  </si>
  <si>
    <t>AIRE ACONDICIONADO SPLIT 12000</t>
  </si>
  <si>
    <t>0000001676</t>
  </si>
  <si>
    <t>AIRE ACONDICIONADO SPLIT 18000</t>
  </si>
  <si>
    <t>0000001677</t>
  </si>
  <si>
    <t>ESCRITORIO</t>
  </si>
  <si>
    <t>0000001678</t>
  </si>
  <si>
    <t>IMPRESORA LASERJET PRO MFPM426</t>
  </si>
  <si>
    <t>0000001679</t>
  </si>
  <si>
    <t>EXTINTOR C02 10</t>
  </si>
  <si>
    <t>0000001680</t>
  </si>
  <si>
    <t>TRITURADORA SWINGLINE 1758495D</t>
  </si>
  <si>
    <t>0000001681</t>
  </si>
  <si>
    <t>TRITURADORA SWINGLINE 1757572C</t>
  </si>
  <si>
    <t>0000001682</t>
  </si>
  <si>
    <t>MESITAS REDONDA EN ACERO/ESPEJ</t>
  </si>
  <si>
    <t>0000001683</t>
  </si>
  <si>
    <t>0000001684</t>
  </si>
  <si>
    <t>0000001685</t>
  </si>
  <si>
    <t>0000001686</t>
  </si>
  <si>
    <t>MESITA REDONDA EN ACERO/ESPEJO</t>
  </si>
  <si>
    <t>0000001687</t>
  </si>
  <si>
    <t>0000001688</t>
  </si>
  <si>
    <t>0000001689</t>
  </si>
  <si>
    <t>0000001690</t>
  </si>
  <si>
    <t>0000001691</t>
  </si>
  <si>
    <t>0000001692</t>
  </si>
  <si>
    <t>0000001693</t>
  </si>
  <si>
    <t>PANTALLA ELTRICA PARA PROYECTO</t>
  </si>
  <si>
    <t>0000001694</t>
  </si>
  <si>
    <t>SILLON EJECUTIVO CON BRAZOS CO</t>
  </si>
  <si>
    <t>0000001695</t>
  </si>
  <si>
    <t>0000001696</t>
  </si>
  <si>
    <t>0000001697</t>
  </si>
  <si>
    <t>0000001698</t>
  </si>
  <si>
    <t>0000001699</t>
  </si>
  <si>
    <t>0000001700</t>
  </si>
  <si>
    <t>0000001701</t>
  </si>
  <si>
    <t>0000001702</t>
  </si>
  <si>
    <t>0000001703</t>
  </si>
  <si>
    <t>0000001704</t>
  </si>
  <si>
    <t>0000001705</t>
  </si>
  <si>
    <t>SILLA SECRETARIAL COLOR NEGRO</t>
  </si>
  <si>
    <t>0000001706</t>
  </si>
  <si>
    <t>0000001707</t>
  </si>
  <si>
    <t>SILLON EJECUTIVO CON BRAZOS</t>
  </si>
  <si>
    <t>0000001708</t>
  </si>
  <si>
    <t>0000001709</t>
  </si>
  <si>
    <t>SILLON EJECUTUVO CON BRAZO COL</t>
  </si>
  <si>
    <t>0000001710</t>
  </si>
  <si>
    <t>IMPRESORA MULTIFUNCIONAL RICOH</t>
  </si>
  <si>
    <t>0000001711</t>
  </si>
  <si>
    <t>0000001712</t>
  </si>
  <si>
    <t>0000001713</t>
  </si>
  <si>
    <t>0000001714</t>
  </si>
  <si>
    <t>0000001715</t>
  </si>
  <si>
    <t>0000001716</t>
  </si>
  <si>
    <t>TELEVISOR SAMSUNG LED 75 UN75M</t>
  </si>
  <si>
    <t>0000001717</t>
  </si>
  <si>
    <t>0000001718</t>
  </si>
  <si>
    <t>AIRE CENTRAL YORK 240 BTU N1F7</t>
  </si>
  <si>
    <t>0000001719</t>
  </si>
  <si>
    <t>AIRE CENTRAL YORK 240 BTU N1E7</t>
  </si>
  <si>
    <t>0000001720</t>
  </si>
  <si>
    <t>IMPRESORA EPSON FX-2190II X4B6</t>
  </si>
  <si>
    <t>0000001721</t>
  </si>
  <si>
    <t>ARCHIVO CONTRA INCENDIO DE 4 G</t>
  </si>
  <si>
    <t>0000001722</t>
  </si>
  <si>
    <t>0000001723</t>
  </si>
  <si>
    <t>MICROONDAS PANASONIC 6BD726015</t>
  </si>
  <si>
    <t>0000001724</t>
  </si>
  <si>
    <t>ESCALERA EXTENSIBLE</t>
  </si>
  <si>
    <t>0000001728</t>
  </si>
  <si>
    <t>LAPTOP THINKPAD-E58  PF178UY7</t>
  </si>
  <si>
    <t>0000001734</t>
  </si>
  <si>
    <t>LAPTOP THINKPAD-E58  SPF178UYU</t>
  </si>
  <si>
    <t>0000001736</t>
  </si>
  <si>
    <t>LAPTOP THINKPAD-E58  SPF178UZ1</t>
  </si>
  <si>
    <t>0000001739</t>
  </si>
  <si>
    <t>LAPTOP THINKPAD-E58  SPF178UZD</t>
  </si>
  <si>
    <t>0000001743</t>
  </si>
  <si>
    <t>LAPTOP THINKPAD-E58  SPF178UZR</t>
  </si>
  <si>
    <t>0000001744</t>
  </si>
  <si>
    <t>LAPTOP THINKPAD-E58  SPF178UZV</t>
  </si>
  <si>
    <t>0000001746</t>
  </si>
  <si>
    <t>LAPTOP THINKPAD-E58  SPF178V08</t>
  </si>
  <si>
    <t>0000001748</t>
  </si>
  <si>
    <t>LAPTOP THINKPAD-E58  SPF178WF2</t>
  </si>
  <si>
    <t>0000001749</t>
  </si>
  <si>
    <t>LAPTOP THINKPAD-E58  SPF178WF7</t>
  </si>
  <si>
    <t>0000001756</t>
  </si>
  <si>
    <t>LAPTOP THINKPAD-E58  SPF178WG0</t>
  </si>
  <si>
    <t>0000001760</t>
  </si>
  <si>
    <t>LAPTOP THINKPAD-E58  SPF178WGH</t>
  </si>
  <si>
    <t>0000001766</t>
  </si>
  <si>
    <t>LAPTOP THINKPAD-E58  SPF178WH0</t>
  </si>
  <si>
    <t>0000001770</t>
  </si>
  <si>
    <t>LAPTOP THINKPAD-E58  SPF178WHK</t>
  </si>
  <si>
    <t>0000001771</t>
  </si>
  <si>
    <t>LAPTOP THINKPAD-E58  SPF178WHQ</t>
  </si>
  <si>
    <t>0000001774</t>
  </si>
  <si>
    <t>LAPTOP THINKPAD-E58  SPF178WHZ</t>
  </si>
  <si>
    <t>0000001775</t>
  </si>
  <si>
    <t>LAPTOP THINKPAD-E58  SPF178WJ3</t>
  </si>
  <si>
    <t>0000001778</t>
  </si>
  <si>
    <t>LAPTOP THINKPAD-E58  SPF178WJB</t>
  </si>
  <si>
    <t>0000001783</t>
  </si>
  <si>
    <t>LAPTOP THINKPAD-E58  SPF178WJR</t>
  </si>
  <si>
    <t>0000001784</t>
  </si>
  <si>
    <t>LAPTOP THINKPAD-E58  SPF178WJW</t>
  </si>
  <si>
    <t>0000001786</t>
  </si>
  <si>
    <t>LAPTOP THINKPAD-E58  SPF178WK5</t>
  </si>
  <si>
    <t>0000001790</t>
  </si>
  <si>
    <t>LAPTOP THINKPAD-E58  PF178YNG</t>
  </si>
  <si>
    <t>0000001791</t>
  </si>
  <si>
    <t>LAPTOP THINKPAD-E58  SPF178YNR</t>
  </si>
  <si>
    <t>0000001793</t>
  </si>
  <si>
    <t>LAPTOP THINKPAD-E58  SPF178YNZ</t>
  </si>
  <si>
    <t>0000001795</t>
  </si>
  <si>
    <t>LAPTOP THINKPAD-E58  SPF178YP8</t>
  </si>
  <si>
    <t>0000001801</t>
  </si>
  <si>
    <t>LAPTOP THINKPAD-E58  SPF178YPW</t>
  </si>
  <si>
    <t>0000001802</t>
  </si>
  <si>
    <t>LAPTOP THINKPAD-E58  SPF178YPX</t>
  </si>
  <si>
    <t>0000001804</t>
  </si>
  <si>
    <t>LAPTOP THINKPAD-E58  SPF178YQ8</t>
  </si>
  <si>
    <t>0000001812</t>
  </si>
  <si>
    <t>LAPTOP THINKPAD-E58  PF178YR5</t>
  </si>
  <si>
    <t>0000001813</t>
  </si>
  <si>
    <t>LAPTOP THINKPAD-E58  SPF178YR8</t>
  </si>
  <si>
    <t>0000001816</t>
  </si>
  <si>
    <t>LAPTOP THINKPAD-E58  SPF178YRH</t>
  </si>
  <si>
    <t>0000001817</t>
  </si>
  <si>
    <t>LAPTOP THINKPAD-E58  PF178YRN</t>
  </si>
  <si>
    <t>0000001820</t>
  </si>
  <si>
    <t>SET DE DIAGNOSTICO TRANSFORMAD</t>
  </si>
  <si>
    <t>0000001821</t>
  </si>
  <si>
    <t>HORNO ELETRICO OSTER</t>
  </si>
  <si>
    <t>0000001823</t>
  </si>
  <si>
    <t>CPU HP PRODESK 600 MXL82821GG</t>
  </si>
  <si>
    <t>0000001826</t>
  </si>
  <si>
    <t>CPU HP PRODESK 600 MXL82821H1</t>
  </si>
  <si>
    <t>0000001866</t>
  </si>
  <si>
    <t>CPU HP PRODESK 600 MXL82821J8</t>
  </si>
  <si>
    <t>0000001875</t>
  </si>
  <si>
    <t>CPU HP PRODESK 600 MXL82821GR</t>
  </si>
  <si>
    <t>0000001909</t>
  </si>
  <si>
    <t>CPU HP PRODESK 600  MXL82821GT</t>
  </si>
  <si>
    <t>0000001919</t>
  </si>
  <si>
    <t>CPU HP PRODESK 600 MXL82821JR</t>
  </si>
  <si>
    <t>0000001922</t>
  </si>
  <si>
    <t>MONITOR HP  N223 1CR8180F94</t>
  </si>
  <si>
    <t>0000001923</t>
  </si>
  <si>
    <t>MONITOR HP  N223 1CR8180F8R</t>
  </si>
  <si>
    <t>0000001924</t>
  </si>
  <si>
    <t>MONITOR HP  N223 1CR8180F91</t>
  </si>
  <si>
    <t>0000001925</t>
  </si>
  <si>
    <t>MONITOR HP  N223 1CR8180F8W</t>
  </si>
  <si>
    <t>0000001926</t>
  </si>
  <si>
    <t>MONITOR HP  N223 1CR8180F8K</t>
  </si>
  <si>
    <t>0000001927</t>
  </si>
  <si>
    <t>MONITOR HP  N223 1CR8180F8D</t>
  </si>
  <si>
    <t>0000001928</t>
  </si>
  <si>
    <t>MONITOR HP  N223 1CR8180F8J</t>
  </si>
  <si>
    <t>0000001929</t>
  </si>
  <si>
    <t>MONITOR HP  N223 1CR8170M2M</t>
  </si>
  <si>
    <t>0000001930</t>
  </si>
  <si>
    <t>MONITOR HP  N223 1CR8170M3B</t>
  </si>
  <si>
    <t>0000001931</t>
  </si>
  <si>
    <t>MONITOR HP  N223 1CR8170M4H</t>
  </si>
  <si>
    <t>0000001932</t>
  </si>
  <si>
    <t>MONITOR HP  N223 1CR8170M2H</t>
  </si>
  <si>
    <t>0000001933</t>
  </si>
  <si>
    <t>MONITOR HP  N223 1CR8170M36</t>
  </si>
  <si>
    <t>0000001934</t>
  </si>
  <si>
    <t>MONITOR HP  N233 1CR8170M4C</t>
  </si>
  <si>
    <t>0000001935</t>
  </si>
  <si>
    <t>MONITOR HP  N223 1CR8170M2J</t>
  </si>
  <si>
    <t>0000001936</t>
  </si>
  <si>
    <t>MONITOR HP  N223 1CR8170M31</t>
  </si>
  <si>
    <t>0000001937</t>
  </si>
  <si>
    <t>MONITOR HP  N223 1CR8170M4Y</t>
  </si>
  <si>
    <t>0000001938</t>
  </si>
  <si>
    <t>MONITOR HP  N223 1CR8170M32</t>
  </si>
  <si>
    <t>0000001939</t>
  </si>
  <si>
    <t>MONITOR HP  N223 1CR8170M48</t>
  </si>
  <si>
    <t>0000001940</t>
  </si>
  <si>
    <t>MONITOR HP  N223 1CR8170M4Z</t>
  </si>
  <si>
    <t>0000001941</t>
  </si>
  <si>
    <t>MONITOR HP  N223 1CR8170M2X</t>
  </si>
  <si>
    <t>0000001942</t>
  </si>
  <si>
    <t>MONITOR HP  N223 1CR8170M44</t>
  </si>
  <si>
    <t>0000001943</t>
  </si>
  <si>
    <t>MONITOR HP  N223 1CR8170M4S</t>
  </si>
  <si>
    <t>0000001944</t>
  </si>
  <si>
    <t>MONITOR HP  N223 1CR8180F90</t>
  </si>
  <si>
    <t>0000001945</t>
  </si>
  <si>
    <t>MONITOR HP  N223 1CR8180F97</t>
  </si>
  <si>
    <t>0000001946</t>
  </si>
  <si>
    <t>MONITOR HP  N223 1CR8180F8V</t>
  </si>
  <si>
    <t>0000001947</t>
  </si>
  <si>
    <t>MONITOR HP  N223 1CR8180F8T</t>
  </si>
  <si>
    <t>0000001948</t>
  </si>
  <si>
    <t>MONITOR HP  N223 1CR8180F86</t>
  </si>
  <si>
    <t>0000001949</t>
  </si>
  <si>
    <t>MONITOR HP  N223 1CR8180F8G</t>
  </si>
  <si>
    <t>0000001950</t>
  </si>
  <si>
    <t>MONITOR HP  N223 1CR8180F8S</t>
  </si>
  <si>
    <t>0000001951</t>
  </si>
  <si>
    <t>MONITOR HP  N223 1CR8170M2S</t>
  </si>
  <si>
    <t>0000001952</t>
  </si>
  <si>
    <t>MONITOR HP  N223 1CR8170M3J</t>
  </si>
  <si>
    <t>0000001953</t>
  </si>
  <si>
    <t>MONITOR HP  N223 1CR8170M4N</t>
  </si>
  <si>
    <t>0000001955</t>
  </si>
  <si>
    <t>MONITOR HP  N223 1CR8170M3C</t>
  </si>
  <si>
    <t>0000001956</t>
  </si>
  <si>
    <t>MONITOR HP  N223 1CR8170M4J</t>
  </si>
  <si>
    <t>0000001957</t>
  </si>
  <si>
    <t>MONITOR HP  N223 1CR8170M2B</t>
  </si>
  <si>
    <t>0000001958</t>
  </si>
  <si>
    <t>MONITOR HP  N223 1CR8170M37</t>
  </si>
  <si>
    <t>0000001959</t>
  </si>
  <si>
    <t>MONITOR HP  N223 1CR8170M4D</t>
  </si>
  <si>
    <t>0000001961</t>
  </si>
  <si>
    <t>MONITOR HP  N223 1CR8170M38</t>
  </si>
  <si>
    <t>0000001962</t>
  </si>
  <si>
    <t>MONITOR HP  N223 1CR8170M4F</t>
  </si>
  <si>
    <t>0000001963</t>
  </si>
  <si>
    <t>MONITOR HP  N223 1CR8170M2F</t>
  </si>
  <si>
    <t>0000001964</t>
  </si>
  <si>
    <t>MONITOR HP  N223 1CR8170M33</t>
  </si>
  <si>
    <t>0000001965</t>
  </si>
  <si>
    <t>MONITOR HP  N223 1CR8170M49</t>
  </si>
  <si>
    <t>0000001967</t>
  </si>
  <si>
    <t>MONITOR HP  N223 1CR8180F93</t>
  </si>
  <si>
    <t>0000001968</t>
  </si>
  <si>
    <t>MONITOR HP  N223 1CR8180F99</t>
  </si>
  <si>
    <t>0000001971</t>
  </si>
  <si>
    <t>MONITOR HP  N223 1CR8180F89</t>
  </si>
  <si>
    <t>0000001972</t>
  </si>
  <si>
    <t>MONITOR HP  N223 1CR8180F8L</t>
  </si>
  <si>
    <t>0000001973</t>
  </si>
  <si>
    <t>MONITOR HP  N223 1CR8170M25</t>
  </si>
  <si>
    <t>0000001975</t>
  </si>
  <si>
    <t>MONITOR HP  N223 1CR8170M45</t>
  </si>
  <si>
    <t>0000001976</t>
  </si>
  <si>
    <t>MONITOR HP  N223 1CR8170M4W</t>
  </si>
  <si>
    <t>0000001977</t>
  </si>
  <si>
    <t>MONITOR HP  N223 1CR8170M2T</t>
  </si>
  <si>
    <t>0000001978</t>
  </si>
  <si>
    <t>MONITOR HP  N223 1CR83811ZZ</t>
  </si>
  <si>
    <t>0000001979</t>
  </si>
  <si>
    <t>MONITOR HP  N223 1CR8170M4P</t>
  </si>
  <si>
    <t>0000001980</t>
  </si>
  <si>
    <t>MONITOR HP  N223 1CR8170M2P</t>
  </si>
  <si>
    <t>0000001981</t>
  </si>
  <si>
    <t>MONITOR HP  N223 1CR8170M3D</t>
  </si>
  <si>
    <t>0000001982</t>
  </si>
  <si>
    <t>MONITOR HP  N223 1CR8170M4K</t>
  </si>
  <si>
    <t>0000001983</t>
  </si>
  <si>
    <t>MONITOR HP  N223 1CR8170M2K</t>
  </si>
  <si>
    <t>0000001984</t>
  </si>
  <si>
    <t>MONITOR HP  N223 1CR8170M3F</t>
  </si>
  <si>
    <t>0000001985</t>
  </si>
  <si>
    <t>MONITOR HP  N223 1CR8170M4L</t>
  </si>
  <si>
    <t>0000001986</t>
  </si>
  <si>
    <t>MONITOR HP  N223 1CR8170M2L</t>
  </si>
  <si>
    <t>0000001987</t>
  </si>
  <si>
    <t>MONITOR HP  N223 1CR8170M39</t>
  </si>
  <si>
    <t>0000001988</t>
  </si>
  <si>
    <t>MONITOR HP  N223 1CR8170M4G</t>
  </si>
  <si>
    <t>0000001989</t>
  </si>
  <si>
    <t>MONITOR HP  N223 1CR9171GFN</t>
  </si>
  <si>
    <t>0000001990</t>
  </si>
  <si>
    <t>MONITOR HP  N223 1CR8180F95</t>
  </si>
  <si>
    <t>0000001991</t>
  </si>
  <si>
    <t>MONITOR HP  N223 1CR8180F92</t>
  </si>
  <si>
    <t>0000001993</t>
  </si>
  <si>
    <t>MONITOR HP  N223 1CR8180F87</t>
  </si>
  <si>
    <t>0000001994</t>
  </si>
  <si>
    <t>MONITOR HP  N223 1CR8180F8H</t>
  </si>
  <si>
    <t>0000001995</t>
  </si>
  <si>
    <t>MONITOR HP  N223 1CR81870M2G</t>
  </si>
  <si>
    <t>0000001996</t>
  </si>
  <si>
    <t>MONITOR HP  N223 1CR8170M35</t>
  </si>
  <si>
    <t>0000001997</t>
  </si>
  <si>
    <t>MONITOR HP  N223 1CR8170M4B</t>
  </si>
  <si>
    <t>0000001998</t>
  </si>
  <si>
    <t>MONITOR HP  N223 1CR8170M26</t>
  </si>
  <si>
    <t>0000001999</t>
  </si>
  <si>
    <t>MONITOR HP  N223 1CR8170M30</t>
  </si>
  <si>
    <t>0000002002</t>
  </si>
  <si>
    <t>MONITOR HP  N223 1CR8170M2V</t>
  </si>
  <si>
    <t>0000002004</t>
  </si>
  <si>
    <t>MONITOR HP  N223 1CR8170M4Q</t>
  </si>
  <si>
    <t>0000002005</t>
  </si>
  <si>
    <t>MONITOR HP  N223 1CR8170M2Q</t>
  </si>
  <si>
    <t>0000002006</t>
  </si>
  <si>
    <t>MONITOR HP  N223 1CR8170M43</t>
  </si>
  <si>
    <t>0000002007</t>
  </si>
  <si>
    <t>MONIOTR HP  N223 1CR8170M4R</t>
  </si>
  <si>
    <t>0000002008</t>
  </si>
  <si>
    <t>MONITOR HP  N223 1CR8170M2R</t>
  </si>
  <si>
    <t>0000002009</t>
  </si>
  <si>
    <t>MONITOR HP  N223 1CR8170M3G</t>
  </si>
  <si>
    <t>0000002010</t>
  </si>
  <si>
    <t>MONITOR HP  N223 1CR8170M4M</t>
  </si>
  <si>
    <t>0000002011</t>
  </si>
  <si>
    <t>MONITOR HP  N223 CNC8091FTM</t>
  </si>
  <si>
    <t>0000002012</t>
  </si>
  <si>
    <t>MONITOR HP  E233 CNC8091FTP</t>
  </si>
  <si>
    <t>0000002013</t>
  </si>
  <si>
    <t>MONITOR HP  E233 CNC8091FTR</t>
  </si>
  <si>
    <t>0000002014</t>
  </si>
  <si>
    <t>MONITOR HP  E233 CNC8091FTV</t>
  </si>
  <si>
    <t>0000002015</t>
  </si>
  <si>
    <t>MONITOR HP  E233 CNC8091FTW</t>
  </si>
  <si>
    <t>0000002016</t>
  </si>
  <si>
    <t>MONITOR HP  E233 CNC8091FTX</t>
  </si>
  <si>
    <t>0000002017</t>
  </si>
  <si>
    <t>MONITOR HP  E233 CNC8091FTY</t>
  </si>
  <si>
    <t>0000002018</t>
  </si>
  <si>
    <t>MONITOR HP  E233 CNC8091FV1</t>
  </si>
  <si>
    <t>0000002019</t>
  </si>
  <si>
    <t>MONIOTR HP  E233 CNC8091FV2</t>
  </si>
  <si>
    <t>0000002020</t>
  </si>
  <si>
    <t>MONITOR HP  E233 CNC8091FTL</t>
  </si>
  <si>
    <t>0000002022</t>
  </si>
  <si>
    <t>AMPLIFICADOR KB3</t>
  </si>
  <si>
    <t>0000002023</t>
  </si>
  <si>
    <t>0000002024</t>
  </si>
  <si>
    <t>0000002025</t>
  </si>
  <si>
    <t>0000002026</t>
  </si>
  <si>
    <t>SILLA ESTACIONARIA CON BRAZO</t>
  </si>
  <si>
    <t>0000002027</t>
  </si>
  <si>
    <t>0000002028</t>
  </si>
  <si>
    <t>0000002029</t>
  </si>
  <si>
    <t>SCANNER OPTICO HONEYWELL 2V182</t>
  </si>
  <si>
    <t>0000002030</t>
  </si>
  <si>
    <t>0000002031</t>
  </si>
  <si>
    <t>SCANNER OPTICO HONEYWELL 2K181</t>
  </si>
  <si>
    <t>0000002032</t>
  </si>
  <si>
    <t>SYNERGY</t>
  </si>
  <si>
    <t>0000002033</t>
  </si>
  <si>
    <t>ESCRITORIO EN ALUMINIO TOPE DE</t>
  </si>
  <si>
    <t>0000002034</t>
  </si>
  <si>
    <t>MACBOOKPRO  C02XG5HUJG5H</t>
  </si>
  <si>
    <t>0000002035</t>
  </si>
  <si>
    <t>IMPRESORA STAR 000085321100501</t>
  </si>
  <si>
    <t>0000002036</t>
  </si>
  <si>
    <t>0000002037</t>
  </si>
  <si>
    <t>SCANNER FUJITSU IX500 AWTHH311</t>
  </si>
  <si>
    <t>0000002038</t>
  </si>
  <si>
    <t>SCANNER FUJITSU IX500 SUAWTHH3</t>
  </si>
  <si>
    <t>0000002039</t>
  </si>
  <si>
    <t>SCANNER FUJITSU IX500 AWTHH661</t>
  </si>
  <si>
    <t>0000002040</t>
  </si>
  <si>
    <t>0000002041</t>
  </si>
  <si>
    <t>0000002042</t>
  </si>
  <si>
    <t>0000002043</t>
  </si>
  <si>
    <t>0000002044</t>
  </si>
  <si>
    <t>0000002045</t>
  </si>
  <si>
    <t>0000002050</t>
  </si>
  <si>
    <t>CPU DELL VOSTRO 3470  47N79T2</t>
  </si>
  <si>
    <t>0000002052</t>
  </si>
  <si>
    <t>CPU DELL VOSTRO 3470  47TD9T2</t>
  </si>
  <si>
    <t>0000002062</t>
  </si>
  <si>
    <t>CPU DELL VOSTRO 3470  JNC89T2</t>
  </si>
  <si>
    <t>0000002076</t>
  </si>
  <si>
    <t>CPU DELL VOSTRO 3470  484C9T2</t>
  </si>
  <si>
    <t>0000002085</t>
  </si>
  <si>
    <t>CPU DELL VOSTRO 3470  JN499T2</t>
  </si>
  <si>
    <t>0000002086</t>
  </si>
  <si>
    <t>CPU DELL VOSTRO 3470  JND89T2</t>
  </si>
  <si>
    <t>0000002088</t>
  </si>
  <si>
    <t>CPU DELL VOSTRO 3470  JMR89T2</t>
  </si>
  <si>
    <t>0000002124</t>
  </si>
  <si>
    <t>CPU DELL VOSTRO 3470  48279T2</t>
  </si>
  <si>
    <t>0000002128</t>
  </si>
  <si>
    <t>CPU DELL VOSTRO 3470  485F9T2</t>
  </si>
  <si>
    <t>0000002136</t>
  </si>
  <si>
    <t>CPU DELL OPTOPLEX 3060 23X6BT2</t>
  </si>
  <si>
    <t>0000002137</t>
  </si>
  <si>
    <t>CPU DELL OPTOPLEX 3060 23X5BT2</t>
  </si>
  <si>
    <t>0000002138</t>
  </si>
  <si>
    <t>CPU DELL OPTOPLEX 3060 23W4BT2</t>
  </si>
  <si>
    <t>0000002141</t>
  </si>
  <si>
    <t>CPU DELL OPTOPLEX 3060 23W5BT2</t>
  </si>
  <si>
    <t>0000002144</t>
  </si>
  <si>
    <t>CPU DELL OPTOPLEX 3060 23W6BT2</t>
  </si>
  <si>
    <t>0000002146</t>
  </si>
  <si>
    <t>UPS INTREPID ID9010 9001017120</t>
  </si>
  <si>
    <t>0000002147</t>
  </si>
  <si>
    <t>ARCHIVO LATERAL DE 2 GAVETAS</t>
  </si>
  <si>
    <t>0000002148</t>
  </si>
  <si>
    <t>0000002149</t>
  </si>
  <si>
    <t>0000002150</t>
  </si>
  <si>
    <t>NISSAN URVAN E26 JN1UC4E26Z002</t>
  </si>
  <si>
    <t>0000002151</t>
  </si>
  <si>
    <t>HP PROBOOK 440 G5 5CD8524VDR</t>
  </si>
  <si>
    <t>0000002152</t>
  </si>
  <si>
    <t>HP PROBOOK 440 G5 5CD8524VSV</t>
  </si>
  <si>
    <t>0000002153</t>
  </si>
  <si>
    <t>HP PROBOOK 440 G5 5CD8524VT2</t>
  </si>
  <si>
    <t>0000002154</t>
  </si>
  <si>
    <t>HP PROBOOK 440 G5 5CD8524VRB</t>
  </si>
  <si>
    <t>0000002155</t>
  </si>
  <si>
    <t>HP PROBOOK 440 G5 5CD8524VMX</t>
  </si>
  <si>
    <t>0000002156</t>
  </si>
  <si>
    <t>HP PROBOOK 440 G5 5CD8524VVQ</t>
  </si>
  <si>
    <t>0000002157</t>
  </si>
  <si>
    <t>HP PROBOOK 440 G5 5CD8524VRT</t>
  </si>
  <si>
    <t>0000002158</t>
  </si>
  <si>
    <t>HP PROBOOK 440 G5 5CD8524VSD</t>
  </si>
  <si>
    <t>0000002159</t>
  </si>
  <si>
    <t>HP PROBOOK 440 G5 5CD8524VP3</t>
  </si>
  <si>
    <t>0000002160</t>
  </si>
  <si>
    <t>HP PROBOOK 440 G5 5CD8524VWK</t>
  </si>
  <si>
    <t>0000002161</t>
  </si>
  <si>
    <t>HP PROBOOK 440 G5 5CD8524VM3</t>
  </si>
  <si>
    <t>0000002162</t>
  </si>
  <si>
    <t>HP PROBOOK 440 G5 5CD8524VT9</t>
  </si>
  <si>
    <t>0000002163</t>
  </si>
  <si>
    <t>HP PROBOOK 440 G5 5CD8524VRS</t>
  </si>
  <si>
    <t>0000002164</t>
  </si>
  <si>
    <t>HP PROBOOK 440 G5 5CD8524VV6</t>
  </si>
  <si>
    <t>0000002165</t>
  </si>
  <si>
    <t>HP PROBOOK 440 G5 5CD8524VVM</t>
  </si>
  <si>
    <t>0000002166</t>
  </si>
  <si>
    <t>HP PROBOOK 440 G5 5CD8524VR6</t>
  </si>
  <si>
    <t>0000002167</t>
  </si>
  <si>
    <t>HP PROBOOK 440 G5 5CD8524VPS</t>
  </si>
  <si>
    <t>0000002168</t>
  </si>
  <si>
    <t>HP PROBOOK 440 G5 5CD8524VS3</t>
  </si>
  <si>
    <t>0000002169</t>
  </si>
  <si>
    <t>HP PROBOOK 440 G5 5CD8524VFL</t>
  </si>
  <si>
    <t>0000002170</t>
  </si>
  <si>
    <t>HP PROBOOK 440 G5 5CD8524VGK</t>
  </si>
  <si>
    <t>0000002171</t>
  </si>
  <si>
    <t>HP PROBOOK 440 G5 5CD8524VW2</t>
  </si>
  <si>
    <t>0000002172</t>
  </si>
  <si>
    <t>HP PROBOOK 440 G5 5CD8524VVV</t>
  </si>
  <si>
    <t>0000002173</t>
  </si>
  <si>
    <t>HP PROBOOK 440 G5 5CD8524VRK</t>
  </si>
  <si>
    <t>0000002174</t>
  </si>
  <si>
    <t>HP PROBOOK 440 G5 5CD8524VQR</t>
  </si>
  <si>
    <t>0000002175</t>
  </si>
  <si>
    <t>HP PROBOOK 440 G5 5CD8524VS1</t>
  </si>
  <si>
    <t>0000002176</t>
  </si>
  <si>
    <t>HP PROBOOK 440 G5 5CD8524VN0</t>
  </si>
  <si>
    <t>0000002177</t>
  </si>
  <si>
    <t>HP PROBOOK 440 G5 5CD8524VPN</t>
  </si>
  <si>
    <t>0000002178</t>
  </si>
  <si>
    <t>HP PROBOOK 440 G5 5CD8524VKV</t>
  </si>
  <si>
    <t>0000002179</t>
  </si>
  <si>
    <t>HP PROBOOK 440 G5 5CD8524VVY</t>
  </si>
  <si>
    <t>0000002180</t>
  </si>
  <si>
    <t>HP PROBOOK 440 G5 5CD8524VL1</t>
  </si>
  <si>
    <t>0000002181</t>
  </si>
  <si>
    <t>MONITOR DELL P2018H CN-ON5P3K-</t>
  </si>
  <si>
    <t>0000002182</t>
  </si>
  <si>
    <t>0000002183</t>
  </si>
  <si>
    <t>0000002184</t>
  </si>
  <si>
    <t>0000002185</t>
  </si>
  <si>
    <t>0000002187</t>
  </si>
  <si>
    <t>0000002188</t>
  </si>
  <si>
    <t>0000002189</t>
  </si>
  <si>
    <t>0000002191</t>
  </si>
  <si>
    <t>0000002192</t>
  </si>
  <si>
    <t>0000002193</t>
  </si>
  <si>
    <t>0000002194</t>
  </si>
  <si>
    <t>0000002195</t>
  </si>
  <si>
    <t>0000002196</t>
  </si>
  <si>
    <t>0000002197</t>
  </si>
  <si>
    <t>0000002198</t>
  </si>
  <si>
    <t>0000002199</t>
  </si>
  <si>
    <t>0000002200</t>
  </si>
  <si>
    <t>0000002201</t>
  </si>
  <si>
    <t>0000002203</t>
  </si>
  <si>
    <t>0000002204</t>
  </si>
  <si>
    <t>0000002206</t>
  </si>
  <si>
    <t>0000002207</t>
  </si>
  <si>
    <t>0000002208</t>
  </si>
  <si>
    <t>0000002210</t>
  </si>
  <si>
    <t>0000002212</t>
  </si>
  <si>
    <t>0000002213</t>
  </si>
  <si>
    <t>0000002215</t>
  </si>
  <si>
    <t>0000002216</t>
  </si>
  <si>
    <t>0000002217</t>
  </si>
  <si>
    <t>0000002218</t>
  </si>
  <si>
    <t>0000002219</t>
  </si>
  <si>
    <t>0000002221</t>
  </si>
  <si>
    <t>0000002222</t>
  </si>
  <si>
    <t>0000002223</t>
  </si>
  <si>
    <t>0000002224</t>
  </si>
  <si>
    <t>0000002225</t>
  </si>
  <si>
    <t>0000002227</t>
  </si>
  <si>
    <t>0000002229</t>
  </si>
  <si>
    <t>0000002230</t>
  </si>
  <si>
    <t>0000002231</t>
  </si>
  <si>
    <t>0000002232</t>
  </si>
  <si>
    <t>0000002233</t>
  </si>
  <si>
    <t>0000002234</t>
  </si>
  <si>
    <t>0000002235</t>
  </si>
  <si>
    <t>0000002236</t>
  </si>
  <si>
    <t>0000002237</t>
  </si>
  <si>
    <t>0000002238</t>
  </si>
  <si>
    <t>0000002239</t>
  </si>
  <si>
    <t>0000002240</t>
  </si>
  <si>
    <t>0000002241</t>
  </si>
  <si>
    <t>0000002242</t>
  </si>
  <si>
    <t>0000002243</t>
  </si>
  <si>
    <t>0000002244</t>
  </si>
  <si>
    <t>0000002245</t>
  </si>
  <si>
    <t>0000002246</t>
  </si>
  <si>
    <t>0000002247</t>
  </si>
  <si>
    <t>0000002248</t>
  </si>
  <si>
    <t>0000002250</t>
  </si>
  <si>
    <t>0000002251</t>
  </si>
  <si>
    <t>0000002252</t>
  </si>
  <si>
    <t>0000002253</t>
  </si>
  <si>
    <t>0000002254</t>
  </si>
  <si>
    <t>0000002255</t>
  </si>
  <si>
    <t>0000002256</t>
  </si>
  <si>
    <t>0000002257</t>
  </si>
  <si>
    <t>0000002258</t>
  </si>
  <si>
    <t>0000002259</t>
  </si>
  <si>
    <t>0000002260</t>
  </si>
  <si>
    <t>0000002261</t>
  </si>
  <si>
    <t>0000002262</t>
  </si>
  <si>
    <t>0000002264</t>
  </si>
  <si>
    <t>0000002266</t>
  </si>
  <si>
    <t>0000002267</t>
  </si>
  <si>
    <t>0000002269</t>
  </si>
  <si>
    <t>0000002270</t>
  </si>
  <si>
    <t>MONITOR DELL SE2419H CN-0C3CPR</t>
  </si>
  <si>
    <t>0000002271</t>
  </si>
  <si>
    <t>0000002272</t>
  </si>
  <si>
    <t>0000002273</t>
  </si>
  <si>
    <t>0000002274</t>
  </si>
  <si>
    <t>0000002275</t>
  </si>
  <si>
    <t>0000002276</t>
  </si>
  <si>
    <t>0000002277</t>
  </si>
  <si>
    <t>0000002278</t>
  </si>
  <si>
    <t>0000002279</t>
  </si>
  <si>
    <t>FORD EXPLORER 4WD XLT 3.5L V6</t>
  </si>
  <si>
    <t>0000002280</t>
  </si>
  <si>
    <t>MAZDA BT-50 4X4 NO.MM7UR4DD3KW</t>
  </si>
  <si>
    <t>0000002281</t>
  </si>
  <si>
    <t>BEBEDERO NEDOCA BN-CS2B1807048</t>
  </si>
  <si>
    <t>0000002282</t>
  </si>
  <si>
    <t>DRONE DJI MAVIC 2 PRO LIP RM50</t>
  </si>
  <si>
    <t>0000002283</t>
  </si>
  <si>
    <t>IMPRESORA MULTIFUNCIONAL HP A</t>
  </si>
  <si>
    <t>0000002284</t>
  </si>
  <si>
    <t>UPS INTREPID GALLEON X9II</t>
  </si>
  <si>
    <t>0000002285</t>
  </si>
  <si>
    <t>ARCO DETERTOR DE MATAL ZKTECO</t>
  </si>
  <si>
    <t>0000002286</t>
  </si>
  <si>
    <t>0000002287</t>
  </si>
  <si>
    <t>0000002288</t>
  </si>
  <si>
    <t>0000002289</t>
  </si>
  <si>
    <t>IMPRESORA EPSON L4160 X4DU0499</t>
  </si>
  <si>
    <t>0000002290</t>
  </si>
  <si>
    <t>AIRE ACONDICIONADO SPLIT DE 12</t>
  </si>
  <si>
    <t>0000002291</t>
  </si>
  <si>
    <t>TELEVISOR SAMSUNG SMART 32 PUL</t>
  </si>
  <si>
    <t>0000002292</t>
  </si>
  <si>
    <t>TRITURADORA DESTROYIT 2465 139</t>
  </si>
  <si>
    <t>0000002293</t>
  </si>
  <si>
    <t>TRIPODE PARA CAMARA DE VIDEO</t>
  </si>
  <si>
    <t>0000002294</t>
  </si>
  <si>
    <t>0000002295</t>
  </si>
  <si>
    <t>IMPRESORA RICOH MP501 G989X213</t>
  </si>
  <si>
    <t>0000002296</t>
  </si>
  <si>
    <t>0000002297</t>
  </si>
  <si>
    <t>IMPRESORA HP LASERJET PRO</t>
  </si>
  <si>
    <t>0000002298</t>
  </si>
  <si>
    <t>0000002299</t>
  </si>
  <si>
    <t>MIXER PREAMPLIFICADOR ALTO LIN</t>
  </si>
  <si>
    <t>0000002300</t>
  </si>
  <si>
    <t>IMPRESORA RICOH MP501 G989X111</t>
  </si>
  <si>
    <t>0000002301</t>
  </si>
  <si>
    <t>MESA ALTA CON TOPE DE CRISTAL</t>
  </si>
  <si>
    <t>0000002302</t>
  </si>
  <si>
    <t>MESA  CON TOPE DE CRISTAL</t>
  </si>
  <si>
    <t>0000002303</t>
  </si>
  <si>
    <t>0000002304</t>
  </si>
  <si>
    <t>0000002305</t>
  </si>
  <si>
    <t>0000002306</t>
  </si>
  <si>
    <t>0000002307</t>
  </si>
  <si>
    <t>PROYECTOR EPSON POWERLITE X41+</t>
  </si>
  <si>
    <t>0000002308</t>
  </si>
  <si>
    <t>PURIFICADOR DE AIRE FRESH AIR</t>
  </si>
  <si>
    <t>0000002309</t>
  </si>
  <si>
    <t>EQUIPOS DE COMPUTACION</t>
  </si>
  <si>
    <t>0000002317</t>
  </si>
  <si>
    <t>CPU DELL OPTIPLEX 3070 HKGMPY2</t>
  </si>
  <si>
    <t>0000002320</t>
  </si>
  <si>
    <t>MONITOR DELL P2419H CN-0V50XY-</t>
  </si>
  <si>
    <t>0000002321</t>
  </si>
  <si>
    <t>0000002322</t>
  </si>
  <si>
    <t>0000002323</t>
  </si>
  <si>
    <t>0000002324</t>
  </si>
  <si>
    <t>0000002325</t>
  </si>
  <si>
    <t>0000002326</t>
  </si>
  <si>
    <t>0000002327</t>
  </si>
  <si>
    <t>0000002328</t>
  </si>
  <si>
    <t>0000002329</t>
  </si>
  <si>
    <t>0000002330</t>
  </si>
  <si>
    <t>TABLETA SAMSUNG GALAXY R52M203</t>
  </si>
  <si>
    <t>0000002331</t>
  </si>
  <si>
    <t>TABLETA SAMSUNG GALAXY R52M40T</t>
  </si>
  <si>
    <t>0000002332</t>
  </si>
  <si>
    <t>TABLETA SAMSUNG GALAXY R52M40K</t>
  </si>
  <si>
    <t>0000002333</t>
  </si>
  <si>
    <t>0000002334</t>
  </si>
  <si>
    <t>0000002336</t>
  </si>
  <si>
    <t>HP PROBOOK 650 G5 5CG9383VDX</t>
  </si>
  <si>
    <t>0000002338</t>
  </si>
  <si>
    <t>HP PROBOOK 650 G5 5CG9383VDZ</t>
  </si>
  <si>
    <t>0000002341</t>
  </si>
  <si>
    <t>HP PROBOOK 650 G5 5CG9383VF2</t>
  </si>
  <si>
    <t>0000002342</t>
  </si>
  <si>
    <t>HP PROBOOK 650 G5 5CG9383VF3</t>
  </si>
  <si>
    <t>0000002344</t>
  </si>
  <si>
    <t>HP PROBOOK 650 G5 5CG9383VF5</t>
  </si>
  <si>
    <t>0000002346</t>
  </si>
  <si>
    <t>HP PROBOOK 650 G5 5CG9383VF7</t>
  </si>
  <si>
    <t>0000002348</t>
  </si>
  <si>
    <t>HP PROBOOK 650 G5 5CG9383VF9</t>
  </si>
  <si>
    <t>0000002357</t>
  </si>
  <si>
    <t>HP PROBOOK 650 G5 5CG9383VFL</t>
  </si>
  <si>
    <t>0000002360</t>
  </si>
  <si>
    <t>HP PROBOOK 650 G5 5CG9383VFP</t>
  </si>
  <si>
    <t>0000002364</t>
  </si>
  <si>
    <t>HP PROBOOK 650 G5 5CG9383VFT</t>
  </si>
  <si>
    <t>0000002365</t>
  </si>
  <si>
    <t>HP PROBOOK 650 G5 5CG9383VFV</t>
  </si>
  <si>
    <t>0000002366</t>
  </si>
  <si>
    <t>HP PROBOOK 650 G5 5CG9383VFW</t>
  </si>
  <si>
    <t>0000002367</t>
  </si>
  <si>
    <t>HP PROBOOK 650 G5 5CG9383VFY</t>
  </si>
  <si>
    <t>0000002372</t>
  </si>
  <si>
    <t>HP PROBOOK 650 G5 5CG9383VG3</t>
  </si>
  <si>
    <t>0000002375</t>
  </si>
  <si>
    <t>HP PROBOOK 650 G5 5CG9383VG6</t>
  </si>
  <si>
    <t>0000002376</t>
  </si>
  <si>
    <t>HP PROBOOK 650 G5 5CG9383VG7</t>
  </si>
  <si>
    <t>0000002379</t>
  </si>
  <si>
    <t>HP PROBOOK 650 G5 5CG9383VGB</t>
  </si>
  <si>
    <t>0000002381</t>
  </si>
  <si>
    <t>HP PROBOOK 650 G5 5CG9383VGD</t>
  </si>
  <si>
    <t>0000002384</t>
  </si>
  <si>
    <t>0000002385</t>
  </si>
  <si>
    <t>TOYOTA COROLLA LE 2019 5YFBURH</t>
  </si>
  <si>
    <t>0000002386</t>
  </si>
  <si>
    <t>0000002387</t>
  </si>
  <si>
    <t>TOYOTA RAV-4 2019 JTMZD8EV20J1</t>
  </si>
  <si>
    <t>0000002388</t>
  </si>
  <si>
    <t>AIRE LENNOX 12 BTU</t>
  </si>
  <si>
    <t>0000002389</t>
  </si>
  <si>
    <t>CISCO CATALYST</t>
  </si>
  <si>
    <t>0000002390</t>
  </si>
  <si>
    <t>IMPRESORA MULTIFUNCIONAL MPC30</t>
  </si>
  <si>
    <t>0000002391</t>
  </si>
  <si>
    <t>0000002392</t>
  </si>
  <si>
    <t>CISCO SWITCH</t>
  </si>
  <si>
    <t>0000002393</t>
  </si>
  <si>
    <t>PURIFICADOR ACTIVTEK OZONEBLAS</t>
  </si>
  <si>
    <t>0000002394</t>
  </si>
  <si>
    <t>0000002395</t>
  </si>
  <si>
    <t>0000002396</t>
  </si>
  <si>
    <t>PURIFICADOR ACTIVATEK EAGLE500</t>
  </si>
  <si>
    <t>0000002397</t>
  </si>
  <si>
    <t>0000002398</t>
  </si>
  <si>
    <t>TRITURADORA DESTROYIT 2465 142</t>
  </si>
  <si>
    <t>0000002401</t>
  </si>
  <si>
    <t>PRODESK 400G5 SFF MXL9423RRS</t>
  </si>
  <si>
    <t>0000002430</t>
  </si>
  <si>
    <t>PRODESK 400G5 SFF MXL9423RPV</t>
  </si>
  <si>
    <t>0000002432</t>
  </si>
  <si>
    <t>PRODESK 400G5 SFF MXL9423RR8</t>
  </si>
  <si>
    <t>0000002433</t>
  </si>
  <si>
    <t>PRODESK 400G5 SFF MXL9423RQC</t>
  </si>
  <si>
    <t>0000002435</t>
  </si>
  <si>
    <t>PRODESK 400G5 SFF MXL9423RPW</t>
  </si>
  <si>
    <t>0000002437</t>
  </si>
  <si>
    <t>PRODESK 400G5 SFF MXL9423RPZ</t>
  </si>
  <si>
    <t>0000002443</t>
  </si>
  <si>
    <t>PRODESK 400G5 SFF MXL9423RP6</t>
  </si>
  <si>
    <t>0000002451</t>
  </si>
  <si>
    <t>PRODESK 400G5 SFF MXL9423RPD</t>
  </si>
  <si>
    <t>0000002453</t>
  </si>
  <si>
    <t>PRODESK 400G5 SFF MXL9423RPT</t>
  </si>
  <si>
    <t>0000002466</t>
  </si>
  <si>
    <t>PRODESK 400G5 SFF MXL9423RQ1</t>
  </si>
  <si>
    <t>0000002470</t>
  </si>
  <si>
    <t>PRODESK 400G5 SFF MXL9423RRG</t>
  </si>
  <si>
    <t>0000002476</t>
  </si>
  <si>
    <t>PRODESK 400G5 SFF MXL9423RR7</t>
  </si>
  <si>
    <t>0000002489</t>
  </si>
  <si>
    <t>MONITOR HP N233  1CR9171GCM</t>
  </si>
  <si>
    <t>0000002490</t>
  </si>
  <si>
    <t>MONITOR HP N223  1CR9171GFT</t>
  </si>
  <si>
    <t>0000002491</t>
  </si>
  <si>
    <t>MONITOR HP N223  1CR9171GFW</t>
  </si>
  <si>
    <t>0000002492</t>
  </si>
  <si>
    <t>MONITOR HP N223  1CR9171GFV</t>
  </si>
  <si>
    <t>0000002493</t>
  </si>
  <si>
    <t>MONITOR HP N223  1CR931049V</t>
  </si>
  <si>
    <t>0000002494</t>
  </si>
  <si>
    <t>MONITOR HP N223  1CR9171GF0</t>
  </si>
  <si>
    <t>0000002495</t>
  </si>
  <si>
    <t>MONITOR HP N223  1CR931049H</t>
  </si>
  <si>
    <t>0000002496</t>
  </si>
  <si>
    <t>MONITOR HP N223  1CR9171GF2</t>
  </si>
  <si>
    <t>0000002497</t>
  </si>
  <si>
    <t>MONITOR HP N223  1CR9171GFX</t>
  </si>
  <si>
    <t>0000002498</t>
  </si>
  <si>
    <t>MONITOR HP N223  1CR9171G2M</t>
  </si>
  <si>
    <t>0000002499</t>
  </si>
  <si>
    <t>MONITOR HP N223  1CR9171GF4</t>
  </si>
  <si>
    <t>0000002500</t>
  </si>
  <si>
    <t>MONITOR HP N223  1CR9171GFY</t>
  </si>
  <si>
    <t>0000002501</t>
  </si>
  <si>
    <t>MONITOR HP N223  1CR931049T</t>
  </si>
  <si>
    <t>0000002503</t>
  </si>
  <si>
    <t>MONITOR HP N223  1CR9171GFL</t>
  </si>
  <si>
    <t>0000002504</t>
  </si>
  <si>
    <t>CISCO</t>
  </si>
  <si>
    <t>0000002505</t>
  </si>
  <si>
    <t>0000002506</t>
  </si>
  <si>
    <t>0000002507</t>
  </si>
  <si>
    <t>0000002508</t>
  </si>
  <si>
    <t>0000002509</t>
  </si>
  <si>
    <t>0000002510</t>
  </si>
  <si>
    <t>0000002511</t>
  </si>
  <si>
    <t>0000002512</t>
  </si>
  <si>
    <t>0000002513</t>
  </si>
  <si>
    <t>0000002514</t>
  </si>
  <si>
    <t>0000002515</t>
  </si>
  <si>
    <t>CISCO FIREPOWER IDPS</t>
  </si>
  <si>
    <t>0000002516</t>
  </si>
  <si>
    <t>SWITCH CISCO 3650 - DC0W103</t>
  </si>
  <si>
    <t>0000002517</t>
  </si>
  <si>
    <t>SWITCH CISCO CATALYST 9300 - DC0W101</t>
  </si>
  <si>
    <t>0000002518</t>
  </si>
  <si>
    <t>IMPRESORA RICOH IM550 3209X815</t>
  </si>
  <si>
    <t>0000002519</t>
  </si>
  <si>
    <t>IPS CISCO FPR-2100 FPR2K-SSD20</t>
  </si>
  <si>
    <t>0000002520</t>
  </si>
  <si>
    <t>IPS CISCO PRF-2100 FPR2K-SSD20</t>
  </si>
  <si>
    <t>0000002521</t>
  </si>
  <si>
    <t>CYBERARK</t>
  </si>
  <si>
    <t>0000002522</t>
  </si>
  <si>
    <t>IMPERVA SECURESPHERE M120</t>
  </si>
  <si>
    <t>0000002523</t>
  </si>
  <si>
    <t>IMPERVA SECURESPHERE X4510</t>
  </si>
  <si>
    <t>0000002524</t>
  </si>
  <si>
    <t>ROUTER CISCO 4300 SR4331 FLM23</t>
  </si>
  <si>
    <t>0000002525</t>
  </si>
  <si>
    <t>ROUTER CISCO 4300 ISR4351 FLM2</t>
  </si>
  <si>
    <t>0000002526</t>
  </si>
  <si>
    <t>MONITOR HP N223  1CR9171GSH</t>
  </si>
  <si>
    <t>0000002527</t>
  </si>
  <si>
    <t>SENNHEISER EM 100 G4 414901204</t>
  </si>
  <si>
    <t>0000002528</t>
  </si>
  <si>
    <t>SENNHEISER EM 100 G4 427901498</t>
  </si>
  <si>
    <t>0000002529</t>
  </si>
  <si>
    <t>CAJA DE SEGURIDAD MASTER LAI19</t>
  </si>
  <si>
    <t>0000002530</t>
  </si>
  <si>
    <t>0000002531</t>
  </si>
  <si>
    <t>MONITOR HP N223  1CR9171GCW</t>
  </si>
  <si>
    <t>0000002532</t>
  </si>
  <si>
    <t>0000002533</t>
  </si>
  <si>
    <t>MONITOR HP N223  1CR9171GDX</t>
  </si>
  <si>
    <t>0000002534</t>
  </si>
  <si>
    <t>BEBEDERO WHIRLPOOL WK5915BS00</t>
  </si>
  <si>
    <t>0000002535</t>
  </si>
  <si>
    <t>0000002537</t>
  </si>
  <si>
    <t>MONITOR HP N223  1CR9171GG3</t>
  </si>
  <si>
    <t>0000002538</t>
  </si>
  <si>
    <t>SCANNER FUJITSU IX 1500 C06H03</t>
  </si>
  <si>
    <t>0000002539</t>
  </si>
  <si>
    <t>ARCHIVO LATERAL MERCURY DE 5 G</t>
  </si>
  <si>
    <t>0000002540</t>
  </si>
  <si>
    <t>CISCO CATALYST 9300 2X4 UPOE F</t>
  </si>
  <si>
    <t>0000002541</t>
  </si>
  <si>
    <t>CISCO CATALYST 9300 24X UPOE F</t>
  </si>
  <si>
    <t>0000002542</t>
  </si>
  <si>
    <t>CISCO CATALYST 3850 24S FOC230</t>
  </si>
  <si>
    <t>0000002543</t>
  </si>
  <si>
    <t>CISCO 4300 SERIES ISR4331 FLM2</t>
  </si>
  <si>
    <t>0000002544</t>
  </si>
  <si>
    <t>TRITURADORA DESTROYIT 2465 145</t>
  </si>
  <si>
    <t>0000002545</t>
  </si>
  <si>
    <t>0000002547</t>
  </si>
  <si>
    <t>HIKVISION NVR</t>
  </si>
  <si>
    <t>0000002548</t>
  </si>
  <si>
    <t>0000002549</t>
  </si>
  <si>
    <t>MOTOCICLETA HONDA CG125  LWBPCJ1F4F1011719</t>
  </si>
  <si>
    <t>0000002550</t>
  </si>
  <si>
    <t>MITSUBISHI FUSO FE83CCA60438</t>
  </si>
  <si>
    <t>0000002551</t>
  </si>
  <si>
    <t>AIRE ACONDICIONADO LENNOX 24 B</t>
  </si>
  <si>
    <t>0000002552</t>
  </si>
  <si>
    <t>AIRE ACONDICIONADO LENNOX 1200</t>
  </si>
  <si>
    <t>0000002553</t>
  </si>
  <si>
    <t>SILLA APLILABLE PLASTIC BLANCA</t>
  </si>
  <si>
    <t>0000002554</t>
  </si>
  <si>
    <t>0000002555</t>
  </si>
  <si>
    <t>0000002556</t>
  </si>
  <si>
    <t>0000002557</t>
  </si>
  <si>
    <t>0000002558</t>
  </si>
  <si>
    <t>0000002559</t>
  </si>
  <si>
    <t>0000002560</t>
  </si>
  <si>
    <t>0000002561</t>
  </si>
  <si>
    <t>0000002562</t>
  </si>
  <si>
    <t>0000002563</t>
  </si>
  <si>
    <t>0000002564</t>
  </si>
  <si>
    <t>0000002565</t>
  </si>
  <si>
    <t>0000002566</t>
  </si>
  <si>
    <t>0000002567</t>
  </si>
  <si>
    <t>0000002568</t>
  </si>
  <si>
    <t>0000002569</t>
  </si>
  <si>
    <t>0000002570</t>
  </si>
  <si>
    <t>0000002571</t>
  </si>
  <si>
    <t>0000002572</t>
  </si>
  <si>
    <t>0000002573</t>
  </si>
  <si>
    <t>0000002574</t>
  </si>
  <si>
    <t>0000002575</t>
  </si>
  <si>
    <t>0000002576</t>
  </si>
  <si>
    <t>0000002577</t>
  </si>
  <si>
    <t>0000002578</t>
  </si>
  <si>
    <t>0000002579</t>
  </si>
  <si>
    <t>0000002580</t>
  </si>
  <si>
    <t>0000002581</t>
  </si>
  <si>
    <t>0000002582</t>
  </si>
  <si>
    <t>0000002583</t>
  </si>
  <si>
    <t>0000002584</t>
  </si>
  <si>
    <t>0000002585</t>
  </si>
  <si>
    <t>0000002586</t>
  </si>
  <si>
    <t>0000002587</t>
  </si>
  <si>
    <t>0000002588</t>
  </si>
  <si>
    <t>0000002589</t>
  </si>
  <si>
    <t>0000002590</t>
  </si>
  <si>
    <t>0000002591</t>
  </si>
  <si>
    <t>0000002592</t>
  </si>
  <si>
    <t>0000002593</t>
  </si>
  <si>
    <t>0000002594</t>
  </si>
  <si>
    <t>0000002595</t>
  </si>
  <si>
    <t>0000002596</t>
  </si>
  <si>
    <t>0000002597</t>
  </si>
  <si>
    <t>0000002598</t>
  </si>
  <si>
    <t>0000002599</t>
  </si>
  <si>
    <t>0000002600</t>
  </si>
  <si>
    <t>0000002601</t>
  </si>
  <si>
    <t>0000002602</t>
  </si>
  <si>
    <t>0000002603</t>
  </si>
  <si>
    <t>0000002604</t>
  </si>
  <si>
    <t>0000002605</t>
  </si>
  <si>
    <t>0000002606</t>
  </si>
  <si>
    <t>0000002607</t>
  </si>
  <si>
    <t>0000002608</t>
  </si>
  <si>
    <t>0000002609</t>
  </si>
  <si>
    <t>0000002610</t>
  </si>
  <si>
    <t>0000002611</t>
  </si>
  <si>
    <t>0000002612</t>
  </si>
  <si>
    <t>0000002613</t>
  </si>
  <si>
    <t>0000002614</t>
  </si>
  <si>
    <t>0000002615</t>
  </si>
  <si>
    <t>0000002616</t>
  </si>
  <si>
    <t>0000002617</t>
  </si>
  <si>
    <t>0000002618</t>
  </si>
  <si>
    <t>0000002619</t>
  </si>
  <si>
    <t>0000002620</t>
  </si>
  <si>
    <t>0000002621</t>
  </si>
  <si>
    <t>0000002622</t>
  </si>
  <si>
    <t>0000002623</t>
  </si>
  <si>
    <t>0000002624</t>
  </si>
  <si>
    <t>0000002625</t>
  </si>
  <si>
    <t>0000002626</t>
  </si>
  <si>
    <t>0000002627</t>
  </si>
  <si>
    <t>0000002628</t>
  </si>
  <si>
    <t>0000002629</t>
  </si>
  <si>
    <t>0000002630</t>
  </si>
  <si>
    <t>0000002631</t>
  </si>
  <si>
    <t>0000002632</t>
  </si>
  <si>
    <t>0000002633</t>
  </si>
  <si>
    <t>0000002634</t>
  </si>
  <si>
    <t>0000002635</t>
  </si>
  <si>
    <t>0000002636</t>
  </si>
  <si>
    <t>0000002637</t>
  </si>
  <si>
    <t>0000002638</t>
  </si>
  <si>
    <t>0000002639</t>
  </si>
  <si>
    <t>0000002640</t>
  </si>
  <si>
    <t>0000002641</t>
  </si>
  <si>
    <t>0000002642</t>
  </si>
  <si>
    <t>0000002643</t>
  </si>
  <si>
    <t>0000002644</t>
  </si>
  <si>
    <t>0000002645</t>
  </si>
  <si>
    <t>0000002646</t>
  </si>
  <si>
    <t>0000002647</t>
  </si>
  <si>
    <t>0000002648</t>
  </si>
  <si>
    <t>0000002649</t>
  </si>
  <si>
    <t>0000002650</t>
  </si>
  <si>
    <t>0000002651</t>
  </si>
  <si>
    <t>0000002652</t>
  </si>
  <si>
    <t>0000002653</t>
  </si>
  <si>
    <t>0000002654</t>
  </si>
  <si>
    <t>0000002655</t>
  </si>
  <si>
    <t>0000002656</t>
  </si>
  <si>
    <t>0000002657</t>
  </si>
  <si>
    <t>0000002658</t>
  </si>
  <si>
    <t>0000002659</t>
  </si>
  <si>
    <t>0000002660</t>
  </si>
  <si>
    <t>0000002661</t>
  </si>
  <si>
    <t>0000002662</t>
  </si>
  <si>
    <t>0000002663</t>
  </si>
  <si>
    <t>0000002664</t>
  </si>
  <si>
    <t>0000002665</t>
  </si>
  <si>
    <t>0000002666</t>
  </si>
  <si>
    <t>0000002667</t>
  </si>
  <si>
    <t>0000002668</t>
  </si>
  <si>
    <t>0000002669</t>
  </si>
  <si>
    <t>0000002670</t>
  </si>
  <si>
    <t>0000002671</t>
  </si>
  <si>
    <t>0000002672</t>
  </si>
  <si>
    <t>0000002673</t>
  </si>
  <si>
    <t>0000002674</t>
  </si>
  <si>
    <t>0000002675</t>
  </si>
  <si>
    <t>0000002676</t>
  </si>
  <si>
    <t>0000002677</t>
  </si>
  <si>
    <t>0000002678</t>
  </si>
  <si>
    <t>0000002679</t>
  </si>
  <si>
    <t>0000002680</t>
  </si>
  <si>
    <t>0000002681</t>
  </si>
  <si>
    <t>0000002682</t>
  </si>
  <si>
    <t>0000002683</t>
  </si>
  <si>
    <t>0000002684</t>
  </si>
  <si>
    <t>0000002685</t>
  </si>
  <si>
    <t>0000002686</t>
  </si>
  <si>
    <t>0000002687</t>
  </si>
  <si>
    <t>0000002688</t>
  </si>
  <si>
    <t>0000002689</t>
  </si>
  <si>
    <t>0000002690</t>
  </si>
  <si>
    <t>0000002691</t>
  </si>
  <si>
    <t>0000002692</t>
  </si>
  <si>
    <t>0000002693</t>
  </si>
  <si>
    <t>0000002694</t>
  </si>
  <si>
    <t>0000002695</t>
  </si>
  <si>
    <t>0000002696</t>
  </si>
  <si>
    <t>0000002697</t>
  </si>
  <si>
    <t>0000002698</t>
  </si>
  <si>
    <t>0000002699</t>
  </si>
  <si>
    <t>0000002700</t>
  </si>
  <si>
    <t>0000002701</t>
  </si>
  <si>
    <t>0000002702</t>
  </si>
  <si>
    <t>0000002703</t>
  </si>
  <si>
    <t>0000002704</t>
  </si>
  <si>
    <t>0000002705</t>
  </si>
  <si>
    <t>0000002706</t>
  </si>
  <si>
    <t>0000002707</t>
  </si>
  <si>
    <t>0000002708</t>
  </si>
  <si>
    <t>0000002709</t>
  </si>
  <si>
    <t>0000002710</t>
  </si>
  <si>
    <t>0000002711</t>
  </si>
  <si>
    <t>0000002712</t>
  </si>
  <si>
    <t>0000002713</t>
  </si>
  <si>
    <t>0000002714</t>
  </si>
  <si>
    <t>0000002715</t>
  </si>
  <si>
    <t>0000002716</t>
  </si>
  <si>
    <t>0000002717</t>
  </si>
  <si>
    <t>0000002718</t>
  </si>
  <si>
    <t>0000002719</t>
  </si>
  <si>
    <t>0000002720</t>
  </si>
  <si>
    <t>0000002721</t>
  </si>
  <si>
    <t>0000002722</t>
  </si>
  <si>
    <t>0000002723</t>
  </si>
  <si>
    <t>0000002724</t>
  </si>
  <si>
    <t>0000002725</t>
  </si>
  <si>
    <t>0000002726</t>
  </si>
  <si>
    <t>0000002727</t>
  </si>
  <si>
    <t>0000002728</t>
  </si>
  <si>
    <t>0000002729</t>
  </si>
  <si>
    <t>0000002730</t>
  </si>
  <si>
    <t>0000002731</t>
  </si>
  <si>
    <t>0000002732</t>
  </si>
  <si>
    <t>0000002733</t>
  </si>
  <si>
    <t>0000002734</t>
  </si>
  <si>
    <t>0000002735</t>
  </si>
  <si>
    <t>0000002736</t>
  </si>
  <si>
    <t>0000002737</t>
  </si>
  <si>
    <t>0000002738</t>
  </si>
  <si>
    <t>0000002739</t>
  </si>
  <si>
    <t>0000002740</t>
  </si>
  <si>
    <t>0000002741</t>
  </si>
  <si>
    <t>0000002742</t>
  </si>
  <si>
    <t>0000002743</t>
  </si>
  <si>
    <t>0000002744</t>
  </si>
  <si>
    <t>0000002745</t>
  </si>
  <si>
    <t>0000002746</t>
  </si>
  <si>
    <t>0000002747</t>
  </si>
  <si>
    <t>0000002748</t>
  </si>
  <si>
    <t>0000002749</t>
  </si>
  <si>
    <t>0000002750</t>
  </si>
  <si>
    <t>0000002751</t>
  </si>
  <si>
    <t>0000002752</t>
  </si>
  <si>
    <t>0000002753</t>
  </si>
  <si>
    <t>0000002754</t>
  </si>
  <si>
    <t>0000002755</t>
  </si>
  <si>
    <t>0000002756</t>
  </si>
  <si>
    <t>0000002757</t>
  </si>
  <si>
    <t>0000002758</t>
  </si>
  <si>
    <t>0000002759</t>
  </si>
  <si>
    <t>0000002760</t>
  </si>
  <si>
    <t>0000002761</t>
  </si>
  <si>
    <t>0000002762</t>
  </si>
  <si>
    <t>0000002763</t>
  </si>
  <si>
    <t>0000002764</t>
  </si>
  <si>
    <t>0000002765</t>
  </si>
  <si>
    <t>0000002766</t>
  </si>
  <si>
    <t>0000002767</t>
  </si>
  <si>
    <t>0000002768</t>
  </si>
  <si>
    <t>0000002769</t>
  </si>
  <si>
    <t>SILLA PARA CAJA</t>
  </si>
  <si>
    <t>0000002770</t>
  </si>
  <si>
    <t>MESA RECTANGULAR 2.00X0.80MTS</t>
  </si>
  <si>
    <t>0000002771</t>
  </si>
  <si>
    <t>0000002772</t>
  </si>
  <si>
    <t>0000002773</t>
  </si>
  <si>
    <t>0000002774</t>
  </si>
  <si>
    <t>0000002775</t>
  </si>
  <si>
    <t>EMESA RECTANGULAR 2.00X0.80MTS</t>
  </si>
  <si>
    <t>0000002776</t>
  </si>
  <si>
    <t>0000002777</t>
  </si>
  <si>
    <t>0000002778</t>
  </si>
  <si>
    <t>0000002779</t>
  </si>
  <si>
    <t>0000002780</t>
  </si>
  <si>
    <t>0000002781</t>
  </si>
  <si>
    <t>0000002782</t>
  </si>
  <si>
    <t>0000002783</t>
  </si>
  <si>
    <t>0000002784</t>
  </si>
  <si>
    <t>0000002785</t>
  </si>
  <si>
    <t>MESA RECTANGULAR DE 1.50X0.80</t>
  </si>
  <si>
    <t>0000002786</t>
  </si>
  <si>
    <t>0000002787</t>
  </si>
  <si>
    <t>0000002788</t>
  </si>
  <si>
    <t>0000002789</t>
  </si>
  <si>
    <t>0000002790</t>
  </si>
  <si>
    <t>0000002791</t>
  </si>
  <si>
    <t>MONITOR HP N223  1CR9171GF8</t>
  </si>
  <si>
    <t>0000002792</t>
  </si>
  <si>
    <t>0000002793</t>
  </si>
  <si>
    <t>SILLA ERGONIMICA COLOR NEGRO</t>
  </si>
  <si>
    <t>0000002794</t>
  </si>
  <si>
    <t>0000002795</t>
  </si>
  <si>
    <t>0000002796</t>
  </si>
  <si>
    <t>0000002797</t>
  </si>
  <si>
    <t>0000002798</t>
  </si>
  <si>
    <t>0000002799</t>
  </si>
  <si>
    <t>0000002800</t>
  </si>
  <si>
    <t>0000002801</t>
  </si>
  <si>
    <t>0000002802</t>
  </si>
  <si>
    <t>0000002803</t>
  </si>
  <si>
    <t>0000002804</t>
  </si>
  <si>
    <t>0000002805</t>
  </si>
  <si>
    <t>0000002806</t>
  </si>
  <si>
    <t>0000002807</t>
  </si>
  <si>
    <t>0000002808</t>
  </si>
  <si>
    <t>0000002809</t>
  </si>
  <si>
    <t>0000002810</t>
  </si>
  <si>
    <t>0000002811</t>
  </si>
  <si>
    <t>0000002812</t>
  </si>
  <si>
    <t>0000002813</t>
  </si>
  <si>
    <t>0000002814</t>
  </si>
  <si>
    <t>0000002815</t>
  </si>
  <si>
    <t>0000002816</t>
  </si>
  <si>
    <t>0000002817</t>
  </si>
  <si>
    <t>0000002818</t>
  </si>
  <si>
    <t>0000002819</t>
  </si>
  <si>
    <t>0000002820</t>
  </si>
  <si>
    <t>0000002821</t>
  </si>
  <si>
    <t>0000002822</t>
  </si>
  <si>
    <t>0000002823</t>
  </si>
  <si>
    <t>0000002824</t>
  </si>
  <si>
    <t>0000002825</t>
  </si>
  <si>
    <t>0000002826</t>
  </si>
  <si>
    <t>0000002827</t>
  </si>
  <si>
    <t>0000002828</t>
  </si>
  <si>
    <t>SILL ESTACIONARIA COLOR NEGRO</t>
  </si>
  <si>
    <t>0000002829</t>
  </si>
  <si>
    <t>0000002830</t>
  </si>
  <si>
    <t>0000002831</t>
  </si>
  <si>
    <t>0000002832</t>
  </si>
  <si>
    <t>0000002833</t>
  </si>
  <si>
    <t>0000002834</t>
  </si>
  <si>
    <t>0000002835</t>
  </si>
  <si>
    <t>0000002836</t>
  </si>
  <si>
    <t>0000002837</t>
  </si>
  <si>
    <t>0000002838</t>
  </si>
  <si>
    <t>0000002839</t>
  </si>
  <si>
    <t>0000002840</t>
  </si>
  <si>
    <t>0000002841</t>
  </si>
  <si>
    <t>0000002842</t>
  </si>
  <si>
    <t>0000002843</t>
  </si>
  <si>
    <t>0000002844</t>
  </si>
  <si>
    <t>0000002845</t>
  </si>
  <si>
    <t>0000002846</t>
  </si>
  <si>
    <t>0000002847</t>
  </si>
  <si>
    <t>SILLA SECRETARIAL COLOR NEGR0</t>
  </si>
  <si>
    <t>0000002848</t>
  </si>
  <si>
    <t>0000002849</t>
  </si>
  <si>
    <t>0000002850</t>
  </si>
  <si>
    <t>0000002851</t>
  </si>
  <si>
    <t>0000002852</t>
  </si>
  <si>
    <t>0000002853</t>
  </si>
  <si>
    <t>0000002854</t>
  </si>
  <si>
    <t>0000002855</t>
  </si>
  <si>
    <t>0000002856</t>
  </si>
  <si>
    <t>0000002857</t>
  </si>
  <si>
    <t>0000002858</t>
  </si>
  <si>
    <t>0000002859</t>
  </si>
  <si>
    <t>0000002860</t>
  </si>
  <si>
    <t>0000002861</t>
  </si>
  <si>
    <t>0000002862</t>
  </si>
  <si>
    <t>0000002863</t>
  </si>
  <si>
    <t>0000002864</t>
  </si>
  <si>
    <t>0000002865</t>
  </si>
  <si>
    <t>0000002866</t>
  </si>
  <si>
    <t>0000002867</t>
  </si>
  <si>
    <t>0000002868</t>
  </si>
  <si>
    <t>0000002869</t>
  </si>
  <si>
    <t>SILLA ESTACIONARIA BLANCA</t>
  </si>
  <si>
    <t>0000002870</t>
  </si>
  <si>
    <t>0000002871</t>
  </si>
  <si>
    <t>0000002872</t>
  </si>
  <si>
    <t>0000002873</t>
  </si>
  <si>
    <t>0000002874</t>
  </si>
  <si>
    <t>0000002875</t>
  </si>
  <si>
    <t>0000002876</t>
  </si>
  <si>
    <t>0000002877</t>
  </si>
  <si>
    <t>0000002878</t>
  </si>
  <si>
    <t>0000002879</t>
  </si>
  <si>
    <t>0000002880</t>
  </si>
  <si>
    <t>0000002881</t>
  </si>
  <si>
    <t>0000002882</t>
  </si>
  <si>
    <t>0000002883</t>
  </si>
  <si>
    <t>0000002884</t>
  </si>
  <si>
    <t>0000002885</t>
  </si>
  <si>
    <t>REFRIGERADOR HISENSE</t>
  </si>
  <si>
    <t>0000002886</t>
  </si>
  <si>
    <t>MONITOR HP N223  1CR93104PL</t>
  </si>
  <si>
    <t>0000002888</t>
  </si>
  <si>
    <t>FORTINET FORTIGATE 600E FG6H0E</t>
  </si>
  <si>
    <t>0000002889</t>
  </si>
  <si>
    <t>EQUIPOS CITRIX CMHRCD2UX4-CDW1</t>
  </si>
  <si>
    <t>0000002890</t>
  </si>
  <si>
    <t>MONITOR HP N223 1CR9171ED8</t>
  </si>
  <si>
    <t>0000002891</t>
  </si>
  <si>
    <t>0000002892</t>
  </si>
  <si>
    <t>HPE SYNERGY 1200</t>
  </si>
  <si>
    <t>0000002893</t>
  </si>
  <si>
    <t>SISTEMA DE CAMARA DE SEGURIDAD</t>
  </si>
  <si>
    <t>0000002894</t>
  </si>
  <si>
    <t>ANAQUEL DE ALAMBRE</t>
  </si>
  <si>
    <t>0000002895</t>
  </si>
  <si>
    <t>ESTUFA ELECTRICA FRIGIDAIRE</t>
  </si>
  <si>
    <t>0000002896</t>
  </si>
  <si>
    <t>HORNO ELECTRICO</t>
  </si>
  <si>
    <t>0000002897</t>
  </si>
  <si>
    <t>REFRIGERADOR ATQSA MCF8604GRD0</t>
  </si>
  <si>
    <t>0000002898</t>
  </si>
  <si>
    <t>LAVADORA DE VAJILLAS BLAKESLEE</t>
  </si>
  <si>
    <t>0000002899</t>
  </si>
  <si>
    <t>CARRO PORTA PLATOS</t>
  </si>
  <si>
    <t>0000002900</t>
  </si>
  <si>
    <t>LICUADORA HAMILTON BEACH 5081L</t>
  </si>
  <si>
    <t>0000002901</t>
  </si>
  <si>
    <t>MESA DE ACERO INOXIDABLE</t>
  </si>
  <si>
    <t>0000002902</t>
  </si>
  <si>
    <t>CARRO CALIENTE FWE  196409002</t>
  </si>
  <si>
    <t>0000002903</t>
  </si>
  <si>
    <t>MICROONDA TORNADO  C701904176</t>
  </si>
  <si>
    <t>0000002904</t>
  </si>
  <si>
    <t>MICROONDA TORNADO  C701904050</t>
  </si>
  <si>
    <t>0000002905</t>
  </si>
  <si>
    <t>MICROONDA TORNADO  C701904042</t>
  </si>
  <si>
    <t>0000002906</t>
  </si>
  <si>
    <t>MICROONDA TORNADO  C701904182</t>
  </si>
  <si>
    <t>0000002907</t>
  </si>
  <si>
    <t>MONITOR HP N223  1CR9171GG5</t>
  </si>
  <si>
    <t>0000002909</t>
  </si>
  <si>
    <t>MONITOR HP N223  1CR9171GVM</t>
  </si>
  <si>
    <t>0000002910</t>
  </si>
  <si>
    <t>MONITOR HP N223  1CR9171GGM</t>
  </si>
  <si>
    <t>0000002911</t>
  </si>
  <si>
    <t>MONITOR HP N223  1CR9171GDO</t>
  </si>
  <si>
    <t>0000002912</t>
  </si>
  <si>
    <t>MONITOR HP N223  1CR931049S</t>
  </si>
  <si>
    <t>0000002913</t>
  </si>
  <si>
    <t>MONITOR HP N223  1CR931049D</t>
  </si>
  <si>
    <t>0000002914</t>
  </si>
  <si>
    <t>MONITOR HP N223  1CR9171GCT</t>
  </si>
  <si>
    <t>0000002915</t>
  </si>
  <si>
    <t>MONITOR HP N223  1CR9171GFP</t>
  </si>
  <si>
    <t>0000002917</t>
  </si>
  <si>
    <t>MONITOR HP N223  1CR9171GFG</t>
  </si>
  <si>
    <t>0000002918</t>
  </si>
  <si>
    <t>A/C  40 TONELADAS - X3 UNID</t>
  </si>
  <si>
    <t>0000002919</t>
  </si>
  <si>
    <t>PROYECTOR RICOH  PJWX6181N</t>
  </si>
  <si>
    <t>0000002920</t>
  </si>
  <si>
    <t>BANCADA DE 3 PERSONAS</t>
  </si>
  <si>
    <t>0000002921</t>
  </si>
  <si>
    <t>MONITOR HP N223  1CR9171GGR</t>
  </si>
  <si>
    <t>0000002922</t>
  </si>
  <si>
    <t>MONITOR HP N223  1CR9171GFH</t>
  </si>
  <si>
    <t>0000002923</t>
  </si>
  <si>
    <t>MONITOR HP N223  1CR9171GFZ</t>
  </si>
  <si>
    <t>0000002924</t>
  </si>
  <si>
    <t>MONITOR HP N223  1CR9171GG2</t>
  </si>
  <si>
    <t>0000002925</t>
  </si>
  <si>
    <t>MONITOR HP N223  1CR9171GCY</t>
  </si>
  <si>
    <t>0000002926</t>
  </si>
  <si>
    <t>MONITOR HP N223  1CR931049W</t>
  </si>
  <si>
    <t>0000002928</t>
  </si>
  <si>
    <t>MONITOR HP N223  1CR9171GDY</t>
  </si>
  <si>
    <t>0000002929</t>
  </si>
  <si>
    <t>IMPRESORA HP COLOR LASER JET P</t>
  </si>
  <si>
    <t>0000002930</t>
  </si>
  <si>
    <t>MONITOR HP N223  1CR9171GFB</t>
  </si>
  <si>
    <t>0000002931</t>
  </si>
  <si>
    <t>MONITOR HP N223  1CR9171GG0</t>
  </si>
  <si>
    <t>0000002932</t>
  </si>
  <si>
    <t>IMPRESORA RICOH IM 550 3209X71</t>
  </si>
  <si>
    <t>0000002933</t>
  </si>
  <si>
    <t>AIRE ACONDICIONADO COMFORT TME</t>
  </si>
  <si>
    <t>0000002934</t>
  </si>
  <si>
    <t>MONITOR HP N223  1CR9171GF3</t>
  </si>
  <si>
    <t>0000002935</t>
  </si>
  <si>
    <t>MONITOR HP N223  1CR9171GDG</t>
  </si>
  <si>
    <t>0000002936</t>
  </si>
  <si>
    <t>MONITOR HP N223  1CR93104TX</t>
  </si>
  <si>
    <t>0000002938</t>
  </si>
  <si>
    <t>IMPRESORA EPSON L5190 X5NQ1005</t>
  </si>
  <si>
    <t>0000002939</t>
  </si>
  <si>
    <t>SISTEMA DE MICROFONO</t>
  </si>
  <si>
    <t>0000002940</t>
  </si>
  <si>
    <t>MONITOR HP N223  1CR9171GFD</t>
  </si>
  <si>
    <t>0000002941</t>
  </si>
  <si>
    <t>MONITOR HP N223  1CR9171GFF</t>
  </si>
  <si>
    <t>0000002942</t>
  </si>
  <si>
    <t>MONITOR HP N223 1CR9171GF7</t>
  </si>
  <si>
    <t>0000002943</t>
  </si>
  <si>
    <t>MONITOR HP N223  1CR91710GCR</t>
  </si>
  <si>
    <t>0000002945</t>
  </si>
  <si>
    <t>MONITOR HP N223  1CR9171GVF</t>
  </si>
  <si>
    <t>0000002946</t>
  </si>
  <si>
    <t>MONITOR HP N223  1CR9171GFC</t>
  </si>
  <si>
    <t>0000002947</t>
  </si>
  <si>
    <t>MONITOR HP N223  1CR9171GVC</t>
  </si>
  <si>
    <t>0000002948</t>
  </si>
  <si>
    <t>MONITOR HP N223  1CR9171GGP</t>
  </si>
  <si>
    <t>0000002949</t>
  </si>
  <si>
    <t>MONITOR HP N223  1CR9171GDB</t>
  </si>
  <si>
    <t>0000002950</t>
  </si>
  <si>
    <t>ACCESS POINT FORTINET FORTIAP</t>
  </si>
  <si>
    <t>0000002951</t>
  </si>
  <si>
    <t>0000002952</t>
  </si>
  <si>
    <t>0000002953</t>
  </si>
  <si>
    <t>0000002954</t>
  </si>
  <si>
    <t>0000002955</t>
  </si>
  <si>
    <t>0000002956</t>
  </si>
  <si>
    <t>0000002957</t>
  </si>
  <si>
    <t>0000002958</t>
  </si>
  <si>
    <t>0000002959</t>
  </si>
  <si>
    <t>0000002960</t>
  </si>
  <si>
    <t>0000002961</t>
  </si>
  <si>
    <t>0000002962</t>
  </si>
  <si>
    <t>0000002963</t>
  </si>
  <si>
    <t>0000002964</t>
  </si>
  <si>
    <t>0000002965</t>
  </si>
  <si>
    <t>0000002966</t>
  </si>
  <si>
    <t>0000002967</t>
  </si>
  <si>
    <t>0000002968</t>
  </si>
  <si>
    <t>0000002969</t>
  </si>
  <si>
    <t>0000002970</t>
  </si>
  <si>
    <t>0000002971</t>
  </si>
  <si>
    <t>LOCAL COMERC UNICENTRO PLAZA</t>
  </si>
  <si>
    <t>0000002972</t>
  </si>
  <si>
    <t>SILLA DE COMEDOR CONCABA</t>
  </si>
  <si>
    <t>0000002973</t>
  </si>
  <si>
    <t>0000002974</t>
  </si>
  <si>
    <t>0000002975</t>
  </si>
  <si>
    <t>0000002976</t>
  </si>
  <si>
    <t>0000002977</t>
  </si>
  <si>
    <t>0000002978</t>
  </si>
  <si>
    <t>0000002979</t>
  </si>
  <si>
    <t>0000002980</t>
  </si>
  <si>
    <t>MESA DE COMEDOR FLORENCIA 90X4</t>
  </si>
  <si>
    <t>0000002981</t>
  </si>
  <si>
    <t>TELEVISOR SAMSUNG 55 UHD 4K 07</t>
  </si>
  <si>
    <t>0000002982</t>
  </si>
  <si>
    <t>0000002983</t>
  </si>
  <si>
    <t>REFRIGERADOR HISENSE STAINLESS</t>
  </si>
  <si>
    <t>0000002984</t>
  </si>
  <si>
    <t>MESA ALTAS CON TOPE DE CRISTAL</t>
  </si>
  <si>
    <t>0000002985</t>
  </si>
  <si>
    <t>0000002986</t>
  </si>
  <si>
    <t>0000002987</t>
  </si>
  <si>
    <t>0000002988</t>
  </si>
  <si>
    <t>0000002989</t>
  </si>
  <si>
    <t>0000002990</t>
  </si>
  <si>
    <t>SIERRA DEWALT E560</t>
  </si>
  <si>
    <t>0000002991</t>
  </si>
  <si>
    <t>BLACKMAGIC ATEM TV STUDIO PRO</t>
  </si>
  <si>
    <t>0000002992</t>
  </si>
  <si>
    <t>CAMARA PANASONIC AG-UX180 4K G</t>
  </si>
  <si>
    <t>0000002993</t>
  </si>
  <si>
    <t>0000002994</t>
  </si>
  <si>
    <t>BLACKMAGIC DESING HYPERDECK ST</t>
  </si>
  <si>
    <t>0000002995</t>
  </si>
  <si>
    <t>IP CAM-HIKVISION NVR CCTV 2/3</t>
  </si>
  <si>
    <t>0000002996</t>
  </si>
  <si>
    <t>SILLA APILABLE PLASTIC BLANCA</t>
  </si>
  <si>
    <t>0000002997</t>
  </si>
  <si>
    <t>SILLA OPERATIVA</t>
  </si>
  <si>
    <t>0000002998</t>
  </si>
  <si>
    <t>0000002999</t>
  </si>
  <si>
    <t>0000003000</t>
  </si>
  <si>
    <t>0000003001</t>
  </si>
  <si>
    <t>0000003002</t>
  </si>
  <si>
    <t>0000003003</t>
  </si>
  <si>
    <t>0000003004</t>
  </si>
  <si>
    <t>0000003005</t>
  </si>
  <si>
    <t>0000003006</t>
  </si>
  <si>
    <t>0000003007</t>
  </si>
  <si>
    <t>0000003008</t>
  </si>
  <si>
    <t>0000003009</t>
  </si>
  <si>
    <t>0000003010</t>
  </si>
  <si>
    <t>0000003011</t>
  </si>
  <si>
    <t>0000003012</t>
  </si>
  <si>
    <t>0000003013</t>
  </si>
  <si>
    <t>0000003014</t>
  </si>
  <si>
    <t>0000003015</t>
  </si>
  <si>
    <t>0000003016</t>
  </si>
  <si>
    <t>0000003017</t>
  </si>
  <si>
    <t>0000003018</t>
  </si>
  <si>
    <t>0000003019</t>
  </si>
  <si>
    <t>0000003020</t>
  </si>
  <si>
    <t>0000003021</t>
  </si>
  <si>
    <t>0000003022</t>
  </si>
  <si>
    <t>0000003023</t>
  </si>
  <si>
    <t>0000003024</t>
  </si>
  <si>
    <t>0000003025</t>
  </si>
  <si>
    <t>0000003026</t>
  </si>
  <si>
    <t>0000003027</t>
  </si>
  <si>
    <t>0000003028</t>
  </si>
  <si>
    <t>0000003029</t>
  </si>
  <si>
    <t>0000003030</t>
  </si>
  <si>
    <t>0000003031</t>
  </si>
  <si>
    <t>0000003032</t>
  </si>
  <si>
    <t>0000003033</t>
  </si>
  <si>
    <t>0000003034</t>
  </si>
  <si>
    <t>0000003035</t>
  </si>
  <si>
    <t>0000003036</t>
  </si>
  <si>
    <t>0000003037</t>
  </si>
  <si>
    <t>0000003038</t>
  </si>
  <si>
    <t>0000003039</t>
  </si>
  <si>
    <t>0000003040</t>
  </si>
  <si>
    <t>0000003041</t>
  </si>
  <si>
    <t>0000003042</t>
  </si>
  <si>
    <t>0000003043</t>
  </si>
  <si>
    <t>0000003044</t>
  </si>
  <si>
    <t>0000003045</t>
  </si>
  <si>
    <t>0000003046</t>
  </si>
  <si>
    <t>IMPRESORA RICOH IM C400 3910P9</t>
  </si>
  <si>
    <t>0000003047</t>
  </si>
  <si>
    <t>0000003048</t>
  </si>
  <si>
    <t>0000003049</t>
  </si>
  <si>
    <t>0000003050</t>
  </si>
  <si>
    <t>0000003051</t>
  </si>
  <si>
    <t>0000003052</t>
  </si>
  <si>
    <t>MACBOOK PRO C02D33TML7L</t>
  </si>
  <si>
    <t>0000003053</t>
  </si>
  <si>
    <t>MONITOR DELL P2018H</t>
  </si>
  <si>
    <t>0000003054</t>
  </si>
  <si>
    <t>COUTER DE INFORMACION</t>
  </si>
  <si>
    <t>0000003055</t>
  </si>
  <si>
    <t>MONITOR LG ULTRAFINE 5K</t>
  </si>
  <si>
    <t>0000003056</t>
  </si>
  <si>
    <t>NEVERITA EJECUTIVA KTC 340-A67</t>
  </si>
  <si>
    <t>0000003057</t>
  </si>
  <si>
    <t>0000003058</t>
  </si>
  <si>
    <t>0000003059</t>
  </si>
  <si>
    <t>0000003060</t>
  </si>
  <si>
    <t>MICROONDAS FRIGIDAIRE 01100635</t>
  </si>
  <si>
    <t>0000003061</t>
  </si>
  <si>
    <t>BEBEDERO AMERICAN NA-68 983102</t>
  </si>
  <si>
    <t>0000003062</t>
  </si>
  <si>
    <t>CPU DELL PRECISION 3640 JQF9G7</t>
  </si>
  <si>
    <t>0000003063</t>
  </si>
  <si>
    <t>MONITOR DELL P2719H CN-OPOJ39-</t>
  </si>
  <si>
    <t>0000003064</t>
  </si>
  <si>
    <t>0000003065</t>
  </si>
  <si>
    <t>MOTOR ELECTRICO CAME 1800KG BK</t>
  </si>
  <si>
    <t>0000003066</t>
  </si>
  <si>
    <t>ESTUFA ELECTICA EMPAVA DE 10 L</t>
  </si>
  <si>
    <t>0000003067</t>
  </si>
  <si>
    <t>ESTUFA ELECTRICA EMPAVA DE 10</t>
  </si>
  <si>
    <t>0000003068</t>
  </si>
  <si>
    <t>0000003069</t>
  </si>
  <si>
    <t>0000003070</t>
  </si>
  <si>
    <t>0000003071</t>
  </si>
  <si>
    <t>IMPRESORA RICOH IM C400 3910PB</t>
  </si>
  <si>
    <t>0000003072</t>
  </si>
  <si>
    <t>MESA DE CENTRO DE MADERA</t>
  </si>
  <si>
    <t>0000003073</t>
  </si>
  <si>
    <t>0000003074</t>
  </si>
  <si>
    <t>SILLA OPERATIVA IRON COLOR NEG</t>
  </si>
  <si>
    <t>0000003075</t>
  </si>
  <si>
    <t>0000003076</t>
  </si>
  <si>
    <t>0000003077</t>
  </si>
  <si>
    <t>0000003078</t>
  </si>
  <si>
    <t>0000003079</t>
  </si>
  <si>
    <t>0000003080</t>
  </si>
  <si>
    <t>0000003081</t>
  </si>
  <si>
    <t>0000003082</t>
  </si>
  <si>
    <t>0000003083</t>
  </si>
  <si>
    <t>0000003084</t>
  </si>
  <si>
    <t>0000003085</t>
  </si>
  <si>
    <t>0000003086</t>
  </si>
  <si>
    <t>0000003087</t>
  </si>
  <si>
    <t>0000003088</t>
  </si>
  <si>
    <t>0000003089</t>
  </si>
  <si>
    <t>0000003090</t>
  </si>
  <si>
    <t>0000003091</t>
  </si>
  <si>
    <t>0000003092</t>
  </si>
  <si>
    <t>SILLA OPERATIVA IRON NEGRO</t>
  </si>
  <si>
    <t>0000003093</t>
  </si>
  <si>
    <t>0000003094</t>
  </si>
  <si>
    <t>0000003095</t>
  </si>
  <si>
    <t>0000003096</t>
  </si>
  <si>
    <t>0000003097</t>
  </si>
  <si>
    <t>0000003098</t>
  </si>
  <si>
    <t>0000003099</t>
  </si>
  <si>
    <t>0000003100</t>
  </si>
  <si>
    <t>0000003101</t>
  </si>
  <si>
    <t>0000003102</t>
  </si>
  <si>
    <t>0000003103</t>
  </si>
  <si>
    <t>0000003104</t>
  </si>
  <si>
    <t>SILLAS OPERATIVA IRON PLASTIC</t>
  </si>
  <si>
    <t>0000003105</t>
  </si>
  <si>
    <t>0000003106</t>
  </si>
  <si>
    <t>0000003107</t>
  </si>
  <si>
    <t>0000003108</t>
  </si>
  <si>
    <t>0000003109</t>
  </si>
  <si>
    <t>0000003110</t>
  </si>
  <si>
    <t>0000003111</t>
  </si>
  <si>
    <t>0000003112</t>
  </si>
  <si>
    <t>0000003113</t>
  </si>
  <si>
    <t>0000003114</t>
  </si>
  <si>
    <t>0000003115</t>
  </si>
  <si>
    <t>0000003116</t>
  </si>
  <si>
    <t>0000003117</t>
  </si>
  <si>
    <t>0000003118</t>
  </si>
  <si>
    <t>0000003119</t>
  </si>
  <si>
    <t>0000003120</t>
  </si>
  <si>
    <t>0000003121</t>
  </si>
  <si>
    <t>0000003122</t>
  </si>
  <si>
    <t>0000003123</t>
  </si>
  <si>
    <t>0000003124</t>
  </si>
  <si>
    <t>0000003125</t>
  </si>
  <si>
    <t>0000003126</t>
  </si>
  <si>
    <t>0000003127</t>
  </si>
  <si>
    <t>0000003128</t>
  </si>
  <si>
    <t>0000003129</t>
  </si>
  <si>
    <t>0000003130</t>
  </si>
  <si>
    <t>0000003131</t>
  </si>
  <si>
    <t>0000003132</t>
  </si>
  <si>
    <t>0000003133</t>
  </si>
  <si>
    <t>0000003134</t>
  </si>
  <si>
    <t>0000003135</t>
  </si>
  <si>
    <t>0000003136</t>
  </si>
  <si>
    <t>0000003137</t>
  </si>
  <si>
    <t>0000003138</t>
  </si>
  <si>
    <t>0000003139</t>
  </si>
  <si>
    <t>0000003140</t>
  </si>
  <si>
    <t>0000003141</t>
  </si>
  <si>
    <t>0000003142</t>
  </si>
  <si>
    <t>0000003143</t>
  </si>
  <si>
    <t>0000003144</t>
  </si>
  <si>
    <t>0000003145</t>
  </si>
  <si>
    <t>0000003146</t>
  </si>
  <si>
    <t>0000003147</t>
  </si>
  <si>
    <t>0000003148</t>
  </si>
  <si>
    <t>0000003149</t>
  </si>
  <si>
    <t>0000003150</t>
  </si>
  <si>
    <t>0000003151</t>
  </si>
  <si>
    <t>0000003152</t>
  </si>
  <si>
    <t>0000003153</t>
  </si>
  <si>
    <t>0000003154</t>
  </si>
  <si>
    <t>0000003155</t>
  </si>
  <si>
    <t>0000003156</t>
  </si>
  <si>
    <t>0000003157</t>
  </si>
  <si>
    <t>0000003158</t>
  </si>
  <si>
    <t>0000003159</t>
  </si>
  <si>
    <t>0000003160</t>
  </si>
  <si>
    <t>0000003161</t>
  </si>
  <si>
    <t>0000003162</t>
  </si>
  <si>
    <t>0000003163</t>
  </si>
  <si>
    <t>0000003164</t>
  </si>
  <si>
    <t>0000003165</t>
  </si>
  <si>
    <t>0000003166</t>
  </si>
  <si>
    <t>0000003167</t>
  </si>
  <si>
    <t>0000003168</t>
  </si>
  <si>
    <t>0000003169</t>
  </si>
  <si>
    <t>0000003170</t>
  </si>
  <si>
    <t>0000003171</t>
  </si>
  <si>
    <t>0000003172</t>
  </si>
  <si>
    <t>0000003173</t>
  </si>
  <si>
    <t>0000003174</t>
  </si>
  <si>
    <t>0000003175</t>
  </si>
  <si>
    <t>0000003176</t>
  </si>
  <si>
    <t>0000003177</t>
  </si>
  <si>
    <t>0000003178</t>
  </si>
  <si>
    <t>0000003179</t>
  </si>
  <si>
    <t>0000003180</t>
  </si>
  <si>
    <t>0000003181</t>
  </si>
  <si>
    <t>0000003182</t>
  </si>
  <si>
    <t>0000003183</t>
  </si>
  <si>
    <t>0000003184</t>
  </si>
  <si>
    <t>0000003185</t>
  </si>
  <si>
    <t>0000003186</t>
  </si>
  <si>
    <t>0000003187</t>
  </si>
  <si>
    <t>0000003188</t>
  </si>
  <si>
    <t>0000003189</t>
  </si>
  <si>
    <t>0000003190</t>
  </si>
  <si>
    <t>0000003191</t>
  </si>
  <si>
    <t>0000003192</t>
  </si>
  <si>
    <t>0000003193</t>
  </si>
  <si>
    <t>0000003194</t>
  </si>
  <si>
    <t>0000003195</t>
  </si>
  <si>
    <t>0000003196</t>
  </si>
  <si>
    <t>0000003197</t>
  </si>
  <si>
    <t>0000003198</t>
  </si>
  <si>
    <t>0000003199</t>
  </si>
  <si>
    <t>0000003200</t>
  </si>
  <si>
    <t>0000003201</t>
  </si>
  <si>
    <t>0000003202</t>
  </si>
  <si>
    <t>0000003203</t>
  </si>
  <si>
    <t>0000003204</t>
  </si>
  <si>
    <t>0000003205</t>
  </si>
  <si>
    <t>0000003206</t>
  </si>
  <si>
    <t>0000003207</t>
  </si>
  <si>
    <t>0000003208</t>
  </si>
  <si>
    <t>0000003209</t>
  </si>
  <si>
    <t>0000003210</t>
  </si>
  <si>
    <t>0000003211</t>
  </si>
  <si>
    <t>0000003212</t>
  </si>
  <si>
    <t>0000003213</t>
  </si>
  <si>
    <t>0000003214</t>
  </si>
  <si>
    <t>0000003215</t>
  </si>
  <si>
    <t>0000003216</t>
  </si>
  <si>
    <t>0000003217</t>
  </si>
  <si>
    <t>0000003218</t>
  </si>
  <si>
    <t>0000003219</t>
  </si>
  <si>
    <t>0000003220</t>
  </si>
  <si>
    <t>0000003221</t>
  </si>
  <si>
    <t>0000003222</t>
  </si>
  <si>
    <t>0000003223</t>
  </si>
  <si>
    <t>0000003224</t>
  </si>
  <si>
    <t>0000003225</t>
  </si>
  <si>
    <t>0000003226</t>
  </si>
  <si>
    <t>0000003227</t>
  </si>
  <si>
    <t>0000003228</t>
  </si>
  <si>
    <t>0000003229</t>
  </si>
  <si>
    <t>0000003230</t>
  </si>
  <si>
    <t>0000003231</t>
  </si>
  <si>
    <t>0000003232</t>
  </si>
  <si>
    <t>0000003233</t>
  </si>
  <si>
    <t>0000003234</t>
  </si>
  <si>
    <t>0000003235</t>
  </si>
  <si>
    <t>0000003236</t>
  </si>
  <si>
    <t>0000003237</t>
  </si>
  <si>
    <t>0000003238</t>
  </si>
  <si>
    <t>0000003239</t>
  </si>
  <si>
    <t>0000003240</t>
  </si>
  <si>
    <t>0000003241</t>
  </si>
  <si>
    <t>0000003242</t>
  </si>
  <si>
    <t>0000003243</t>
  </si>
  <si>
    <t>0000003244</t>
  </si>
  <si>
    <t>0000003245</t>
  </si>
  <si>
    <t>0000003246</t>
  </si>
  <si>
    <t>0000003247</t>
  </si>
  <si>
    <t>0000003248</t>
  </si>
  <si>
    <t>0000003249</t>
  </si>
  <si>
    <t>0000003250</t>
  </si>
  <si>
    <t>0000003251</t>
  </si>
  <si>
    <t>0000003252</t>
  </si>
  <si>
    <t>0000003253</t>
  </si>
  <si>
    <t>0000003254</t>
  </si>
  <si>
    <t>0000003255</t>
  </si>
  <si>
    <t>0000003256</t>
  </si>
  <si>
    <t>0000003257</t>
  </si>
  <si>
    <t>0000003258</t>
  </si>
  <si>
    <t>0000003259</t>
  </si>
  <si>
    <t>0000003260</t>
  </si>
  <si>
    <t>0000003261</t>
  </si>
  <si>
    <t>0000003262</t>
  </si>
  <si>
    <t>0000003263</t>
  </si>
  <si>
    <t>0000003264</t>
  </si>
  <si>
    <t>0000003265</t>
  </si>
  <si>
    <t>0000003266</t>
  </si>
  <si>
    <t>0000003267</t>
  </si>
  <si>
    <t>0000003268</t>
  </si>
  <si>
    <t>0000003269</t>
  </si>
  <si>
    <t>0000003270</t>
  </si>
  <si>
    <t>0000003271</t>
  </si>
  <si>
    <t>0000003272</t>
  </si>
  <si>
    <t>0000003273</t>
  </si>
  <si>
    <t>0000003274</t>
  </si>
  <si>
    <t>0000003275</t>
  </si>
  <si>
    <t>0000003276</t>
  </si>
  <si>
    <t>0000003277</t>
  </si>
  <si>
    <t>0000003278</t>
  </si>
  <si>
    <t>0000003279</t>
  </si>
  <si>
    <t>0000003280</t>
  </si>
  <si>
    <t>0000003281</t>
  </si>
  <si>
    <t>0000003282</t>
  </si>
  <si>
    <t>0000003283</t>
  </si>
  <si>
    <t>0000003284</t>
  </si>
  <si>
    <t>0000003285</t>
  </si>
  <si>
    <t>0000003286</t>
  </si>
  <si>
    <t>0000003287</t>
  </si>
  <si>
    <t>0000003288</t>
  </si>
  <si>
    <t>0000003289</t>
  </si>
  <si>
    <t>0000003290</t>
  </si>
  <si>
    <t>0000003291</t>
  </si>
  <si>
    <t>0000003292</t>
  </si>
  <si>
    <t>0000003293</t>
  </si>
  <si>
    <t>0000003294</t>
  </si>
  <si>
    <t>0000003295</t>
  </si>
  <si>
    <t>0000003296</t>
  </si>
  <si>
    <t>0000003297</t>
  </si>
  <si>
    <t>0000003298</t>
  </si>
  <si>
    <t>0000003299</t>
  </si>
  <si>
    <t>0000003300</t>
  </si>
  <si>
    <t>0000003301</t>
  </si>
  <si>
    <t>0000003302</t>
  </si>
  <si>
    <t>0000003303</t>
  </si>
  <si>
    <t>0000003304</t>
  </si>
  <si>
    <t>0000003305</t>
  </si>
  <si>
    <t>0000003306</t>
  </si>
  <si>
    <t>0000003307</t>
  </si>
  <si>
    <t>0000003308</t>
  </si>
  <si>
    <t>0000003309</t>
  </si>
  <si>
    <t>SILLA OPERATIVA CON BRAZOS</t>
  </si>
  <si>
    <t>0000003310</t>
  </si>
  <si>
    <t>0000003311</t>
  </si>
  <si>
    <t>0000003312</t>
  </si>
  <si>
    <t>0000003313</t>
  </si>
  <si>
    <t>0000003314</t>
  </si>
  <si>
    <t>0000003315</t>
  </si>
  <si>
    <t>0000003316</t>
  </si>
  <si>
    <t>0000003317</t>
  </si>
  <si>
    <t>0000003318</t>
  </si>
  <si>
    <t>0000003319</t>
  </si>
  <si>
    <t>0000003320</t>
  </si>
  <si>
    <t>0000003321</t>
  </si>
  <si>
    <t>0000003322</t>
  </si>
  <si>
    <t>0000003323</t>
  </si>
  <si>
    <t>IMPRESORA BEMATECH LR2000E 812</t>
  </si>
  <si>
    <t>0000003324</t>
  </si>
  <si>
    <t>0000003325</t>
  </si>
  <si>
    <t>0000003326</t>
  </si>
  <si>
    <t>HP PROBOOK 440 G8 5CD106L1KC</t>
  </si>
  <si>
    <t>0000003327</t>
  </si>
  <si>
    <t>HP PROBOOK 440 G8 5CD106L1N8</t>
  </si>
  <si>
    <t>0000003328</t>
  </si>
  <si>
    <t>HP PROBOOK 440 G8 5CD108NT7W</t>
  </si>
  <si>
    <t>0000003329</t>
  </si>
  <si>
    <t>HP PROBOOK 440 G8 5CD108NT8R</t>
  </si>
  <si>
    <t>0000003331</t>
  </si>
  <si>
    <t>HP PROBOOK 440 G8 5CD108NT89</t>
  </si>
  <si>
    <t>0000003332</t>
  </si>
  <si>
    <t>HP PROBOOK 440 G8 5CD109CTDZ</t>
  </si>
  <si>
    <t>0000003333</t>
  </si>
  <si>
    <t>HP PROBOOK 440 G8 5CD109CTFH</t>
  </si>
  <si>
    <t>0000003334</t>
  </si>
  <si>
    <t>HP PROBOOK 440 G8 5CD109CTFP</t>
  </si>
  <si>
    <t>0000003335</t>
  </si>
  <si>
    <t>HP PROBOOK 440 G8 5CD109CTFT</t>
  </si>
  <si>
    <t>0000003336</t>
  </si>
  <si>
    <t>HP PROBOOK 440 G8 5CD109CTF3</t>
  </si>
  <si>
    <t>0000003337</t>
  </si>
  <si>
    <t>HP PROBOOK 440 G8 5CD109CTF7</t>
  </si>
  <si>
    <t>0000003338</t>
  </si>
  <si>
    <t>HP PROBOOK 440 G8 5CD1092YTG</t>
  </si>
  <si>
    <t>0000003339</t>
  </si>
  <si>
    <t>HP PROBOOK 440 G8 5CD1092Z9C</t>
  </si>
  <si>
    <t>0000003340</t>
  </si>
  <si>
    <t>HP PROBOOK 440 G8 5CD106L1MF</t>
  </si>
  <si>
    <t>0000003341</t>
  </si>
  <si>
    <t>HP PROBOOK 440 G8 5CD108NT7D</t>
  </si>
  <si>
    <t>0000003342</t>
  </si>
  <si>
    <t>HP PROBOOK 440 G8 5CD108NT77</t>
  </si>
  <si>
    <t>0000003343</t>
  </si>
  <si>
    <t>HP PROBOOK 440 G8 5CD108NT8V</t>
  </si>
  <si>
    <t>0000003344</t>
  </si>
  <si>
    <t>HP PROBOOK 440 G8 5CD108NT86</t>
  </si>
  <si>
    <t>0000003345</t>
  </si>
  <si>
    <t>HP PROBOOK 440 G8 5CD108NT93</t>
  </si>
  <si>
    <t>0000003346</t>
  </si>
  <si>
    <t>HP PROBOOK 440 G8 5CD109CTFB</t>
  </si>
  <si>
    <t>0000003347</t>
  </si>
  <si>
    <t>HP PROBOOK 440 G8 5CD109CTFK</t>
  </si>
  <si>
    <t>0000003348</t>
  </si>
  <si>
    <t>HP PROBOOK 440 G8 5CD109CTFQ</t>
  </si>
  <si>
    <t>0000003349</t>
  </si>
  <si>
    <t>HP PROBOOK 440 G8 5CD109CTF0</t>
  </si>
  <si>
    <t>0000003350</t>
  </si>
  <si>
    <t>HP PROBOOK 440 G8 5CD109CTF5</t>
  </si>
  <si>
    <t>0000003351</t>
  </si>
  <si>
    <t>HP PROBOOK 440 G8 5CD109CTF8</t>
  </si>
  <si>
    <t>0000003352</t>
  </si>
  <si>
    <t>HP PROBOOK 440 G8 5CD1092YT9</t>
  </si>
  <si>
    <t>0000003353</t>
  </si>
  <si>
    <t>HP PROBOOK 440 G8 5CD106L1N5</t>
  </si>
  <si>
    <t>0000003354</t>
  </si>
  <si>
    <t>HP PROBOOK 440 G8 5CD108NT7H</t>
  </si>
  <si>
    <t>0000003355</t>
  </si>
  <si>
    <t>HP PROBOOK 440 G8 5CD108NT8L</t>
  </si>
  <si>
    <t>0000003356</t>
  </si>
  <si>
    <t>HP PROBOOK 440 G8 5CD108NT8W</t>
  </si>
  <si>
    <t>0000003357</t>
  </si>
  <si>
    <t>HP PROBOOK 440 G8 5CD108NT87</t>
  </si>
  <si>
    <t>0000003358</t>
  </si>
  <si>
    <t>HP PROBOOK 440 G8 5CD108NT98</t>
  </si>
  <si>
    <t>0000003359</t>
  </si>
  <si>
    <t>HP PROBOOK 440 G8 5CD109CTFF</t>
  </si>
  <si>
    <t>0000003360</t>
  </si>
  <si>
    <t>HP PROBOOK 440 G8 5CD109CTFN</t>
  </si>
  <si>
    <t>0000003361</t>
  </si>
  <si>
    <t>HP PROBOOK 440 G8 5CD109CTFS</t>
  </si>
  <si>
    <t>0000003362</t>
  </si>
  <si>
    <t>HP PROBOOK 440 G8 5CD109CTF1</t>
  </si>
  <si>
    <t>0000003363</t>
  </si>
  <si>
    <t>HP PROBOOK 440 G8 5CD109CTF6</t>
  </si>
  <si>
    <t>0000003364</t>
  </si>
  <si>
    <t>HP PROBOOK 440 G8 5CD109CTF9</t>
  </si>
  <si>
    <t>0000003365</t>
  </si>
  <si>
    <t>HP PROBOOK 440 G8 5CD1092Z3T</t>
  </si>
  <si>
    <t>0000003366</t>
  </si>
  <si>
    <t>CPU DELL PRECISION 5820 JNW3G7</t>
  </si>
  <si>
    <t>0000003367</t>
  </si>
  <si>
    <t>CPU DELL PRECISION 5820 JNW477</t>
  </si>
  <si>
    <t>0000003368</t>
  </si>
  <si>
    <t>CPU DELL PRECISION 5820 JNW4G7</t>
  </si>
  <si>
    <t>0000003369</t>
  </si>
  <si>
    <t>CPU DELL PRECISION 5820 JNW577</t>
  </si>
  <si>
    <t>0000003370</t>
  </si>
  <si>
    <t>MONITOR DELL U2720Q  2GGM123</t>
  </si>
  <si>
    <t>0000003371</t>
  </si>
  <si>
    <t>MONITOR DELL</t>
  </si>
  <si>
    <t>0000003372</t>
  </si>
  <si>
    <t>MONITOR DELL U2720Q  FHGM123</t>
  </si>
  <si>
    <t>0000003373</t>
  </si>
  <si>
    <t>MONITOR DELL U2720Q  2NP2223</t>
  </si>
  <si>
    <t>0000003374</t>
  </si>
  <si>
    <t>MONITOR DELL U2720Q  8HGM123</t>
  </si>
  <si>
    <t>0000003375</t>
  </si>
  <si>
    <t>MONITOR DELL U2720Q  GDGM123</t>
  </si>
  <si>
    <t>0000003376</t>
  </si>
  <si>
    <t>MONITOR DELL U2720Q  3JGM123</t>
  </si>
  <si>
    <t>0000003377</t>
  </si>
  <si>
    <t>MONITOR DELL U2720Q  9DGM123</t>
  </si>
  <si>
    <t>0000003378</t>
  </si>
  <si>
    <t>MONITOR DELL U2720Q  HCGM123</t>
  </si>
  <si>
    <t>0000003379</t>
  </si>
  <si>
    <t>MONITOR DELL U2720Q  7CGM123</t>
  </si>
  <si>
    <t>0000003380</t>
  </si>
  <si>
    <t>MONITOR DELL U2720Q  CDGM123</t>
  </si>
  <si>
    <t>0000003381</t>
  </si>
  <si>
    <t>MONITOR DELL U2720Q  HHGM123</t>
  </si>
  <si>
    <t>0000003382</t>
  </si>
  <si>
    <t>BRAZO ERGOTRON DE ALUMINIO</t>
  </si>
  <si>
    <t>0000003383</t>
  </si>
  <si>
    <t>0000003384</t>
  </si>
  <si>
    <t>0000003385</t>
  </si>
  <si>
    <t>0000003386</t>
  </si>
  <si>
    <t>COMBO DE TECLADO Y MOUSE KM717</t>
  </si>
  <si>
    <t>0000003387</t>
  </si>
  <si>
    <t>0000003388</t>
  </si>
  <si>
    <t>0000003389</t>
  </si>
  <si>
    <t>0000003390</t>
  </si>
  <si>
    <t>LAPTOP DELL PRESCISION 7550 84</t>
  </si>
  <si>
    <t>0000003391</t>
  </si>
  <si>
    <t>LAPTOP DELL PRESCISION 7550 8G</t>
  </si>
  <si>
    <t>0000003392</t>
  </si>
  <si>
    <t>TECLADO Y MOUSE INALAMBRICO KM</t>
  </si>
  <si>
    <t>0000003393</t>
  </si>
  <si>
    <t>0000003394</t>
  </si>
  <si>
    <t>0000003395</t>
  </si>
  <si>
    <t>0000003396</t>
  </si>
  <si>
    <t>LAPTOP DEL PRECISION 7550 ND9P</t>
  </si>
  <si>
    <t>0000003397</t>
  </si>
  <si>
    <t>LAPTOP DEL PRECISION 7550 BLKS</t>
  </si>
  <si>
    <t>0000003398</t>
  </si>
  <si>
    <t>ESCRITORIO RECTO EN ALUMINIO Y</t>
  </si>
  <si>
    <t>0000003399</t>
  </si>
  <si>
    <t>0000003400</t>
  </si>
  <si>
    <t>0000003401</t>
  </si>
  <si>
    <t>0000003402</t>
  </si>
  <si>
    <t>0000003403</t>
  </si>
  <si>
    <t>0000003404</t>
  </si>
  <si>
    <t>BEBEDERO AMERICAN NA-68 988200</t>
  </si>
  <si>
    <t>0000003405</t>
  </si>
  <si>
    <t>0000003406</t>
  </si>
  <si>
    <t>BEBEDERO AMERICAN NA-68 988201</t>
  </si>
  <si>
    <t>0000003407</t>
  </si>
  <si>
    <t>0000003408</t>
  </si>
  <si>
    <t>0000003409</t>
  </si>
  <si>
    <t>0000003410</t>
  </si>
  <si>
    <t>BEBEDERO AMERICAN NA-68 988202</t>
  </si>
  <si>
    <t>0000003411</t>
  </si>
  <si>
    <t>TELEVISOR SAMSUNG 75 SMART QN7</t>
  </si>
  <si>
    <t>0000003412</t>
  </si>
  <si>
    <t>0000003413</t>
  </si>
  <si>
    <t>TELEVISOR SAMSUNG 32 SMART TV</t>
  </si>
  <si>
    <t>0000003414</t>
  </si>
  <si>
    <t>0000003415</t>
  </si>
  <si>
    <t>TELEVISOR SAMSUNG 65 SMART TV</t>
  </si>
  <si>
    <t>0000003416</t>
  </si>
  <si>
    <t>0000003418</t>
  </si>
  <si>
    <t>PROYECTOR NEC NP-PA853W 8X0018</t>
  </si>
  <si>
    <t>0000003419</t>
  </si>
  <si>
    <t>KRAMER VIA CAMPUS2 PLUS 082000</t>
  </si>
  <si>
    <t>0000003420</t>
  </si>
  <si>
    <t>HIDROLAVADORA ELECTRICA BLACK</t>
  </si>
  <si>
    <t>0000003421</t>
  </si>
  <si>
    <t>0000003422</t>
  </si>
  <si>
    <t>0000003423</t>
  </si>
  <si>
    <t>ARCHIVO LATERAL DE 3 GAVETAS E</t>
  </si>
  <si>
    <t>0000003424</t>
  </si>
  <si>
    <t>0000003425</t>
  </si>
  <si>
    <t>0000003426</t>
  </si>
  <si>
    <t>0000003427</t>
  </si>
  <si>
    <t>0000003428</t>
  </si>
  <si>
    <t>0000003429</t>
  </si>
  <si>
    <t>0000003430</t>
  </si>
  <si>
    <t>0000003431</t>
  </si>
  <si>
    <t>0000003432</t>
  </si>
  <si>
    <t>0000003433</t>
  </si>
  <si>
    <t>0000003434</t>
  </si>
  <si>
    <t>0000003435</t>
  </si>
  <si>
    <t>0000003436</t>
  </si>
  <si>
    <t>0000003437</t>
  </si>
  <si>
    <t>0000003438</t>
  </si>
  <si>
    <t>0000003439</t>
  </si>
  <si>
    <t>0000003440</t>
  </si>
  <si>
    <t>0000003441</t>
  </si>
  <si>
    <t>IMPRESORA RICOH IM 550 3200X93</t>
  </si>
  <si>
    <t>0000003442</t>
  </si>
  <si>
    <t>0000003443</t>
  </si>
  <si>
    <t>0000003444</t>
  </si>
  <si>
    <t>0000003445</t>
  </si>
  <si>
    <t>0000003446</t>
  </si>
  <si>
    <t>0000003447</t>
  </si>
  <si>
    <t>0000003448</t>
  </si>
  <si>
    <t>0000003449</t>
  </si>
  <si>
    <t>0000003450</t>
  </si>
  <si>
    <t>0000003451</t>
  </si>
  <si>
    <t>IMPRESORA RICOH IM C400 3910PC</t>
  </si>
  <si>
    <t>0000003452</t>
  </si>
  <si>
    <t>0000003453</t>
  </si>
  <si>
    <t>SCANSNAP IX 1600  CC1H005301</t>
  </si>
  <si>
    <t>0000003454</t>
  </si>
  <si>
    <t>SCANSNAP IX 1600  CC1H005323</t>
  </si>
  <si>
    <t>0000003455</t>
  </si>
  <si>
    <t>SCANSNAP IX 1600  CC1H005325</t>
  </si>
  <si>
    <t>0000003456</t>
  </si>
  <si>
    <t>SCANSNAP IX 1600  CC1H005373</t>
  </si>
  <si>
    <t>0000003457</t>
  </si>
  <si>
    <t>SCANSNAP IX 1600  CC1H005387</t>
  </si>
  <si>
    <t>0000003458</t>
  </si>
  <si>
    <t>SCANSNAP IX 1600  CC1H005388</t>
  </si>
  <si>
    <t>0000003459</t>
  </si>
  <si>
    <t>SCANSNAP IX 1600  CC1H005389</t>
  </si>
  <si>
    <t>0000003460</t>
  </si>
  <si>
    <t>SCANSNAP IX 1600  CC1H005394</t>
  </si>
  <si>
    <t>0000003461</t>
  </si>
  <si>
    <t>SCANSNAP IX 1600  CC1H005395</t>
  </si>
  <si>
    <t>0000003462</t>
  </si>
  <si>
    <t>SCANSNAP IX 1600  CC1H005396</t>
  </si>
  <si>
    <t>0000003463</t>
  </si>
  <si>
    <t>SCANSNAP IX 1600  CC1H005398</t>
  </si>
  <si>
    <t>0000003464</t>
  </si>
  <si>
    <t>SCANSNAP IX 1600  CC1H005404</t>
  </si>
  <si>
    <t>0000003465</t>
  </si>
  <si>
    <t>SCANSNAP IX 1600  CC1H005405</t>
  </si>
  <si>
    <t>0000003466</t>
  </si>
  <si>
    <t>SCANSNAP IX 1600  CC1H005406</t>
  </si>
  <si>
    <t>0000003467</t>
  </si>
  <si>
    <t>SCANSNAP IX 1600  CC1H005407</t>
  </si>
  <si>
    <t>0000003468</t>
  </si>
  <si>
    <t>SCANSNAP IX 1600  CC1H005409</t>
  </si>
  <si>
    <t>0000003469</t>
  </si>
  <si>
    <t>SCANSNAP IX 1600  CC1H005413</t>
  </si>
  <si>
    <t>0000003470</t>
  </si>
  <si>
    <t>SCANSNAP IX 1600  CC1H005414</t>
  </si>
  <si>
    <t>0000003471</t>
  </si>
  <si>
    <t>SCANSNAP IX 1600  CC1H005415</t>
  </si>
  <si>
    <t>0000003472</t>
  </si>
  <si>
    <t>SCANSNAP IX 1600  CC1H005416</t>
  </si>
  <si>
    <t>0000003473</t>
  </si>
  <si>
    <t>SCANSNAP IX 1600  CC1H005417</t>
  </si>
  <si>
    <t>0000003474</t>
  </si>
  <si>
    <t>SCANSNAP IX 1600  CC1H005419</t>
  </si>
  <si>
    <t>0000003475</t>
  </si>
  <si>
    <t>SCANSNAP IX 1600  CC1H005421</t>
  </si>
  <si>
    <t>0000003476</t>
  </si>
  <si>
    <t>SCANSNAP IX 1600  CC1H005424</t>
  </si>
  <si>
    <t>0000003477</t>
  </si>
  <si>
    <t>SCANSNAP IX 1600  CC1H005431</t>
  </si>
  <si>
    <t>0000003478</t>
  </si>
  <si>
    <t>IMPRESORA ENTRUST SIGMA DS3 XC</t>
  </si>
  <si>
    <t>0000003479</t>
  </si>
  <si>
    <t>CISCO CATAYST 9200L 48POET 4X1</t>
  </si>
  <si>
    <t>0000003480</t>
  </si>
  <si>
    <t>HP PROBOOK 440 G8 5CD119BZRH</t>
  </si>
  <si>
    <t>0000003481</t>
  </si>
  <si>
    <t>HP PROBOOK 440 G8 5CD119BZPF</t>
  </si>
  <si>
    <t>0000003482</t>
  </si>
  <si>
    <t>HP PROBOOK 440 G8 5CD119BZT3</t>
  </si>
  <si>
    <t>0000003483</t>
  </si>
  <si>
    <t>HP PROBOOK 440 G8 5CD119BZPW</t>
  </si>
  <si>
    <t>0000003484</t>
  </si>
  <si>
    <t>HP PROBOOK 440 G8 5CD119BZSZ</t>
  </si>
  <si>
    <t>0000003485</t>
  </si>
  <si>
    <t>HP PROBOOK 440 G8 5CD119BZQG</t>
  </si>
  <si>
    <t>0000003486</t>
  </si>
  <si>
    <t>HP PROBOOK 440 G8 5CD119BZNG</t>
  </si>
  <si>
    <t>0000003487</t>
  </si>
  <si>
    <t>HP PROBOOK 440 G8 5CD119BZRK</t>
  </si>
  <si>
    <t>0000003488</t>
  </si>
  <si>
    <t>HP PROBOOK 440 G8 5CD119BZRS</t>
  </si>
  <si>
    <t>0000003489</t>
  </si>
  <si>
    <t>HP PROBOOK 440 G8 5CD119BZRM</t>
  </si>
  <si>
    <t>0000003490</t>
  </si>
  <si>
    <t>HP PROBOOK 440 G8 5CD119BZSC</t>
  </si>
  <si>
    <t>0000003491</t>
  </si>
  <si>
    <t>HP PROBOOK 440 G8 5CD119BF0L</t>
  </si>
  <si>
    <t>0000003492</t>
  </si>
  <si>
    <t>HP PROBOOK 440 G8 5CD119BZNQ</t>
  </si>
  <si>
    <t>0000003493</t>
  </si>
  <si>
    <t>HP PROBOOK 440 G8 5CD119BZR7</t>
  </si>
  <si>
    <t>0000003494</t>
  </si>
  <si>
    <t>HP PROBOOK 440 G8 5CD1195S47</t>
  </si>
  <si>
    <t>0000003495</t>
  </si>
  <si>
    <t>HP PROBOOK 440 G8 5CD1195S6K</t>
  </si>
  <si>
    <t>0000003496</t>
  </si>
  <si>
    <t>HP PROBOOK 440 G8 5CD1195S4Q</t>
  </si>
  <si>
    <t>0000003497</t>
  </si>
  <si>
    <t>HP PROBOOK 440 G8 5CD1195S53</t>
  </si>
  <si>
    <t>0000003498</t>
  </si>
  <si>
    <t>HP PROBOOK 440 G8 5CD1195S5B</t>
  </si>
  <si>
    <t>0000003499</t>
  </si>
  <si>
    <t>HP PROBOOK 440 G8 5CD1195S4K</t>
  </si>
  <si>
    <t>0000003500</t>
  </si>
  <si>
    <t>HP PROBOOK 440 G8 5CD1195SC7</t>
  </si>
  <si>
    <t>0000003501</t>
  </si>
  <si>
    <t>HP PROBOOK 440 G8 5CD1195S9C</t>
  </si>
  <si>
    <t>0000003502</t>
  </si>
  <si>
    <t>HP PROBOOK 440 G8 5CD1195S81</t>
  </si>
  <si>
    <t>0000003503</t>
  </si>
  <si>
    <t>HP PROBOOK 440 G8 5CD1195S9B</t>
  </si>
  <si>
    <t>0000003504</t>
  </si>
  <si>
    <t>HP PROBOOK 440 G8 5CD1195S92</t>
  </si>
  <si>
    <t>0000003505</t>
  </si>
  <si>
    <t>HP PROBOOK 440 G8 5CD1195S8C</t>
  </si>
  <si>
    <t>0000003506</t>
  </si>
  <si>
    <t>HP PROBOOK 440 G8 5CD1195S8X</t>
  </si>
  <si>
    <t>0000003507</t>
  </si>
  <si>
    <t>HP PROBOOK 440 G8 5CD1195S85</t>
  </si>
  <si>
    <t>0000003508</t>
  </si>
  <si>
    <t>HP PROBOOK 440 G8 5CD1195S97</t>
  </si>
  <si>
    <t>0000003509</t>
  </si>
  <si>
    <t>HP PROBOOK 440 G8 5CD1195S5Y</t>
  </si>
  <si>
    <t>0000003510</t>
  </si>
  <si>
    <t>HP PROBOOK 440 G8 5CD1195S8D</t>
  </si>
  <si>
    <t>0000003511</t>
  </si>
  <si>
    <t>HP PROBOOK 440 G8 5CD1195S98</t>
  </si>
  <si>
    <t>0000003512</t>
  </si>
  <si>
    <t>HP PROBOOK 440 G8 5CD1195S42</t>
  </si>
  <si>
    <t>0000003513</t>
  </si>
  <si>
    <t>HP PROBOOK 440 G8 5CD1195S5M</t>
  </si>
  <si>
    <t>0000003514</t>
  </si>
  <si>
    <t>HP PROBOOK 440 G8 5CD1195S7M</t>
  </si>
  <si>
    <t>0000003515</t>
  </si>
  <si>
    <t>HP PROBOOK 440 G8 5CD1195S7Y</t>
  </si>
  <si>
    <t>0000003516</t>
  </si>
  <si>
    <t>HP PROBOOK 440 G8 5CD1195S90</t>
  </si>
  <si>
    <t>0000003517</t>
  </si>
  <si>
    <t>HP PROBOOK 440 G8 5CD1195S8L</t>
  </si>
  <si>
    <t>0000003518</t>
  </si>
  <si>
    <t>HP PROBOOK 440 G8 5CD1195S64</t>
  </si>
  <si>
    <t>0000003519</t>
  </si>
  <si>
    <t>HP PROBOOK 440 G8 5CD1195SBV</t>
  </si>
  <si>
    <t>0000003520</t>
  </si>
  <si>
    <t>HP PROBOOK 440 G8 5CD1195S4G</t>
  </si>
  <si>
    <t>0000003521</t>
  </si>
  <si>
    <t>HP PROBOOK 440 G8 5CD1195S5V</t>
  </si>
  <si>
    <t>0000003522</t>
  </si>
  <si>
    <t>HP PROBOOK 440 G8 5CD119BZQC</t>
  </si>
  <si>
    <t>0000003523</t>
  </si>
  <si>
    <t>HP PROBOOK 440 G8 5CD119BZVD</t>
  </si>
  <si>
    <t>0000003524</t>
  </si>
  <si>
    <t>HP PROBOOK 440 G8 5CD119BZRP</t>
  </si>
  <si>
    <t>0000003525</t>
  </si>
  <si>
    <t>HP PROBOOK 440 G8 5CD119BZDM</t>
  </si>
  <si>
    <t>0000003526</t>
  </si>
  <si>
    <t>HP PROBOOK 440 G8 5CD119BZSH</t>
  </si>
  <si>
    <t>0000003527</t>
  </si>
  <si>
    <t>HP PROBOOK 440 G8 5CD119BZS1</t>
  </si>
  <si>
    <t>0000003528</t>
  </si>
  <si>
    <t>HP PROBOOK 440 G8 5CD119BZS4</t>
  </si>
  <si>
    <t>0000003529</t>
  </si>
  <si>
    <t>HP PROBOOK 440 G8 5CD119BZS8</t>
  </si>
  <si>
    <t>0000003530</t>
  </si>
  <si>
    <t>HP PROBOOK 440 G8 5CD119BZS3</t>
  </si>
  <si>
    <t>0000003531</t>
  </si>
  <si>
    <t>HP PROBOOK 440 G8 5CD119BZRT</t>
  </si>
  <si>
    <t>0000003532</t>
  </si>
  <si>
    <t>HP PROBOOK 440 G8 5CD119BZSS</t>
  </si>
  <si>
    <t>0000003533</t>
  </si>
  <si>
    <t>HP PROBOOK 440 G8 5CD119BZQ2</t>
  </si>
  <si>
    <t>0000003534</t>
  </si>
  <si>
    <t>HP PROBOOK 440 G8 5CD119BZS0</t>
  </si>
  <si>
    <t>0000003535</t>
  </si>
  <si>
    <t>HP PROBOOK 440 G8 5CD119BZRV</t>
  </si>
  <si>
    <t>0000003536</t>
  </si>
  <si>
    <t>HP PROBOOK 440 G8 5CD1195S75</t>
  </si>
  <si>
    <t>0000003537</t>
  </si>
  <si>
    <t>HP PROBOOK 440 G8 5CD1195S7C</t>
  </si>
  <si>
    <t>0000003538</t>
  </si>
  <si>
    <t>HP PROBOOK 440 G8 5CD1195S6N</t>
  </si>
  <si>
    <t>0000003539</t>
  </si>
  <si>
    <t>HP PROBOOK 440 G8 5CD1195S6Y</t>
  </si>
  <si>
    <t>0000003540</t>
  </si>
  <si>
    <t>HP PROBOOK 440 G8 5CD1195S6Q</t>
  </si>
  <si>
    <t>0000003541</t>
  </si>
  <si>
    <t>HP PROBOOK 440 G8 5CD1195S77</t>
  </si>
  <si>
    <t>0000003542</t>
  </si>
  <si>
    <t>HP PROBOOK 440 G8 5CD1195S7R</t>
  </si>
  <si>
    <t>0000003543</t>
  </si>
  <si>
    <t>HP PROBOOK 440 G8 5CD1195S7S</t>
  </si>
  <si>
    <t>0000003544</t>
  </si>
  <si>
    <t>LAPTOP HP PROBOOK 440 G 5CD119</t>
  </si>
  <si>
    <t>0000003545</t>
  </si>
  <si>
    <t>HP PROBOOK 440 G8 5CD1195S7W</t>
  </si>
  <si>
    <t>0000003546</t>
  </si>
  <si>
    <t>HP PROBOOK 440 G8 5CD1195S6F</t>
  </si>
  <si>
    <t>0000003547</t>
  </si>
  <si>
    <t>HP PROBOOK 440 G8 5CD1195S8S</t>
  </si>
  <si>
    <t>0000003548</t>
  </si>
  <si>
    <t>HP PROBOOK 440 G8 5CD1195S6V</t>
  </si>
  <si>
    <t>0000003550</t>
  </si>
  <si>
    <t>HP PROBOOK 440 G8 5CD1195SC4</t>
  </si>
  <si>
    <t>0000003551</t>
  </si>
  <si>
    <t>HP PROBOOK 440 G8 5CD1195S9M</t>
  </si>
  <si>
    <t>0000003552</t>
  </si>
  <si>
    <t>HP PROBOOK 440 G8 5CD1195S8N</t>
  </si>
  <si>
    <t>0000003553</t>
  </si>
  <si>
    <t>HP PROBOOK 440 G8 5CD1195S9Q</t>
  </si>
  <si>
    <t>0000003554</t>
  </si>
  <si>
    <t>HP PROBOOK 440 G8 5CD1195S44</t>
  </si>
  <si>
    <t>0000003555</t>
  </si>
  <si>
    <t>HP PROBOOK 440 G8 5CD1195S8K</t>
  </si>
  <si>
    <t>0000003556</t>
  </si>
  <si>
    <t>HP PROBOOK 440 G8 5CD1195SCO</t>
  </si>
  <si>
    <t>0000003557</t>
  </si>
  <si>
    <t>HP PROBOOK 440 G8 5CD1195S8B</t>
  </si>
  <si>
    <t>0000003558</t>
  </si>
  <si>
    <t>HP PROBOOK 440 G8 5CD1195S50</t>
  </si>
  <si>
    <t>0000003559</t>
  </si>
  <si>
    <t>HP PROBOOK 440 G8 5CD1195SBK</t>
  </si>
  <si>
    <t>0000003560</t>
  </si>
  <si>
    <t>HP PROBOOK 440 G8 5CD1195S8M</t>
  </si>
  <si>
    <t>0000003561</t>
  </si>
  <si>
    <t>HP PROBOOK 440 G8 5CD1195S70</t>
  </si>
  <si>
    <t>0000003562</t>
  </si>
  <si>
    <t>HP PROBOOK 440 G8 5CD1195S9Z</t>
  </si>
  <si>
    <t>0000003563</t>
  </si>
  <si>
    <t>HP PROBOOK 440 G8 5CD1195BZQK</t>
  </si>
  <si>
    <t>0000003564</t>
  </si>
  <si>
    <t>HP PROBOOK 440 G8 5CD1195BZHL</t>
  </si>
  <si>
    <t>0000003565</t>
  </si>
  <si>
    <t>HP PROBOOK 440 G8 5CD1195S6M</t>
  </si>
  <si>
    <t>0000003566</t>
  </si>
  <si>
    <t>HP PROBOOK 440 G8 5CD1195S7B</t>
  </si>
  <si>
    <t>0000003567</t>
  </si>
  <si>
    <t>HP PROBOOK 440 G8 5CD1195S7P</t>
  </si>
  <si>
    <t>0000003568</t>
  </si>
  <si>
    <t>HP PROBOOK 440 G8 5CD1195S73</t>
  </si>
  <si>
    <t>0000003569</t>
  </si>
  <si>
    <t>HP PROBOOK 440 G8 5CD119BZNX</t>
  </si>
  <si>
    <t>0000003570</t>
  </si>
  <si>
    <t>HP PROBOOK 440 G8 5CD119BZRN</t>
  </si>
  <si>
    <t>0000003571</t>
  </si>
  <si>
    <t>HP PROBOOK 440 G8 5CD1195S9T</t>
  </si>
  <si>
    <t>0000003572</t>
  </si>
  <si>
    <t>HP PROBOOK 440 G8 5CD1195S99</t>
  </si>
  <si>
    <t>0000003573</t>
  </si>
  <si>
    <t>HP PROBOOK 440 G8 5CD1195S87</t>
  </si>
  <si>
    <t>0000003574</t>
  </si>
  <si>
    <t>HP PROBOOK 440 G8 5CD1195S9L</t>
  </si>
  <si>
    <t>0000003575</t>
  </si>
  <si>
    <t>HP PROBOOK 440 G8 5CD119BZQY</t>
  </si>
  <si>
    <t>0000003576</t>
  </si>
  <si>
    <t>HP PROBOOK 440 G8 5CD119BZRY</t>
  </si>
  <si>
    <t>0000003577</t>
  </si>
  <si>
    <t>HP PROBOOK 440 G8 5CD119BZRW</t>
  </si>
  <si>
    <t>0000003578</t>
  </si>
  <si>
    <t>HP PROBOOK 440 G8 5CD1195S5Q</t>
  </si>
  <si>
    <t>0000003579</t>
  </si>
  <si>
    <t>HP PROBOOK 440 G8 5CD119BZQL</t>
  </si>
  <si>
    <t>0000003580</t>
  </si>
  <si>
    <t>HP PROBOOK 440 G8 5CD1195S6L</t>
  </si>
  <si>
    <t>0000003581</t>
  </si>
  <si>
    <t>HP PROBOOK 440 G8 5CD1195S78</t>
  </si>
  <si>
    <t>0000003582</t>
  </si>
  <si>
    <t>HP PROBOOK 440 G8 5CD1195S6P</t>
  </si>
  <si>
    <t>0000003583</t>
  </si>
  <si>
    <t>HP PROBOOK 440 G8 5CD1195S7T</t>
  </si>
  <si>
    <t>0000003584</t>
  </si>
  <si>
    <t>HP PROBOOK 440 G8 5CD1195S63</t>
  </si>
  <si>
    <t>0000003585</t>
  </si>
  <si>
    <t>HP PROBOOK 440 G8 5CD1195SB2</t>
  </si>
  <si>
    <t>0000003586</t>
  </si>
  <si>
    <t>HP PROBOOK 440 G8 5CD1195S4T</t>
  </si>
  <si>
    <t>0000003587</t>
  </si>
  <si>
    <t>HP PROBOOK 440 G8 5CD1195S8F</t>
  </si>
  <si>
    <t>0000003588</t>
  </si>
  <si>
    <t>HP PROBOOK 440 G8 5CD119BZH9</t>
  </si>
  <si>
    <t>0000003589</t>
  </si>
  <si>
    <t>MONITOR DELL P2419HC CN0CF4C1Q</t>
  </si>
  <si>
    <t>0000003590</t>
  </si>
  <si>
    <t>0000003591</t>
  </si>
  <si>
    <t>0000003592</t>
  </si>
  <si>
    <t>0000003593</t>
  </si>
  <si>
    <t>0000003594</t>
  </si>
  <si>
    <t>0000003595</t>
  </si>
  <si>
    <t>0000003596</t>
  </si>
  <si>
    <t>0000003597</t>
  </si>
  <si>
    <t>0000003598</t>
  </si>
  <si>
    <t>0000003599</t>
  </si>
  <si>
    <t>0000003600</t>
  </si>
  <si>
    <t>0000003601</t>
  </si>
  <si>
    <t>0000003602</t>
  </si>
  <si>
    <t>0000003603</t>
  </si>
  <si>
    <t>0000003604</t>
  </si>
  <si>
    <t>0000003605</t>
  </si>
  <si>
    <t>0000003606</t>
  </si>
  <si>
    <t>0000003607</t>
  </si>
  <si>
    <t>0000003608</t>
  </si>
  <si>
    <t>0000003609</t>
  </si>
  <si>
    <t>0000003610</t>
  </si>
  <si>
    <t>0000003611</t>
  </si>
  <si>
    <t>0000003612</t>
  </si>
  <si>
    <t>0000003613</t>
  </si>
  <si>
    <t>0000003614</t>
  </si>
  <si>
    <t>HP PROBOOK 440 G8 5CD119BF10</t>
  </si>
  <si>
    <t>0000003615</t>
  </si>
  <si>
    <t>HP PROBOOK 440 G8 5CD119BF43</t>
  </si>
  <si>
    <t>0000003616</t>
  </si>
  <si>
    <t>HP PROBOOK 440 G8 5CD119BDXG</t>
  </si>
  <si>
    <t>0000003617</t>
  </si>
  <si>
    <t>HP PROBOOK 440 G8 5CD119BF35</t>
  </si>
  <si>
    <t>0000003618</t>
  </si>
  <si>
    <t>HP PROBOOK 440 G8 5CD119BF2W</t>
  </si>
  <si>
    <t>0000003619</t>
  </si>
  <si>
    <t>HP PROBOOK 440 G8 5CD119BF37</t>
  </si>
  <si>
    <t>0000003620</t>
  </si>
  <si>
    <t>HP PROBOOK 440 G8 5CD119BDWY</t>
  </si>
  <si>
    <t>0000003621</t>
  </si>
  <si>
    <t>HP PROBOOK 440 G8 5CD119BF38</t>
  </si>
  <si>
    <t>0000003622</t>
  </si>
  <si>
    <t>HP PROBOOK 440 G8 5CD119BF33</t>
  </si>
  <si>
    <t>0000003623</t>
  </si>
  <si>
    <t>HP PROBOOK 440 G8 5CD119BF2Q</t>
  </si>
  <si>
    <t>0000003624</t>
  </si>
  <si>
    <t>HP PROBOOK 440 G8 5CD119BDZ0</t>
  </si>
  <si>
    <t>0000003625</t>
  </si>
  <si>
    <t>HP PROBOOK 440 G8 5CD119BF3T</t>
  </si>
  <si>
    <t>0000003626</t>
  </si>
  <si>
    <t>HP PROBOOK 440 G8 5CD119BF1S</t>
  </si>
  <si>
    <t>0000003627</t>
  </si>
  <si>
    <t>HP PROBOOK 440 G8 5CD119BF30</t>
  </si>
  <si>
    <t>0000003628</t>
  </si>
  <si>
    <t>HP PROBOOK 440 G8 5CD119BF32</t>
  </si>
  <si>
    <t>0000003629</t>
  </si>
  <si>
    <t>HP PROBOOK 440 G8 5CD119BF27</t>
  </si>
  <si>
    <t>0000003630</t>
  </si>
  <si>
    <t>HP PROBOOK 440 G8 5CD119BF2J</t>
  </si>
  <si>
    <t>0000003631</t>
  </si>
  <si>
    <t>HP PROBOOK 440 G8 5CD119BF1F</t>
  </si>
  <si>
    <t>0000003632</t>
  </si>
  <si>
    <t>HP PROBOOK 440 G8 5CD119BF3F</t>
  </si>
  <si>
    <t>0000003633</t>
  </si>
  <si>
    <t>HP PROBOOK 440 G8 5CD119BDWG</t>
  </si>
  <si>
    <t>0000003634</t>
  </si>
  <si>
    <t>HP PROBOOK 440 G8 5CD119BF2V</t>
  </si>
  <si>
    <t>0000003635</t>
  </si>
  <si>
    <t>HP PROBOOK 440 G8 5CD119BF3L</t>
  </si>
  <si>
    <t>0000003636</t>
  </si>
  <si>
    <t>HP PROBOOK 440 G8 5CD119BDYR</t>
  </si>
  <si>
    <t>0000003637</t>
  </si>
  <si>
    <t>HP PROBOOK 440 G8 5CD119BF2G</t>
  </si>
  <si>
    <t>0000003638</t>
  </si>
  <si>
    <t>HP PROBOOK 440 G8 5CD119BDXW</t>
  </si>
  <si>
    <t>0000003639</t>
  </si>
  <si>
    <t>HP PROBOOK 440 G8 5CD119BF1N</t>
  </si>
  <si>
    <t>0000003640</t>
  </si>
  <si>
    <t>HP PROBOOK 440 G8 5CD119BF24</t>
  </si>
  <si>
    <t>0000003641</t>
  </si>
  <si>
    <t>HP PROBOOK 440 G8 5CD119BF3S</t>
  </si>
  <si>
    <t>0000003642</t>
  </si>
  <si>
    <t>HP PROBOOK 440 G8 5CD119BDWR</t>
  </si>
  <si>
    <t>0000003643</t>
  </si>
  <si>
    <t>HP PROBOOK 440 G8 5CD119BDWJ</t>
  </si>
  <si>
    <t>0000003644</t>
  </si>
  <si>
    <t>HP PROBOOK 440 G8 5CD119BD9Y</t>
  </si>
  <si>
    <t>0000003645</t>
  </si>
  <si>
    <t>HP PROBOOK 440 G8 5CD119BF31</t>
  </si>
  <si>
    <t>0000003646</t>
  </si>
  <si>
    <t>HP PROBOOK 440 G8 5CD119BF2H</t>
  </si>
  <si>
    <t>0000003647</t>
  </si>
  <si>
    <t>HP PROBOOK 440 G8 5CD119BDWM</t>
  </si>
  <si>
    <t>0000003648</t>
  </si>
  <si>
    <t>HP PROBOOK 440 G8 5CD119BF3B</t>
  </si>
  <si>
    <t>0000003649</t>
  </si>
  <si>
    <t>HP PROBOOK 440 G8 5CD119BF42</t>
  </si>
  <si>
    <t>0000003650</t>
  </si>
  <si>
    <t>HP PROBOOK 440 G8 5CD119BF3H</t>
  </si>
  <si>
    <t>0000003651</t>
  </si>
  <si>
    <t>HP PROBOOK 440 G8 5CD119BDXV</t>
  </si>
  <si>
    <t>0000003652</t>
  </si>
  <si>
    <t>HP PROBOOK 440 G8 5CD119BF3N</t>
  </si>
  <si>
    <t>0000003653</t>
  </si>
  <si>
    <t>HP PROBOOK 440 G8 5CD119BDWW</t>
  </si>
  <si>
    <t>0000003654</t>
  </si>
  <si>
    <t>HP PROBOOK 440 G8 5CD119BF3G</t>
  </si>
  <si>
    <t>0000003655</t>
  </si>
  <si>
    <t>HP PROBOOK 440 G8 5CD119BF3W</t>
  </si>
  <si>
    <t>0000003656</t>
  </si>
  <si>
    <t>HP PROBOOK 440 G8 5CD119BDXS</t>
  </si>
  <si>
    <t>0000003657</t>
  </si>
  <si>
    <t>HP PROBOOK 440 G8 5CD119BDF39</t>
  </si>
  <si>
    <t>0000003658</t>
  </si>
  <si>
    <t>HP PROBOOK 440 G8 5CD119BDF1C</t>
  </si>
  <si>
    <t>0000003659</t>
  </si>
  <si>
    <t>HP PROBOOK 440 G8 5CD119BDF3X</t>
  </si>
  <si>
    <t>0000003660</t>
  </si>
  <si>
    <t>HP PROBOOK 440 G8 5CD119BDDJ</t>
  </si>
  <si>
    <t>0000003661</t>
  </si>
  <si>
    <t>HP PROBOOK 440 G8 5CD119BDKT</t>
  </si>
  <si>
    <t>0000003662</t>
  </si>
  <si>
    <t>HP PROBOOK 440 G8 5CD119BDHV</t>
  </si>
  <si>
    <t>0000003663</t>
  </si>
  <si>
    <t>HP PROBOOK 440 G8 5CD119BDHX</t>
  </si>
  <si>
    <t>0000003664</t>
  </si>
  <si>
    <t>HP PROBOOK 440 G8 5CD119BF2C</t>
  </si>
  <si>
    <t>0000003665</t>
  </si>
  <si>
    <t>HP PROBOOK 440 G8 5CD119BF2X</t>
  </si>
  <si>
    <t>0000003666</t>
  </si>
  <si>
    <t>HP PROBOOK 440 G8 5CD119BF3K</t>
  </si>
  <si>
    <t>0000003667</t>
  </si>
  <si>
    <t>HP PROBOOK 440 G8 5CD119BDZ4</t>
  </si>
  <si>
    <t>0000003668</t>
  </si>
  <si>
    <t>HP PROBOOK 440 G8 5CD119BDHY</t>
  </si>
  <si>
    <t>0000003669</t>
  </si>
  <si>
    <t>HP PROBOOK 440 G8 5CD119BDY0</t>
  </si>
  <si>
    <t>0000003670</t>
  </si>
  <si>
    <t>HP PROBOOK 440 G8 5CD119BDHP</t>
  </si>
  <si>
    <t>0000003671</t>
  </si>
  <si>
    <t>HP PROBOOK 440 G8 5CD119BD2K</t>
  </si>
  <si>
    <t>0000003672</t>
  </si>
  <si>
    <t>HP PROBOOK 440 G8 5CD119BF2R</t>
  </si>
  <si>
    <t>0000003673</t>
  </si>
  <si>
    <t>HP PROBOOK 440 G8 5CD119BF3J</t>
  </si>
  <si>
    <t>0000003674</t>
  </si>
  <si>
    <t>HP PROBOOK 440 G8 5CD119BF1G</t>
  </si>
  <si>
    <t>0000003675</t>
  </si>
  <si>
    <t>HP PROBOOK 440 G8 5CD119BF3C</t>
  </si>
  <si>
    <t>0000003676</t>
  </si>
  <si>
    <t>ARCHIVO METALICO WILLY DE 2 P</t>
  </si>
  <si>
    <t>0000003677</t>
  </si>
  <si>
    <t>0000003678</t>
  </si>
  <si>
    <t>0000003679</t>
  </si>
  <si>
    <t>0000003680</t>
  </si>
  <si>
    <t>0000003681</t>
  </si>
  <si>
    <t>0000003682</t>
  </si>
  <si>
    <t>0000003683</t>
  </si>
  <si>
    <t>MUBLE TIPO L EN MADERA  Y PIEL</t>
  </si>
  <si>
    <t>0000003684</t>
  </si>
  <si>
    <t>MUEBLE TIPO L EN MADERA Y PIEL</t>
  </si>
  <si>
    <t>0000003685</t>
  </si>
  <si>
    <t>MONITOR DELL P2722HE  51BYR83</t>
  </si>
  <si>
    <t>0000003686</t>
  </si>
  <si>
    <t>MONITOR DELL P2722HE  F7BYR83</t>
  </si>
  <si>
    <t>0000003687</t>
  </si>
  <si>
    <t>MONITOR DELL P2722HE  D1BYR83</t>
  </si>
  <si>
    <t>0000003688</t>
  </si>
  <si>
    <t>MONITOR DELL P2722HE  71BYR83</t>
  </si>
  <si>
    <t>0000003689</t>
  </si>
  <si>
    <t>MONITOR DELL P2722HE  D5BYR83</t>
  </si>
  <si>
    <t>0000003690</t>
  </si>
  <si>
    <t>MONITOR DELL P2722HE  37BYR83</t>
  </si>
  <si>
    <t>0000003691</t>
  </si>
  <si>
    <t>MONITOR DELL P2722HE  91BYR83</t>
  </si>
  <si>
    <t>0000003692</t>
  </si>
  <si>
    <t>MONITOR DELL P2722HE  B7BYR83</t>
  </si>
  <si>
    <t>0000003693</t>
  </si>
  <si>
    <t>MONITOR DELL P2722HE  16BYR83</t>
  </si>
  <si>
    <t>0000003694</t>
  </si>
  <si>
    <t>MONITOR DELL P2722HE  18BYR83</t>
  </si>
  <si>
    <t>0000003695</t>
  </si>
  <si>
    <t>MONITOR DELL P2722HE  75BYR83</t>
  </si>
  <si>
    <t>0000003696</t>
  </si>
  <si>
    <t>MONITOR DELL P2722HE  H5BYR83</t>
  </si>
  <si>
    <t>0000003697</t>
  </si>
  <si>
    <t>MONITOR DELL P2722HE  G0BYR83</t>
  </si>
  <si>
    <t>0000003698</t>
  </si>
  <si>
    <t>MONITOR DELL P2722HE  C7BRR83</t>
  </si>
  <si>
    <t>0000003699</t>
  </si>
  <si>
    <t>MONITOR DELL P2722HE  41BYR83</t>
  </si>
  <si>
    <t>0000003700</t>
  </si>
  <si>
    <t>MONITOR DELL P2722HE  85BYR83</t>
  </si>
  <si>
    <t>0000003701</t>
  </si>
  <si>
    <t>MONITOR DELL P2722HE  95BYR83</t>
  </si>
  <si>
    <t>0000003702</t>
  </si>
  <si>
    <t>MONITOR DELL  P2722HE  DX9YR83</t>
  </si>
  <si>
    <t>0000003703</t>
  </si>
  <si>
    <t>MONITOR DELL P2722HE  G7BYR83</t>
  </si>
  <si>
    <t>0000003704</t>
  </si>
  <si>
    <t>MONITOR DELL P2722HE  J5BYR83</t>
  </si>
  <si>
    <t>0000003705</t>
  </si>
  <si>
    <t>MONITOR DELL P2722HE  G5BYR83</t>
  </si>
  <si>
    <t>0000003706</t>
  </si>
  <si>
    <t>MONITOR DELL P2722HE  F6BYR83</t>
  </si>
  <si>
    <t>0000003707</t>
  </si>
  <si>
    <t>MONITOR DELL P2722HE  81BYR83</t>
  </si>
  <si>
    <t>0000003708</t>
  </si>
  <si>
    <t>MONITOR DELL P2722HE  G1BYR83</t>
  </si>
  <si>
    <t>0000003709</t>
  </si>
  <si>
    <t>MONITOR DELL P2722HE  11BYR83</t>
  </si>
  <si>
    <t>0000003710</t>
  </si>
  <si>
    <t>MONITOR DELL P2722HE  C1BYR83</t>
  </si>
  <si>
    <t>0000003711</t>
  </si>
  <si>
    <t>MONITOR DELL P2722HE  87BYR83</t>
  </si>
  <si>
    <t>0000003712</t>
  </si>
  <si>
    <t>MONITOR DELL P2722HE  G6BYR83</t>
  </si>
  <si>
    <t>0000003713</t>
  </si>
  <si>
    <t>MONITOR DELL P2722HE  J3BYR83</t>
  </si>
  <si>
    <t>0000003714</t>
  </si>
  <si>
    <t>MONITOR DELL P2722HE  28BYR83</t>
  </si>
  <si>
    <t>0000003715</t>
  </si>
  <si>
    <t>MONITOR DELL P2722HE  C5BYR83</t>
  </si>
  <si>
    <t>0000003716</t>
  </si>
  <si>
    <t>MONITOR DELL P2722HE  C0BYR83</t>
  </si>
  <si>
    <t>0000003717</t>
  </si>
  <si>
    <t>MONITOR DELL P2722HE  J4BYR83</t>
  </si>
  <si>
    <t>0000003718</t>
  </si>
  <si>
    <t>MONITOR DELL P2722HE  67BYR83</t>
  </si>
  <si>
    <t>0000003719</t>
  </si>
  <si>
    <t>MONITOR DELL P2722HE  9Z9YR83</t>
  </si>
  <si>
    <t>0000003720</t>
  </si>
  <si>
    <t>MONITOR DELL P2722HE  57BYR83</t>
  </si>
  <si>
    <t>0000003721</t>
  </si>
  <si>
    <t>MONITOR DELL P2722HE  97BYR83</t>
  </si>
  <si>
    <t>0000003722</t>
  </si>
  <si>
    <t>MONITOR DELL P2722HE  34BYR83</t>
  </si>
  <si>
    <t>0000003723</t>
  </si>
  <si>
    <t>MONITOR DELL P2722HE  55BYR83</t>
  </si>
  <si>
    <t>0000003724</t>
  </si>
  <si>
    <t>MONITOR DELL P2722HE  B5BYR83</t>
  </si>
  <si>
    <t>0000003725</t>
  </si>
  <si>
    <t>MONITOR DELL P2722HE  21BYR83</t>
  </si>
  <si>
    <t>0000003726</t>
  </si>
  <si>
    <t>TRITURADORA DE PAPEL ROYAL CX1</t>
  </si>
  <si>
    <t>0000003727</t>
  </si>
  <si>
    <t>ELECTROBOMBA PEARL 5HP CEP 50H</t>
  </si>
  <si>
    <t>0000003728</t>
  </si>
  <si>
    <t>HP PROBOOK 440 G8 5CD1195S7L</t>
  </si>
  <si>
    <t>0000003729</t>
  </si>
  <si>
    <t>HP PROBOOK 440 G8 5CD1195S7V</t>
  </si>
  <si>
    <t>0000003730</t>
  </si>
  <si>
    <t>HP PROBOOK 440 G8 5CD1195S38</t>
  </si>
  <si>
    <t>0000003731</t>
  </si>
  <si>
    <t>HP PROBOOK 440 G8 5CD1195S3Y</t>
  </si>
  <si>
    <t>0000003732</t>
  </si>
  <si>
    <t>HP PROBOOK 440 G8 5CD117HBFP</t>
  </si>
  <si>
    <t>0000003733</t>
  </si>
  <si>
    <t>HP PROBOOK 440 G8 5CD1195S8R</t>
  </si>
  <si>
    <t>0000003734</t>
  </si>
  <si>
    <t>HP PROBOOK 440 G8 5CD117HBW0</t>
  </si>
  <si>
    <t>0000003735</t>
  </si>
  <si>
    <t>HP PROBOOK 440 G8 5CD117HB6Z</t>
  </si>
  <si>
    <t>0000003736</t>
  </si>
  <si>
    <t>HP PROBOOK 440 G8 5CD117HBVW</t>
  </si>
  <si>
    <t>0000003737</t>
  </si>
  <si>
    <t>HP PROBOOK 440 G8 5CD117HBL0</t>
  </si>
  <si>
    <t>0000003738</t>
  </si>
  <si>
    <t>HP PROBOOK 440 G8 5CD1195S74</t>
  </si>
  <si>
    <t>0000003739</t>
  </si>
  <si>
    <t>HP PROBOOK 440 G8 5CD117HBF8</t>
  </si>
  <si>
    <t>0000003740</t>
  </si>
  <si>
    <t>HP PROBOOK 440 G8 5CD1195SBF</t>
  </si>
  <si>
    <t>0000003741</t>
  </si>
  <si>
    <t>HP PROBOOK 440 G8 5CD117HBGF</t>
  </si>
  <si>
    <t>0000003742</t>
  </si>
  <si>
    <t>HP PROBOOK 440 G8 5CD117HBJJ</t>
  </si>
  <si>
    <t>0000003743</t>
  </si>
  <si>
    <t>HP PROBOOK 440 G8 5CD117HBHT</t>
  </si>
  <si>
    <t>0000003744</t>
  </si>
  <si>
    <t>HP PROBOOK 440 G8 5CD1195S96</t>
  </si>
  <si>
    <t>0000003745</t>
  </si>
  <si>
    <t>HP PROBOOK 440 G8 5CD117HBMX</t>
  </si>
  <si>
    <t>0000003746</t>
  </si>
  <si>
    <t>HP PROBOOK 440 G8 5CD1195S9V</t>
  </si>
  <si>
    <t>0000003747</t>
  </si>
  <si>
    <t>HP PROBOOK 440 G8 5CD117HBYC</t>
  </si>
  <si>
    <t>0000003748</t>
  </si>
  <si>
    <t>HP PROBOOK 440 G8 5CD117HBYN</t>
  </si>
  <si>
    <t>0000003749</t>
  </si>
  <si>
    <t>HP PROBOOK 440 G8 5CD117HBGW</t>
  </si>
  <si>
    <t>0000003750</t>
  </si>
  <si>
    <t>HP PROBOOK 440 G8 5CD117HBYT</t>
  </si>
  <si>
    <t>0000003751</t>
  </si>
  <si>
    <t>HP PROBOOK 440 G8 5CD117HBKF</t>
  </si>
  <si>
    <t>0000003752</t>
  </si>
  <si>
    <t>HP PROBOOK 440 G8 5CD1195S71</t>
  </si>
  <si>
    <t>0000003753</t>
  </si>
  <si>
    <t>HP PROBOOK 440 G8 5CD117HBX1</t>
  </si>
  <si>
    <t>0000003754</t>
  </si>
  <si>
    <t>HP PROBOOK 440 G8 5CD117HB7S</t>
  </si>
  <si>
    <t>0000003755</t>
  </si>
  <si>
    <t>HP PROBOOK 440 G8 5CD1195S3H</t>
  </si>
  <si>
    <t>0000003756</t>
  </si>
  <si>
    <t>HP PROBOOK 440 G8 5CD117HBL8</t>
  </si>
  <si>
    <t>0000003757</t>
  </si>
  <si>
    <t>HP PROBOOK 440 G8 5CD1195SBH</t>
  </si>
  <si>
    <t>0000003758</t>
  </si>
  <si>
    <t>HP PROBOOK 440 G8 5CD1195S5R</t>
  </si>
  <si>
    <t>0000003759</t>
  </si>
  <si>
    <t>HP PROBOOK 440 G8 5CD1195S86</t>
  </si>
  <si>
    <t>0000003760</t>
  </si>
  <si>
    <t>HP PROBOOK 440 G8 5CD1195SB8</t>
  </si>
  <si>
    <t>0000003761</t>
  </si>
  <si>
    <t>HP PROBOOK 440 G8 5CD1195S9S</t>
  </si>
  <si>
    <t>0000003762</t>
  </si>
  <si>
    <t>HP PROBOOK 440 G8 5CD117HBBJ</t>
  </si>
  <si>
    <t>0000003763</t>
  </si>
  <si>
    <t>HP PROBOOK 440 G8 5CD117HBG6</t>
  </si>
  <si>
    <t>0000003764</t>
  </si>
  <si>
    <t>HP PROBOOK 440 G8 5CD1195SBZ</t>
  </si>
  <si>
    <t>0000003765</t>
  </si>
  <si>
    <t>HP PROBOOK 440 G8 5CD117HBXF</t>
  </si>
  <si>
    <t>0000003766</t>
  </si>
  <si>
    <t>HP PROBOOK 440 G8 5CD119BF36</t>
  </si>
  <si>
    <t>0000003767</t>
  </si>
  <si>
    <t>HP PROBOOK 440 G8 5CD117HBHL</t>
  </si>
  <si>
    <t>0000003768</t>
  </si>
  <si>
    <t>HP PROBOOK 440 G8 5CD117HBV0</t>
  </si>
  <si>
    <t>0000003769</t>
  </si>
  <si>
    <t>HP PROBOOK 440 G8 5CD117HBG0</t>
  </si>
  <si>
    <t>0000003770</t>
  </si>
  <si>
    <t>HP PROBOOK 440 G8 5CD1195SB6</t>
  </si>
  <si>
    <t>0000003771</t>
  </si>
  <si>
    <t>HP PROBOOK 440 G8 5CD1195S4R</t>
  </si>
  <si>
    <t>0000003772</t>
  </si>
  <si>
    <t>HP PROBOOK 440 G8 5CD1195S7J</t>
  </si>
  <si>
    <t>0000003773</t>
  </si>
  <si>
    <t>HP PROBOOK 440 G8 5CD117HBD5</t>
  </si>
  <si>
    <t>0000003774</t>
  </si>
  <si>
    <t>HP PROBOOK 440 G8 5CD1195S67</t>
  </si>
  <si>
    <t>0000003775</t>
  </si>
  <si>
    <t>HP PROBOOK 440 G8 5CD117HBJM</t>
  </si>
  <si>
    <t>0000003776</t>
  </si>
  <si>
    <t>HP PROBOOK 440 G8 5CD117HBBF</t>
  </si>
  <si>
    <t>0000003777</t>
  </si>
  <si>
    <t>HP PROBOOK 440 G8 5CD117HBYX</t>
  </si>
  <si>
    <t>0000003778</t>
  </si>
  <si>
    <t>HP PROBOOK 440 G8 5CD1195S4X</t>
  </si>
  <si>
    <t>0000003779</t>
  </si>
  <si>
    <t>HP PROBOOK 440 G8 5CD117HBHR</t>
  </si>
  <si>
    <t>0000003780</t>
  </si>
  <si>
    <t>HP PROBOOK 440 G8 5CD117HB9Z</t>
  </si>
  <si>
    <t>0000003781</t>
  </si>
  <si>
    <t>HP PROBOOK 440 G8 5CD1195S4M</t>
  </si>
  <si>
    <t>0000003782</t>
  </si>
  <si>
    <t>HP PROBOOK 440 G8 5CD117HBJ4</t>
  </si>
  <si>
    <t>0000003783</t>
  </si>
  <si>
    <t>HP PROBOOK 440 G8 5CD117HBGQ</t>
  </si>
  <si>
    <t>0000003784</t>
  </si>
  <si>
    <t>HP PROBOOK 440 G8 5CD117HBYV</t>
  </si>
  <si>
    <t>0000003785</t>
  </si>
  <si>
    <t>HP PROBOOK 440 G8 5CD117HBPX</t>
  </si>
  <si>
    <t>0000003786</t>
  </si>
  <si>
    <t>HP PROBOOK 440 G8 5CD117HBYS</t>
  </si>
  <si>
    <t>0000003787</t>
  </si>
  <si>
    <t>HP PROBOOK 440 G8 5CD117HBG1</t>
  </si>
  <si>
    <t>0000003788</t>
  </si>
  <si>
    <t>HP PROBOOK 440 G8 5CD117HBHX</t>
  </si>
  <si>
    <t>0000003789</t>
  </si>
  <si>
    <t>HP PROBOOK 440 G8 5CD1195S6R</t>
  </si>
  <si>
    <t>0000003790</t>
  </si>
  <si>
    <t>HP PROBOOK 440 G8 5CD1195SB9</t>
  </si>
  <si>
    <t>0000003791</t>
  </si>
  <si>
    <t>HP PROBOOK 440 G8 5CD117HBX0</t>
  </si>
  <si>
    <t>0000003792</t>
  </si>
  <si>
    <t>HP PROBOOK 440 G8 5CD117HBT3</t>
  </si>
  <si>
    <t>0000003793</t>
  </si>
  <si>
    <t>HP PROBOOK 440 G8 5CD117HBG2</t>
  </si>
  <si>
    <t>0000003794</t>
  </si>
  <si>
    <t>HP PROBOOK 440 G8 5CD1195S8T</t>
  </si>
  <si>
    <t>0000003795</t>
  </si>
  <si>
    <t>HP PROBOOK 440 G8 5CD1195S7F</t>
  </si>
  <si>
    <t>0000003796</t>
  </si>
  <si>
    <t>HP PROBOOK 440 G8 5CD117HBDD</t>
  </si>
  <si>
    <t>0000003797</t>
  </si>
  <si>
    <t>HP PROBOOK 440 G8 5CD1195SB3</t>
  </si>
  <si>
    <t>0000003798</t>
  </si>
  <si>
    <t>HP PROBOOK 440 G8 5CD1195SBL</t>
  </si>
  <si>
    <t>0000003799</t>
  </si>
  <si>
    <t>HP PROBOOK 440 G8 5CD117HBF9</t>
  </si>
  <si>
    <t>0000003800</t>
  </si>
  <si>
    <t>HP PROBOOK 440 G8 5CD117HBJL</t>
  </si>
  <si>
    <t>0000003801</t>
  </si>
  <si>
    <t>HP PROBOOK 440 G8 5CD117HBH9</t>
  </si>
  <si>
    <t>0000003802</t>
  </si>
  <si>
    <t>HP PROBOOK 440 G8 5CD117HBH5</t>
  </si>
  <si>
    <t>0000003803</t>
  </si>
  <si>
    <t>HP PROBOOK 440 G8 5CD119BF34</t>
  </si>
  <si>
    <t>0000003804</t>
  </si>
  <si>
    <t>HP PROBOOK 440 G8 5CD117HBGV</t>
  </si>
  <si>
    <t>0000003805</t>
  </si>
  <si>
    <t>HP PROBOOK 440 G8 5CD117HBWD</t>
  </si>
  <si>
    <t>0000003806</t>
  </si>
  <si>
    <t>HP PROBOOK 440 G8 5CD117HBDL</t>
  </si>
  <si>
    <t>0000003807</t>
  </si>
  <si>
    <t>HP PROBOOK 440 G8 5CD117HBJ5</t>
  </si>
  <si>
    <t>0000003808</t>
  </si>
  <si>
    <t>HP PROBOOK 440 G8 5CD117HBDY</t>
  </si>
  <si>
    <t>0000003809</t>
  </si>
  <si>
    <t>HP PROBOOK 440 G8 5CD117HBXP</t>
  </si>
  <si>
    <t>0000003810</t>
  </si>
  <si>
    <t>HP PROBOOK 440 G8 5CD117HBTR</t>
  </si>
  <si>
    <t>0000003811</t>
  </si>
  <si>
    <t>HP PROBOOK 440 G8 5CD117HB74</t>
  </si>
  <si>
    <t>0000003812</t>
  </si>
  <si>
    <t>HP PROBOOK 440 G8 5CD117HBFK</t>
  </si>
  <si>
    <t>0000003813</t>
  </si>
  <si>
    <t>HP PROBOOK 440 G8 5CD117HBYD</t>
  </si>
  <si>
    <t>0000003814</t>
  </si>
  <si>
    <t>HP PROBOOK 440 G8 5CD1195S54</t>
  </si>
  <si>
    <t>0000003815</t>
  </si>
  <si>
    <t>HP PROBOOK 440 G8 5CD117HB38</t>
  </si>
  <si>
    <t>0000003816</t>
  </si>
  <si>
    <t>HP PROBOOK 440 G8 5CD117HBTF</t>
  </si>
  <si>
    <t>0000003817</t>
  </si>
  <si>
    <t>HP PROBOOK 440 G8 5CD117HBW5</t>
  </si>
  <si>
    <t>0000003818</t>
  </si>
  <si>
    <t>HP PROBOOK 440 G8 5CD117HBSG</t>
  </si>
  <si>
    <t>0000003819</t>
  </si>
  <si>
    <t>HP PROBOOK 440 G8 5CD117HBH1</t>
  </si>
  <si>
    <t>0000003820</t>
  </si>
  <si>
    <t>HP PROBOOK 440 G8 5CD119BDMS</t>
  </si>
  <si>
    <t>0000003821</t>
  </si>
  <si>
    <t>HP PROBOOK 440 G8 5CD117HBGD</t>
  </si>
  <si>
    <t>0000003822</t>
  </si>
  <si>
    <t>HP PROBOOK 440 G8 5CD1195S5C</t>
  </si>
  <si>
    <t>0000003823</t>
  </si>
  <si>
    <t>HP PROBOOK 440 G8 5CD117HBFF</t>
  </si>
  <si>
    <t>0000003824</t>
  </si>
  <si>
    <t>HP PROBOOK 440 G8 5CD117HBFS</t>
  </si>
  <si>
    <t>0000003825</t>
  </si>
  <si>
    <t>HP PROBOOK 440 G8 5CD117HBH0</t>
  </si>
  <si>
    <t>0000003826</t>
  </si>
  <si>
    <t>HP PROBOOK 440 G8 5CD117HBG8</t>
  </si>
  <si>
    <t>0000003827</t>
  </si>
  <si>
    <t>HP PROBOOK 440 G8 5CD1195S8J</t>
  </si>
  <si>
    <t>0000003828</t>
  </si>
  <si>
    <t>HP PROBOOK 440 G8 5CD117HBPJ</t>
  </si>
  <si>
    <t>0000003829</t>
  </si>
  <si>
    <t>HP PROBOOK 440 G8 5CD117HBFV</t>
  </si>
  <si>
    <t>0000003830</t>
  </si>
  <si>
    <t>HP PROBOOK 440 G8 5CD1195S4S</t>
  </si>
  <si>
    <t>0000003831</t>
  </si>
  <si>
    <t>HP PROBOOK 440 G8 5CD1195S9H</t>
  </si>
  <si>
    <t>0000003832</t>
  </si>
  <si>
    <t>HP PROBOOK 440 G8 5CD117HBJ8</t>
  </si>
  <si>
    <t>0000003833</t>
  </si>
  <si>
    <t>HP PROBOOK 440 G8 5CD1195S93</t>
  </si>
  <si>
    <t>0000003834</t>
  </si>
  <si>
    <t>HP PROBOOK 440 G8 5CD1195S6X</t>
  </si>
  <si>
    <t>0000003835</t>
  </si>
  <si>
    <t>HP PROBOOK 440 G8 5CD119BF0P</t>
  </si>
  <si>
    <t>0000003836</t>
  </si>
  <si>
    <t>HP PROBOOK 440 G8 5CD1195S7K</t>
  </si>
  <si>
    <t>0000003837</t>
  </si>
  <si>
    <t>HP PROBOOK 440 G8 5CD117HBJ6</t>
  </si>
  <si>
    <t>0000003838</t>
  </si>
  <si>
    <t>HP PROBOOK 440 G8 5CD117HBK2</t>
  </si>
  <si>
    <t>0000003839</t>
  </si>
  <si>
    <t>HP PROBOOK 440 G8 5CD1195SBP</t>
  </si>
  <si>
    <t>0000003840</t>
  </si>
  <si>
    <t>HP PROBOOK 440 G8 5CD117HBJY</t>
  </si>
  <si>
    <t>0000003841</t>
  </si>
  <si>
    <t>HP PROBOOK 440 G8 5CD1195S6W</t>
  </si>
  <si>
    <t>0000003842</t>
  </si>
  <si>
    <t>HP PROBOOK 440 G8 5CD1195SBD</t>
  </si>
  <si>
    <t>0000003843</t>
  </si>
  <si>
    <t>HP PROBOOK 440 G8 5CD117HBHM</t>
  </si>
  <si>
    <t>0000003844</t>
  </si>
  <si>
    <t>HP PROBOOK 440 G8 5CD117HBT5</t>
  </si>
  <si>
    <t>0000003845</t>
  </si>
  <si>
    <t>HP PROBOOK 440 G8 5CD117HBHJ</t>
  </si>
  <si>
    <t>0000003846</t>
  </si>
  <si>
    <t>HP PROBOOK 440 G8 5CD119BF0B</t>
  </si>
  <si>
    <t>0000003847</t>
  </si>
  <si>
    <t>HP PROBOOK 440 G8 5CD117HBXY</t>
  </si>
  <si>
    <t>0000003848</t>
  </si>
  <si>
    <t>HP PROBOOK 440 G8 5CD117HBQM</t>
  </si>
  <si>
    <t>0000003849</t>
  </si>
  <si>
    <t>HP PROBOOK 440 G8 5CD1195S9J</t>
  </si>
  <si>
    <t>0000003850</t>
  </si>
  <si>
    <t>HP PROBOOK 440 G8 5CD117HBCZ</t>
  </si>
  <si>
    <t>0000003851</t>
  </si>
  <si>
    <t>HP PROBOOK 440 G8 5CD117HBGY</t>
  </si>
  <si>
    <t>0000003852</t>
  </si>
  <si>
    <t>HP PROBOOK 440 G8 5CD117HBGL</t>
  </si>
  <si>
    <t>0000003853</t>
  </si>
  <si>
    <t>HP PROBOOK 440 G8 5CD117HBFG</t>
  </si>
  <si>
    <t>0000003854</t>
  </si>
  <si>
    <t>HP PROBOOK 440 G8 5CD117HBGG</t>
  </si>
  <si>
    <t>0000003855</t>
  </si>
  <si>
    <t>HP PROBOOK 440 G8 5CD117HBG7</t>
  </si>
  <si>
    <t>0000003856</t>
  </si>
  <si>
    <t>HP PROBOOK 440 G8 5CD117HBR6</t>
  </si>
  <si>
    <t>0000003857</t>
  </si>
  <si>
    <t>HP PROBOOK 440 G8 5CD117HBH8</t>
  </si>
  <si>
    <t>0000003858</t>
  </si>
  <si>
    <t>HP PROBOOK 440 G8 5CD1195S3Q</t>
  </si>
  <si>
    <t>0000003859</t>
  </si>
  <si>
    <t>HP PROBOOK 440 G8 5CD117HBYM</t>
  </si>
  <si>
    <t>0000003860</t>
  </si>
  <si>
    <t>HP PROBOOK 440 G8 5CD117HBYQ</t>
  </si>
  <si>
    <t>0000003861</t>
  </si>
  <si>
    <t>HP PROBOOK 440 G8 5CD117HBM7</t>
  </si>
  <si>
    <t>0000003862</t>
  </si>
  <si>
    <t>HP PROBOOK 440 G8 5CD117HBL1</t>
  </si>
  <si>
    <t>0000003863</t>
  </si>
  <si>
    <t>HP PROBOOK 440 G8 5CD119BDQ0</t>
  </si>
  <si>
    <t>0000003864</t>
  </si>
  <si>
    <t>HP PROBOOK 440 G8 5CD117HBTZ</t>
  </si>
  <si>
    <t>0000003865</t>
  </si>
  <si>
    <t>HP PROBOOK 440 G8 5CD117HBYG</t>
  </si>
  <si>
    <t>0000003866</t>
  </si>
  <si>
    <t>HP PROBOOK 440 G8 5CD117HBDJ</t>
  </si>
  <si>
    <t>0000003867</t>
  </si>
  <si>
    <t>HP PROBOOK 440 G8 5CD117HBHW</t>
  </si>
  <si>
    <t>0000003868</t>
  </si>
  <si>
    <t>HP PROBOOK 440 G8 5CD117HB4Y</t>
  </si>
  <si>
    <t>0000003869</t>
  </si>
  <si>
    <t>HP PROBOOK 440 G8 5CD117HBJF</t>
  </si>
  <si>
    <t>0000003870</t>
  </si>
  <si>
    <t>HP PROBOOK 440 G8 5CD117HBNM</t>
  </si>
  <si>
    <t>0000003871</t>
  </si>
  <si>
    <t>HP PROBOOK 440 G8 5CD117HBGJ</t>
  </si>
  <si>
    <t>0000003872</t>
  </si>
  <si>
    <t>HP PROBOOK 440 G8 5CD117HBVT</t>
  </si>
  <si>
    <t>0000003873</t>
  </si>
  <si>
    <t>HP PROBOOK 440 G8 5CD117HBH7</t>
  </si>
  <si>
    <t>0000003874</t>
  </si>
  <si>
    <t>HP PROBOOK 440 G8 5CD117HBXZ</t>
  </si>
  <si>
    <t>0000003875</t>
  </si>
  <si>
    <t>HP PROBOOK 440 G8 5CD1195SB5</t>
  </si>
  <si>
    <t>0000003876</t>
  </si>
  <si>
    <t>HP PROBOOK 440 G8 5CD1195S9R</t>
  </si>
  <si>
    <t>0000003877</t>
  </si>
  <si>
    <t>HP PROBOOK 440 G8 5CD1195S8W</t>
  </si>
  <si>
    <t>0000003878</t>
  </si>
  <si>
    <t>HP PROBOOK 440 G8 5CD117HBGM</t>
  </si>
  <si>
    <t>0000003879</t>
  </si>
  <si>
    <t>HP PROBOOK 440 G8 5CD117HBV9</t>
  </si>
  <si>
    <t>0000003880</t>
  </si>
  <si>
    <t>HP PROBOOK 440 G8 5CD117HBP1</t>
  </si>
  <si>
    <t>0000003881</t>
  </si>
  <si>
    <t>HP PROBOOK 440 G8 5CD117HBJH</t>
  </si>
  <si>
    <t>0000003882</t>
  </si>
  <si>
    <t>HP PROBOOK 440 G8 5CD1195S5X</t>
  </si>
  <si>
    <t>0000003883</t>
  </si>
  <si>
    <t>HP PROBOOK 440 G8 5CD117HBK1</t>
  </si>
  <si>
    <t>0000003884</t>
  </si>
  <si>
    <t>HP PROBOOK 440 G8 5CD117HB7V</t>
  </si>
  <si>
    <t>0000003885</t>
  </si>
  <si>
    <t>HP PROBOOK 440 G8 5CD117HBDT</t>
  </si>
  <si>
    <t>0000003886</t>
  </si>
  <si>
    <t>HP PROBOOK 440 G8 5CD117HBV2</t>
  </si>
  <si>
    <t>0000003887</t>
  </si>
  <si>
    <t>HP PROBOOK 440 G8 5CD117HBDK</t>
  </si>
  <si>
    <t>0000003888</t>
  </si>
  <si>
    <t>HP PROBOOK 440 G8 5CD1195S91</t>
  </si>
  <si>
    <t>0000003889</t>
  </si>
  <si>
    <t>HP PROBOOK 440 G8 5CD117HBY9</t>
  </si>
  <si>
    <t>0000003890</t>
  </si>
  <si>
    <t>HP PROBOOK 440 G8 5CD117HBGK</t>
  </si>
  <si>
    <t>0000003891</t>
  </si>
  <si>
    <t>HP PROBOOK 440 G8 5CD1195S8Q</t>
  </si>
  <si>
    <t>0000003892</t>
  </si>
  <si>
    <t>HP PROBOOK 440 G8 5CD1195SB0</t>
  </si>
  <si>
    <t>0000003893</t>
  </si>
  <si>
    <t>HP PROBOOK 440 G8 5CD117HBF6</t>
  </si>
  <si>
    <t>0000003894</t>
  </si>
  <si>
    <t>HP PROBOOK 440 G8 5CD119BDZY</t>
  </si>
  <si>
    <t>0000003895</t>
  </si>
  <si>
    <t>HP PROBOOK 440 G8 5CD117HBTX</t>
  </si>
  <si>
    <t>0000003896</t>
  </si>
  <si>
    <t>HP PROBOOK 440 G8 5CD117HBY5</t>
  </si>
  <si>
    <t>0000003897</t>
  </si>
  <si>
    <t>HP PROBOOK 440 G8 5CD117HBN4</t>
  </si>
  <si>
    <t>0000003898</t>
  </si>
  <si>
    <t>HP PROBOOK 440 G8 5CD1195S9G</t>
  </si>
  <si>
    <t>0000003899</t>
  </si>
  <si>
    <t>HP PROBOOK 440 G8 5CD1195S5D</t>
  </si>
  <si>
    <t>0000003900</t>
  </si>
  <si>
    <t>HP PROBOOK 440 G8 5CD1195S88</t>
  </si>
  <si>
    <t>0000003901</t>
  </si>
  <si>
    <t>HP PROBOOK 440 G8 5CD1195S51</t>
  </si>
  <si>
    <t>0000003902</t>
  </si>
  <si>
    <t>HP PROBOOK 440 G8 5CD1195S62</t>
  </si>
  <si>
    <t>0000003903</t>
  </si>
  <si>
    <t>HP PROBOOK 440 G8 5CD1195S43</t>
  </si>
  <si>
    <t>0000003904</t>
  </si>
  <si>
    <t>HP PROBOOK 440 G8 5CD1195SBR</t>
  </si>
  <si>
    <t>0000003905</t>
  </si>
  <si>
    <t>HP PROBOOK 440 G8 5CD117HBGR</t>
  </si>
  <si>
    <t>0000003906</t>
  </si>
  <si>
    <t>HP PROBOOK 440 G8 5CD1195S35</t>
  </si>
  <si>
    <t>0000003907</t>
  </si>
  <si>
    <t>HP PROBOOK 440 G8 5CD1195S41</t>
  </si>
  <si>
    <t>0000003908</t>
  </si>
  <si>
    <t>HP PROBOOK 440 G8 5CD1195S8P</t>
  </si>
  <si>
    <t>0000003909</t>
  </si>
  <si>
    <t>HP PROBOOK 440 G8 5CD117HBW9</t>
  </si>
  <si>
    <t>0000003910</t>
  </si>
  <si>
    <t>HP PROBOOK 440 G8 5CD1195S79</t>
  </si>
  <si>
    <t>0000003911</t>
  </si>
  <si>
    <t>HP PROBOOK 440 G8 5CD117HBSN</t>
  </si>
  <si>
    <t>0000003912</t>
  </si>
  <si>
    <t>HP PROBOOK 440 G8 5CD1195S9Y</t>
  </si>
  <si>
    <t>0000003913</t>
  </si>
  <si>
    <t>HP PROBOOK 440 G8 5CD1195S46</t>
  </si>
  <si>
    <t>0000003914</t>
  </si>
  <si>
    <t>HP PROBOOK 440 G8 5CD1195S7G</t>
  </si>
  <si>
    <t>0000003915</t>
  </si>
  <si>
    <t>HP PROBOOK 440 G8 5CD1195S9N</t>
  </si>
  <si>
    <t>0000003916</t>
  </si>
  <si>
    <t>HP PROBOOK 440 G8 5CD1195SBB</t>
  </si>
  <si>
    <t>0000003917</t>
  </si>
  <si>
    <t>HP PROBOOK 440 G8 5CD1195S3C</t>
  </si>
  <si>
    <t>0000003918</t>
  </si>
  <si>
    <t>HP PROBOOK 440 G8 5CD1195SC3</t>
  </si>
  <si>
    <t>0000003919</t>
  </si>
  <si>
    <t>HP PROBOOK 440 G8 5CD117HBY6</t>
  </si>
  <si>
    <t>0000003920</t>
  </si>
  <si>
    <t>HP PROBOOK 440 G8 5CD1195S7X</t>
  </si>
  <si>
    <t>0000003921</t>
  </si>
  <si>
    <t>HP PROBOOK 440 G8 5CD1195S4Z</t>
  </si>
  <si>
    <t>0000003922</t>
  </si>
  <si>
    <t>HP PROBOOK 440 G8 5CD1195S57</t>
  </si>
  <si>
    <t>0000003923</t>
  </si>
  <si>
    <t>HP PROBOOK 440 G8 5CD117HBYL</t>
  </si>
  <si>
    <t>0000003924</t>
  </si>
  <si>
    <t>HP PROBOOK 440 G8 5CD117HBWB</t>
  </si>
  <si>
    <t>0000003925</t>
  </si>
  <si>
    <t>HP PROBOOK 440 G8 5CD117HBY7</t>
  </si>
  <si>
    <t>0000003926</t>
  </si>
  <si>
    <t>HP PROBOOK 440 G8 5CD117HBV4</t>
  </si>
  <si>
    <t>0000003927</t>
  </si>
  <si>
    <t>HP PROBOOK 440 G8 5CD1195S3K</t>
  </si>
  <si>
    <t>0000003928</t>
  </si>
  <si>
    <t>HP PROBOOK 440 G8 5CD1195S66</t>
  </si>
  <si>
    <t>0000003929</t>
  </si>
  <si>
    <t>HP PROBOOK 440 G8 5CD119BDYM</t>
  </si>
  <si>
    <t>0000003930</t>
  </si>
  <si>
    <t>HP PROBOOK 440 G8 5CD1195S7Q</t>
  </si>
  <si>
    <t>0000003931</t>
  </si>
  <si>
    <t>HP PROBOOK 440 G8 5CD117HBT0</t>
  </si>
  <si>
    <t>0000003932</t>
  </si>
  <si>
    <t>HP PROBOOK 440 G8 5CD117HBDS</t>
  </si>
  <si>
    <t>0000003933</t>
  </si>
  <si>
    <t>HP PROBOOK 440 G8 5CD117HBBT</t>
  </si>
  <si>
    <t>0000003934</t>
  </si>
  <si>
    <t>HP PROBOOK 440 G8 5CD1195S69</t>
  </si>
  <si>
    <t>0000003935</t>
  </si>
  <si>
    <t>HP PROBOOK 440 G8 5CD117HBD4</t>
  </si>
  <si>
    <t>0000003936</t>
  </si>
  <si>
    <t>HP PROBOOK 440 G8 5CD1195S6C</t>
  </si>
  <si>
    <t>0000003937</t>
  </si>
  <si>
    <t>HP PROBOOK 440 G8 5CD117HBDF</t>
  </si>
  <si>
    <t>0000003938</t>
  </si>
  <si>
    <t>HP PROBOOK 440 G8 5CD117HB92</t>
  </si>
  <si>
    <t>0000003939</t>
  </si>
  <si>
    <t>HP PROBOOK 440 G8 5CD117HBDV</t>
  </si>
  <si>
    <t>0000003940</t>
  </si>
  <si>
    <t>HP PROBOOK 440 G8 5CD117HBHQ</t>
  </si>
  <si>
    <t>0000003941</t>
  </si>
  <si>
    <t>HP PROBOOK 440 G8 5CD1195SC2</t>
  </si>
  <si>
    <t>0000003942</t>
  </si>
  <si>
    <t>HP PROBOOK 440 G8 5CD1195SB4</t>
  </si>
  <si>
    <t>0000003943</t>
  </si>
  <si>
    <t>HP PROBOOK 440 G8 5CD117HBSZ</t>
  </si>
  <si>
    <t>0000003944</t>
  </si>
  <si>
    <t>HP PROBOOK 440 G8 5CD117HBGB</t>
  </si>
  <si>
    <t>0000003945</t>
  </si>
  <si>
    <t>HP PROBOOK 440 G8 5CD117HBKC</t>
  </si>
  <si>
    <t>0000003946</t>
  </si>
  <si>
    <t>HP PROBOOK 440 G8 5CD119BDQY</t>
  </si>
  <si>
    <t>0000003947</t>
  </si>
  <si>
    <t>HP PROBOOK 440 G8 5CD1195S95</t>
  </si>
  <si>
    <t>0000003948</t>
  </si>
  <si>
    <t>HP PROBOOK 440 G8 5CD1195S6T</t>
  </si>
  <si>
    <t>0000003949</t>
  </si>
  <si>
    <t>HP PROBOOK 440 G8 5CD1195S5T</t>
  </si>
  <si>
    <t>0000003950</t>
  </si>
  <si>
    <t>HP PROBOOK 440 G8 5CD117HBDX</t>
  </si>
  <si>
    <t>0000003951</t>
  </si>
  <si>
    <t>HP PROBOOK 440 G8 5CD117HBWX</t>
  </si>
  <si>
    <t>0000003952</t>
  </si>
  <si>
    <t>HP PROBOOK 440 G8 5CD1195S52</t>
  </si>
  <si>
    <t>0000003953</t>
  </si>
  <si>
    <t>HP PROBOOK 440 G8 5CD1195S8Y</t>
  </si>
  <si>
    <t>0000003954</t>
  </si>
  <si>
    <t>HP PROBOOK 440 G8 5CD1195S5Z</t>
  </si>
  <si>
    <t>0000003955</t>
  </si>
  <si>
    <t>HP PROBOOK 440 G8 5CD1195S3G</t>
  </si>
  <si>
    <t>0000003956</t>
  </si>
  <si>
    <t>HP PROBOOK 440 G8 5CD1195S4Y</t>
  </si>
  <si>
    <t>0000003957</t>
  </si>
  <si>
    <t>HP PROBOOK 440 G8 5CD1195S84</t>
  </si>
  <si>
    <t>0000003958</t>
  </si>
  <si>
    <t>HP PROBOOK 440 G8 5CD1195S61</t>
  </si>
  <si>
    <t>0000003959</t>
  </si>
  <si>
    <t>HP PROBOOK 440 G8 5CD1195S5L</t>
  </si>
  <si>
    <t>0000003960</t>
  </si>
  <si>
    <t>HP PROBOOK 440 G8 5CD1195S3F</t>
  </si>
  <si>
    <t>0000003961</t>
  </si>
  <si>
    <t>HP PROBOOK 440 G8 5CD117HBCD</t>
  </si>
  <si>
    <t>0000003962</t>
  </si>
  <si>
    <t>HP PROBOOK 440 G8 5CD1195SBC</t>
  </si>
  <si>
    <t>0000003963</t>
  </si>
  <si>
    <t>HP PROBOOK 440 G8 5CD1195SB1</t>
  </si>
  <si>
    <t>0000003964</t>
  </si>
  <si>
    <t>HP PROBOOK 440 G8 5CD1195SBT</t>
  </si>
  <si>
    <t>0000003965</t>
  </si>
  <si>
    <t>HP PROBOOK 440 G8 5CD1195S83</t>
  </si>
  <si>
    <t>0000003966</t>
  </si>
  <si>
    <t>HP PROBOOK 440 G8 5CD1195SBW</t>
  </si>
  <si>
    <t>0000003967</t>
  </si>
  <si>
    <t>HP PROBOOK 440 G8 5CD1195S68</t>
  </si>
  <si>
    <t>0000003968</t>
  </si>
  <si>
    <t>HP PROBOOK 440 G8 5CD117HBFZ</t>
  </si>
  <si>
    <t>0000003969</t>
  </si>
  <si>
    <t>HP PROBOOK 440 G8 5CD1195S80</t>
  </si>
  <si>
    <t>0000003970</t>
  </si>
  <si>
    <t>HP PROBOOK 440 G8 5CD1195S6D</t>
  </si>
  <si>
    <t>0000003971</t>
  </si>
  <si>
    <t>HP PROBOOK 440 G8 5CD117HBJ0</t>
  </si>
  <si>
    <t>0000003972</t>
  </si>
  <si>
    <t>HP PROBOOK 440 G8 5CD1195S9P</t>
  </si>
  <si>
    <t>0000003973</t>
  </si>
  <si>
    <t>HP PROBOOK 440 G8 5CD1195S9X</t>
  </si>
  <si>
    <t>0000003974</t>
  </si>
  <si>
    <t>HP PROBOOK 440 G8 5CD117HBN8</t>
  </si>
  <si>
    <t>0000003975</t>
  </si>
  <si>
    <t>HP PROBOOK 440 G8 5CD1195S7D</t>
  </si>
  <si>
    <t>0000003976</t>
  </si>
  <si>
    <t>HP PROBOOK 440 G8 5CD1195SC6</t>
  </si>
  <si>
    <t>0000003977</t>
  </si>
  <si>
    <t>HP PROBOOK 440 G8 5CD117HBJ9</t>
  </si>
  <si>
    <t>0000003978</t>
  </si>
  <si>
    <t>HP PROBOOK 440 G8 5CD1195S4W</t>
  </si>
  <si>
    <t>0000003979</t>
  </si>
  <si>
    <t>HP PROBOOK 440 G8 5CD117HBJ3</t>
  </si>
  <si>
    <t>0000003980</t>
  </si>
  <si>
    <t>HP PROBOOK 440 G8 5CD117HBQ8</t>
  </si>
  <si>
    <t>0000003981</t>
  </si>
  <si>
    <t>HP PROBOOK 440 G8 5CD117HBKB</t>
  </si>
  <si>
    <t>0000003982</t>
  </si>
  <si>
    <t>HP PROBOOK 440 G8 5CD117HB7Y</t>
  </si>
  <si>
    <t>0000003983</t>
  </si>
  <si>
    <t>HP PROBOOK 440 G8 5CD117HBFN</t>
  </si>
  <si>
    <t>0000003984</t>
  </si>
  <si>
    <t>HP PROBOOK 440 G8 5CD1195SBS</t>
  </si>
  <si>
    <t>0000003985</t>
  </si>
  <si>
    <t>HP PROBOOK 440 G8 5CD1195S5F</t>
  </si>
  <si>
    <t>0000003986</t>
  </si>
  <si>
    <t>HP PROBOOK 440 G8 5CD1195SB7</t>
  </si>
  <si>
    <t>0000003987</t>
  </si>
  <si>
    <t>HP PROBOOK 440 G8 5CD1195S7H</t>
  </si>
  <si>
    <t>0000003988</t>
  </si>
  <si>
    <t>RALLY CAMERA 4K PTZ CONFERENCE</t>
  </si>
  <si>
    <t>0000003989</t>
  </si>
  <si>
    <t>BOSE FREESPACE AMPLIFIER IZA-2</t>
  </si>
  <si>
    <t>0000003990</t>
  </si>
  <si>
    <t>TABLE HUB SYSTEM MIC.</t>
  </si>
  <si>
    <t>0000003991</t>
  </si>
  <si>
    <t>JTECH SWITCH 8X8 HDMI</t>
  </si>
  <si>
    <t>0000003992</t>
  </si>
  <si>
    <t>RALLY POD HUB MICROPHONE 1/2</t>
  </si>
  <si>
    <t>0000003993</t>
  </si>
  <si>
    <t>RALLY POD HUB MICROPHONE 2/2</t>
  </si>
  <si>
    <t>0000003994</t>
  </si>
  <si>
    <t>BEBEDERO TECNOMASTER TY-LWYR71</t>
  </si>
  <si>
    <t>0000003995</t>
  </si>
  <si>
    <t>0000003996</t>
  </si>
  <si>
    <t>0000003997</t>
  </si>
  <si>
    <t>0000003998</t>
  </si>
  <si>
    <t>0000003999</t>
  </si>
  <si>
    <t>0000004000</t>
  </si>
  <si>
    <t>0000004001</t>
  </si>
  <si>
    <t>0000004002</t>
  </si>
  <si>
    <t>0000004003</t>
  </si>
  <si>
    <t>0000004004</t>
  </si>
  <si>
    <t>NEVERA EJECUTIVA TECNOMASTER M</t>
  </si>
  <si>
    <t>0000004005</t>
  </si>
  <si>
    <t>0000004006</t>
  </si>
  <si>
    <t>0000004007</t>
  </si>
  <si>
    <t>0000004008</t>
  </si>
  <si>
    <t>0000004009</t>
  </si>
  <si>
    <t>0000004010</t>
  </si>
  <si>
    <t>0000004011</t>
  </si>
  <si>
    <t>0000004012</t>
  </si>
  <si>
    <t>0000004013</t>
  </si>
  <si>
    <t>0000004014</t>
  </si>
  <si>
    <t>0000004015</t>
  </si>
  <si>
    <t>0000004016</t>
  </si>
  <si>
    <t>LAVADORA TECNOMASTER M/MDSA70W</t>
  </si>
  <si>
    <t>0000004017</t>
  </si>
  <si>
    <t>APPLE IPAD PRO 12.9 M1 2021 -</t>
  </si>
  <si>
    <t>0000004018</t>
  </si>
  <si>
    <t>PANTALLA ELECTRICA DRAPER TARG</t>
  </si>
  <si>
    <t>0000004019</t>
  </si>
  <si>
    <t>TRAMERIA DE CARGA LIGERA 6X4 1</t>
  </si>
  <si>
    <t>0000004020</t>
  </si>
  <si>
    <t>0000004021</t>
  </si>
  <si>
    <t>0000004022</t>
  </si>
  <si>
    <t>0000004023</t>
  </si>
  <si>
    <t>0000004024</t>
  </si>
  <si>
    <t>0000004025</t>
  </si>
  <si>
    <t>0000004026</t>
  </si>
  <si>
    <t>0000004027</t>
  </si>
  <si>
    <t>0000004028</t>
  </si>
  <si>
    <t>0000004029</t>
  </si>
  <si>
    <t>0000004030</t>
  </si>
  <si>
    <t>0000004031</t>
  </si>
  <si>
    <t>0000004032</t>
  </si>
  <si>
    <t>0000004033</t>
  </si>
  <si>
    <t>0000004034</t>
  </si>
  <si>
    <t>0000004035</t>
  </si>
  <si>
    <t>0000004036</t>
  </si>
  <si>
    <t>0000004037</t>
  </si>
  <si>
    <t>0000004038</t>
  </si>
  <si>
    <t>0000004039</t>
  </si>
  <si>
    <t>0000004040</t>
  </si>
  <si>
    <t>0000004041</t>
  </si>
  <si>
    <t>0000004042</t>
  </si>
  <si>
    <t>0000004043</t>
  </si>
  <si>
    <t>0000004044</t>
  </si>
  <si>
    <t>0000004045</t>
  </si>
  <si>
    <t>0000004046</t>
  </si>
  <si>
    <t>0000004047</t>
  </si>
  <si>
    <t>0000004048</t>
  </si>
  <si>
    <t>0000004049</t>
  </si>
  <si>
    <t>0000004050</t>
  </si>
  <si>
    <t>0000004051</t>
  </si>
  <si>
    <t>0000004052</t>
  </si>
  <si>
    <t>0000004053</t>
  </si>
  <si>
    <t>0000004054</t>
  </si>
  <si>
    <t>0000004055</t>
  </si>
  <si>
    <t>0000004056</t>
  </si>
  <si>
    <t>0000004057</t>
  </si>
  <si>
    <t>0000004058</t>
  </si>
  <si>
    <t>0000004059</t>
  </si>
  <si>
    <t>0000004060</t>
  </si>
  <si>
    <t>0000004061</t>
  </si>
  <si>
    <t>0000004062</t>
  </si>
  <si>
    <t>0000004063</t>
  </si>
  <si>
    <t>0000004064</t>
  </si>
  <si>
    <t>0000004065</t>
  </si>
  <si>
    <t>0000004066</t>
  </si>
  <si>
    <t>MESA DE REUNION 200 X 74 X 90</t>
  </si>
  <si>
    <t>0000004067</t>
  </si>
  <si>
    <t>0000004068</t>
  </si>
  <si>
    <t>MESA DE REUNION 360 X 74X 136.</t>
  </si>
  <si>
    <t>0000004069</t>
  </si>
  <si>
    <t>0000004070</t>
  </si>
  <si>
    <t>VERITAS NETBACKUP FLEX APPLIAN</t>
  </si>
  <si>
    <t>0000004071</t>
  </si>
  <si>
    <t>VERITAS ACCESS APPLIANCE 3340 SET DE 4 EQ.</t>
  </si>
  <si>
    <t>0000004072</t>
  </si>
  <si>
    <t>NEVERA EJECUTIVA XGA1301874</t>
  </si>
  <si>
    <t>0000004073</t>
  </si>
  <si>
    <t>NEVERA EJECUTIVA XGA1301869</t>
  </si>
  <si>
    <t>0000004074</t>
  </si>
  <si>
    <t>NEVERA EJECUTIVA XGA1301948</t>
  </si>
  <si>
    <t>0000004075</t>
  </si>
  <si>
    <t>MAQUINA DE CAFE - NESCAFE DOLC</t>
  </si>
  <si>
    <t>0000004076</t>
  </si>
  <si>
    <t>CISCO BUSINESS EDITION 6000M (</t>
  </si>
  <si>
    <t>0000004077</t>
  </si>
  <si>
    <t>0000004078</t>
  </si>
  <si>
    <t>CISCO UC PHONE 7841 - WZP25279</t>
  </si>
  <si>
    <t>0000004079</t>
  </si>
  <si>
    <t>0000004080</t>
  </si>
  <si>
    <t>0000004081</t>
  </si>
  <si>
    <t>0000004082</t>
  </si>
  <si>
    <t>0000004083</t>
  </si>
  <si>
    <t>0000004084</t>
  </si>
  <si>
    <t>0000004085</t>
  </si>
  <si>
    <t>0000004086</t>
  </si>
  <si>
    <t>0000004087</t>
  </si>
  <si>
    <t>0000004088</t>
  </si>
  <si>
    <t>0000004089</t>
  </si>
  <si>
    <t>0000004090</t>
  </si>
  <si>
    <t>0000004091</t>
  </si>
  <si>
    <t>0000004092</t>
  </si>
  <si>
    <t>0000004093</t>
  </si>
  <si>
    <t>0000004094</t>
  </si>
  <si>
    <t>0000004095</t>
  </si>
  <si>
    <t>0000004096</t>
  </si>
  <si>
    <t>0000004097</t>
  </si>
  <si>
    <t>0000004098</t>
  </si>
  <si>
    <t>0000004099</t>
  </si>
  <si>
    <t>0000004100</t>
  </si>
  <si>
    <t>0000004101</t>
  </si>
  <si>
    <t>0000004102</t>
  </si>
  <si>
    <t>0000004103</t>
  </si>
  <si>
    <t>0000004104</t>
  </si>
  <si>
    <t>0000004105</t>
  </si>
  <si>
    <t>0000004106</t>
  </si>
  <si>
    <t>0000004107</t>
  </si>
  <si>
    <t>CISCO UC PHONE 7841 - WZP22110</t>
  </si>
  <si>
    <t>0000004108</t>
  </si>
  <si>
    <t>ALLIED CONDENSADOR 20 TONELADA</t>
  </si>
  <si>
    <t>0000004109</t>
  </si>
  <si>
    <t>CITRIX SD-WAN 1100-SE APPL S/N</t>
  </si>
  <si>
    <t>0000004110</t>
  </si>
  <si>
    <t>MOBILIARIOS DEL 4TO PISO</t>
  </si>
  <si>
    <t>0000004111</t>
  </si>
  <si>
    <t>MESA ESTUDIO -BLANCO APILABLE</t>
  </si>
  <si>
    <t>0000004112</t>
  </si>
  <si>
    <t>0000004113</t>
  </si>
  <si>
    <t>0000004114</t>
  </si>
  <si>
    <t>0000004115</t>
  </si>
  <si>
    <t>0000004116</t>
  </si>
  <si>
    <t>0000004117</t>
  </si>
  <si>
    <t>0000004118</t>
  </si>
  <si>
    <t>0000004119</t>
  </si>
  <si>
    <t>LOCKERS DE 6P METAL Y MELAMINA</t>
  </si>
  <si>
    <t>0000004120</t>
  </si>
  <si>
    <t>0000004121</t>
  </si>
  <si>
    <t>0000004122</t>
  </si>
  <si>
    <t>CREDENZA COLOR BLANCO 2 PUERTA</t>
  </si>
  <si>
    <t>0000004123</t>
  </si>
  <si>
    <t>0000004124</t>
  </si>
  <si>
    <t>0000004125</t>
  </si>
  <si>
    <t>ESCRITORIO EN MELANINA BLANCO</t>
  </si>
  <si>
    <t>0000004126</t>
  </si>
  <si>
    <t>0000004127</t>
  </si>
  <si>
    <t>0000004128</t>
  </si>
  <si>
    <t>0000004129</t>
  </si>
  <si>
    <t>0000004130</t>
  </si>
  <si>
    <t>0000004131</t>
  </si>
  <si>
    <t>0000004132</t>
  </si>
  <si>
    <t>0000004133</t>
  </si>
  <si>
    <t>ESCRITORIO TIPO L COLOR CEREZO</t>
  </si>
  <si>
    <t>0000004134</t>
  </si>
  <si>
    <t>0000004135</t>
  </si>
  <si>
    <t>0000004136</t>
  </si>
  <si>
    <t>0000004137</t>
  </si>
  <si>
    <t>0000004138</t>
  </si>
  <si>
    <t>0000004139</t>
  </si>
  <si>
    <t>0000004140</t>
  </si>
  <si>
    <t>SILLA DE VISITA PLASTICA CMG</t>
  </si>
  <si>
    <t>0000004141</t>
  </si>
  <si>
    <t>0000004142</t>
  </si>
  <si>
    <t>0000004143</t>
  </si>
  <si>
    <t>0000004144</t>
  </si>
  <si>
    <t>0000004145</t>
  </si>
  <si>
    <t>0000004146</t>
  </si>
  <si>
    <t>0000004147</t>
  </si>
  <si>
    <t>0000004148</t>
  </si>
  <si>
    <t>0000004149</t>
  </si>
  <si>
    <t>0000004150</t>
  </si>
  <si>
    <t>SILLA MULTIUSO PLASTICO</t>
  </si>
  <si>
    <t>0000004151</t>
  </si>
  <si>
    <t>0000004152</t>
  </si>
  <si>
    <t>0000004153</t>
  </si>
  <si>
    <t>0000004154</t>
  </si>
  <si>
    <t>MODULO DE (2) GAVETAS COLOR CE</t>
  </si>
  <si>
    <t>0000004155</t>
  </si>
  <si>
    <t>0000004156</t>
  </si>
  <si>
    <t>0000004157</t>
  </si>
  <si>
    <t>0000004158</t>
  </si>
  <si>
    <t>0000004159</t>
  </si>
  <si>
    <t>0000004160</t>
  </si>
  <si>
    <t>0000004161</t>
  </si>
  <si>
    <t>0000004162</t>
  </si>
  <si>
    <t>0000004163</t>
  </si>
  <si>
    <t>0000004164</t>
  </si>
  <si>
    <t>0000004165</t>
  </si>
  <si>
    <t>0000004166</t>
  </si>
  <si>
    <t>0000004167</t>
  </si>
  <si>
    <t>0000004168</t>
  </si>
  <si>
    <t>0000004169</t>
  </si>
  <si>
    <t>0000004170</t>
  </si>
  <si>
    <t>0000004171</t>
  </si>
  <si>
    <t>0000004172</t>
  </si>
  <si>
    <t>0000004173</t>
  </si>
  <si>
    <t>0000004174</t>
  </si>
  <si>
    <t>0000004175</t>
  </si>
  <si>
    <t>0000004176</t>
  </si>
  <si>
    <t>0000004177</t>
  </si>
  <si>
    <t>0000004178</t>
  </si>
  <si>
    <t>0000004179</t>
  </si>
  <si>
    <t>CREDENZA COLOR CEREZO 2 PUERTA</t>
  </si>
  <si>
    <t>0000004180</t>
  </si>
  <si>
    <t>0000004181</t>
  </si>
  <si>
    <t>0000004182</t>
  </si>
  <si>
    <t>0000004183</t>
  </si>
  <si>
    <t>0000004184</t>
  </si>
  <si>
    <t>0000004185</t>
  </si>
  <si>
    <t>0000004186</t>
  </si>
  <si>
    <t>0000004187</t>
  </si>
  <si>
    <t>0000004188</t>
  </si>
  <si>
    <t>0000004189</t>
  </si>
  <si>
    <t>0000004190</t>
  </si>
  <si>
    <t>0000004191</t>
  </si>
  <si>
    <t>0000004192</t>
  </si>
  <si>
    <t>0000004193</t>
  </si>
  <si>
    <t>0000004194</t>
  </si>
  <si>
    <t>0000004195</t>
  </si>
  <si>
    <t>0000004196</t>
  </si>
  <si>
    <t>MODULO DE (3) GAVETAS COLOR HA</t>
  </si>
  <si>
    <t>0000004197</t>
  </si>
  <si>
    <t>0000004198</t>
  </si>
  <si>
    <t>0000004199</t>
  </si>
  <si>
    <t>0000004200</t>
  </si>
  <si>
    <t>0000004201</t>
  </si>
  <si>
    <t>0000004202</t>
  </si>
  <si>
    <t>0000004203</t>
  </si>
  <si>
    <t>0000004204</t>
  </si>
  <si>
    <t>0000004205</t>
  </si>
  <si>
    <t>0000004206</t>
  </si>
  <si>
    <t>0000004207</t>
  </si>
  <si>
    <t>0000004208</t>
  </si>
  <si>
    <t>0000004209</t>
  </si>
  <si>
    <t>0000004210</t>
  </si>
  <si>
    <t>0000004211</t>
  </si>
  <si>
    <t>0000004212</t>
  </si>
  <si>
    <t>0000004213</t>
  </si>
  <si>
    <t>SILLAS TRINEO ESTACIONARIAS VI</t>
  </si>
  <si>
    <t>0000004214</t>
  </si>
  <si>
    <t>0000004215</t>
  </si>
  <si>
    <t>0000004216</t>
  </si>
  <si>
    <t>0000004217</t>
  </si>
  <si>
    <t>0000004218</t>
  </si>
  <si>
    <t>0000004219</t>
  </si>
  <si>
    <t>0000004220</t>
  </si>
  <si>
    <t>0000004221</t>
  </si>
  <si>
    <t>0000004222</t>
  </si>
  <si>
    <t>0000004223</t>
  </si>
  <si>
    <t>0000004224</t>
  </si>
  <si>
    <t>0000004225</t>
  </si>
  <si>
    <t>0000004226</t>
  </si>
  <si>
    <t>0000004227</t>
  </si>
  <si>
    <t>0000004228</t>
  </si>
  <si>
    <t>0000004229</t>
  </si>
  <si>
    <t>0000004230</t>
  </si>
  <si>
    <t>0000004231</t>
  </si>
  <si>
    <t>0000004232</t>
  </si>
  <si>
    <t>0000004233</t>
  </si>
  <si>
    <t>0000004234</t>
  </si>
  <si>
    <t>0000004235</t>
  </si>
  <si>
    <t>0000004236</t>
  </si>
  <si>
    <t>0000004237</t>
  </si>
  <si>
    <t>0000004238</t>
  </si>
  <si>
    <t>0000004239</t>
  </si>
  <si>
    <t>SILLONES OPERATIVA CON BRAZOS</t>
  </si>
  <si>
    <t>0000004240</t>
  </si>
  <si>
    <t>0000004241</t>
  </si>
  <si>
    <t>0000004242</t>
  </si>
  <si>
    <t>0000004243</t>
  </si>
  <si>
    <t>0000004244</t>
  </si>
  <si>
    <t>0000004245</t>
  </si>
  <si>
    <t>0000004246</t>
  </si>
  <si>
    <t>0000004247</t>
  </si>
  <si>
    <t>0000004248</t>
  </si>
  <si>
    <t>0000004249</t>
  </si>
  <si>
    <t>0000004250</t>
  </si>
  <si>
    <t>0000004251</t>
  </si>
  <si>
    <t>0000004252</t>
  </si>
  <si>
    <t>0000004253</t>
  </si>
  <si>
    <t>0000004254</t>
  </si>
  <si>
    <t>0000004255</t>
  </si>
  <si>
    <t>0000004256</t>
  </si>
  <si>
    <t>0000004257</t>
  </si>
  <si>
    <t>0000004258</t>
  </si>
  <si>
    <t>0000004259</t>
  </si>
  <si>
    <t>0000004260</t>
  </si>
  <si>
    <t>0000004261</t>
  </si>
  <si>
    <t>0000004262</t>
  </si>
  <si>
    <t>0000004263</t>
  </si>
  <si>
    <t>0000004264</t>
  </si>
  <si>
    <t>0000004265</t>
  </si>
  <si>
    <t>0000004266</t>
  </si>
  <si>
    <t>0000004267</t>
  </si>
  <si>
    <t>0000004268</t>
  </si>
  <si>
    <t>0000004269</t>
  </si>
  <si>
    <t>0000004270</t>
  </si>
  <si>
    <t>0000004271</t>
  </si>
  <si>
    <t>0000004272</t>
  </si>
  <si>
    <t>0000004273</t>
  </si>
  <si>
    <t>0000004274</t>
  </si>
  <si>
    <t>0000004275</t>
  </si>
  <si>
    <t>0000004276</t>
  </si>
  <si>
    <t>0000004277</t>
  </si>
  <si>
    <t>0000004278</t>
  </si>
  <si>
    <t>0000004279</t>
  </si>
  <si>
    <t>SILLONES OPERATIVO SIN BRAZOS</t>
  </si>
  <si>
    <t>0000004280</t>
  </si>
  <si>
    <t>0000004281</t>
  </si>
  <si>
    <t>0000004282</t>
  </si>
  <si>
    <t>0000004283</t>
  </si>
  <si>
    <t>0000004284</t>
  </si>
  <si>
    <t>0000004285</t>
  </si>
  <si>
    <t>0000004286</t>
  </si>
  <si>
    <t>0000004287</t>
  </si>
  <si>
    <t>0000004288</t>
  </si>
  <si>
    <t>0000004289</t>
  </si>
  <si>
    <t>0000004290</t>
  </si>
  <si>
    <t>0000004291</t>
  </si>
  <si>
    <t>0000004292</t>
  </si>
  <si>
    <t>0000004293</t>
  </si>
  <si>
    <t>0000004294</t>
  </si>
  <si>
    <t>0000004295</t>
  </si>
  <si>
    <t>0000004296</t>
  </si>
  <si>
    <t>0000004297</t>
  </si>
  <si>
    <t>0000004298</t>
  </si>
  <si>
    <t>0000004299</t>
  </si>
  <si>
    <t>0000004300</t>
  </si>
  <si>
    <t>0000004301</t>
  </si>
  <si>
    <t>0000004302</t>
  </si>
  <si>
    <t>0000004303</t>
  </si>
  <si>
    <t>0000004304</t>
  </si>
  <si>
    <t>0000004305</t>
  </si>
  <si>
    <t>0000004306</t>
  </si>
  <si>
    <t>0000004307</t>
  </si>
  <si>
    <t>0000004308</t>
  </si>
  <si>
    <t>0000004309</t>
  </si>
  <si>
    <t>0000004310</t>
  </si>
  <si>
    <t>0000004311</t>
  </si>
  <si>
    <t>0000004312</t>
  </si>
  <si>
    <t>0000004313</t>
  </si>
  <si>
    <t>0000004314</t>
  </si>
  <si>
    <t>0000004315</t>
  </si>
  <si>
    <t>0000004316</t>
  </si>
  <si>
    <t>0000004317</t>
  </si>
  <si>
    <t>0000004318</t>
  </si>
  <si>
    <t>0000004319</t>
  </si>
  <si>
    <t>0000004320</t>
  </si>
  <si>
    <t>0000004321</t>
  </si>
  <si>
    <t>0000004322</t>
  </si>
  <si>
    <t>0000004323</t>
  </si>
  <si>
    <t>0000004324</t>
  </si>
  <si>
    <t>0000004325</t>
  </si>
  <si>
    <t>0000004326</t>
  </si>
  <si>
    <t>0000004327</t>
  </si>
  <si>
    <t>0000004328</t>
  </si>
  <si>
    <t>0000004329</t>
  </si>
  <si>
    <t>0000004330</t>
  </si>
  <si>
    <t>0000004331</t>
  </si>
  <si>
    <t>0000004332</t>
  </si>
  <si>
    <t>0000004333</t>
  </si>
  <si>
    <t>0000004334</t>
  </si>
  <si>
    <t>0000004335</t>
  </si>
  <si>
    <t>0000004336</t>
  </si>
  <si>
    <t>0000004337</t>
  </si>
  <si>
    <t>0000004338</t>
  </si>
  <si>
    <t>0000004339</t>
  </si>
  <si>
    <t>0000004340</t>
  </si>
  <si>
    <t>0000004341</t>
  </si>
  <si>
    <t>0000004342</t>
  </si>
  <si>
    <t>0000004343</t>
  </si>
  <si>
    <t>0000004344</t>
  </si>
  <si>
    <t>0000004345</t>
  </si>
  <si>
    <t>0000004346</t>
  </si>
  <si>
    <t>0000004347</t>
  </si>
  <si>
    <t>0000004348</t>
  </si>
  <si>
    <t>0000004349</t>
  </si>
  <si>
    <t>0000004350</t>
  </si>
  <si>
    <t>0000004351</t>
  </si>
  <si>
    <t>0000004352</t>
  </si>
  <si>
    <t>0000004353</t>
  </si>
  <si>
    <t>0000004354</t>
  </si>
  <si>
    <t>0000004355</t>
  </si>
  <si>
    <t>0000004356</t>
  </si>
  <si>
    <t>0000004357</t>
  </si>
  <si>
    <t>0000004358</t>
  </si>
  <si>
    <t>0000004359</t>
  </si>
  <si>
    <t>0000004360</t>
  </si>
  <si>
    <t>0000004361</t>
  </si>
  <si>
    <t>0000004362</t>
  </si>
  <si>
    <t>0000004363</t>
  </si>
  <si>
    <t>0000004364</t>
  </si>
  <si>
    <t>0000004365</t>
  </si>
  <si>
    <t>0000004366</t>
  </si>
  <si>
    <t>0000004367</t>
  </si>
  <si>
    <t>0000004368</t>
  </si>
  <si>
    <t>0000004369</t>
  </si>
  <si>
    <t>0000004370</t>
  </si>
  <si>
    <t>0000004371</t>
  </si>
  <si>
    <t>0000004372</t>
  </si>
  <si>
    <t>0000004373</t>
  </si>
  <si>
    <t>0000004374</t>
  </si>
  <si>
    <t>0000004375</t>
  </si>
  <si>
    <t>SILLON EJECUTIVO EN PIEL</t>
  </si>
  <si>
    <t>0000004376</t>
  </si>
  <si>
    <t>0000004377</t>
  </si>
  <si>
    <t>0000004378</t>
  </si>
  <si>
    <t>SILA ESTACIONARIA COLOR NEGRO</t>
  </si>
  <si>
    <t>0000004379</t>
  </si>
  <si>
    <t>0000004380</t>
  </si>
  <si>
    <t>MODULO DE DOS (2) GAVETAS COLO</t>
  </si>
  <si>
    <t>0000004381</t>
  </si>
  <si>
    <t>0000004382</t>
  </si>
  <si>
    <t>ESTACION  MODULAR EN MELAMINA</t>
  </si>
  <si>
    <t>0000004383</t>
  </si>
  <si>
    <t>0000004384</t>
  </si>
  <si>
    <t>0000004385</t>
  </si>
  <si>
    <t>0000004386</t>
  </si>
  <si>
    <t>0000004387</t>
  </si>
  <si>
    <t>0000004388</t>
  </si>
  <si>
    <t>0000004389</t>
  </si>
  <si>
    <t>0000004390</t>
  </si>
  <si>
    <t>0000004391</t>
  </si>
  <si>
    <t>0000004392</t>
  </si>
  <si>
    <t>0000004393</t>
  </si>
  <si>
    <t>0000004394</t>
  </si>
  <si>
    <t>0000004395</t>
  </si>
  <si>
    <t>0000004396</t>
  </si>
  <si>
    <t>0000004397</t>
  </si>
  <si>
    <t>0000004398</t>
  </si>
  <si>
    <t>0000004399</t>
  </si>
  <si>
    <t>0000004400</t>
  </si>
  <si>
    <t>0000004401</t>
  </si>
  <si>
    <t>0000004402</t>
  </si>
  <si>
    <t>0000004403</t>
  </si>
  <si>
    <t>0000004404</t>
  </si>
  <si>
    <t>0000004405</t>
  </si>
  <si>
    <t>0000004406</t>
  </si>
  <si>
    <t>0000004407</t>
  </si>
  <si>
    <t>0000004408</t>
  </si>
  <si>
    <t>0000004409</t>
  </si>
  <si>
    <t>0000004410</t>
  </si>
  <si>
    <t>0000004411</t>
  </si>
  <si>
    <t>0000004412</t>
  </si>
  <si>
    <t>SOFA EN PIEL PARA 2 PERSONAS C</t>
  </si>
  <si>
    <t>0000004413</t>
  </si>
  <si>
    <t>TRAMO/MESA EN ACERO INOXIDABLE</t>
  </si>
  <si>
    <t>0000004414</t>
  </si>
  <si>
    <t>0000004415</t>
  </si>
  <si>
    <t>0000004416</t>
  </si>
  <si>
    <t>SILLA EJECUTIVA - PIEL/ACERO</t>
  </si>
  <si>
    <t>0000004417</t>
  </si>
  <si>
    <t>0000004418</t>
  </si>
  <si>
    <t>0000004419</t>
  </si>
  <si>
    <t>0000004420</t>
  </si>
  <si>
    <t>0000004421</t>
  </si>
  <si>
    <t>0000004422</t>
  </si>
  <si>
    <t>0000004423</t>
  </si>
  <si>
    <t>0000004424</t>
  </si>
  <si>
    <t>0000004425</t>
  </si>
  <si>
    <t>0000004426</t>
  </si>
  <si>
    <t>0000004427</t>
  </si>
  <si>
    <t>0000004428</t>
  </si>
  <si>
    <t>0000004429</t>
  </si>
  <si>
    <t>0000004430</t>
  </si>
  <si>
    <t>0000004431</t>
  </si>
  <si>
    <t>0000004432</t>
  </si>
  <si>
    <t>0000004433</t>
  </si>
  <si>
    <t>0000004434</t>
  </si>
  <si>
    <t>0000004435</t>
  </si>
  <si>
    <t>0000004436</t>
  </si>
  <si>
    <t>0000004437</t>
  </si>
  <si>
    <t>0000004438</t>
  </si>
  <si>
    <t>0000004439</t>
  </si>
  <si>
    <t>0000004440</t>
  </si>
  <si>
    <t>0000004441</t>
  </si>
  <si>
    <t>0000004442</t>
  </si>
  <si>
    <t>ARCHIVO DE MELAMINA 3 GAVETAS</t>
  </si>
  <si>
    <t>0000004443</t>
  </si>
  <si>
    <t>0000004444</t>
  </si>
  <si>
    <t>0000004445</t>
  </si>
  <si>
    <t>0000004446</t>
  </si>
  <si>
    <t>0000004447</t>
  </si>
  <si>
    <t>0000004448</t>
  </si>
  <si>
    <t>0000004449</t>
  </si>
  <si>
    <t>0000004450</t>
  </si>
  <si>
    <t>0000004451</t>
  </si>
  <si>
    <t>0000004452</t>
  </si>
  <si>
    <t>0000004453</t>
  </si>
  <si>
    <t>0000004454</t>
  </si>
  <si>
    <t>0000004455</t>
  </si>
  <si>
    <t>0000004456</t>
  </si>
  <si>
    <t>0000004457</t>
  </si>
  <si>
    <t>AIR MAX INVERTER 18K BTU 63239</t>
  </si>
  <si>
    <t>0000004458</t>
  </si>
  <si>
    <t>AIR MAX INVERTER 18K BTU</t>
  </si>
  <si>
    <t>0000004459</t>
  </si>
  <si>
    <t>APPLE MAC MINI H2WFR7FHQ6NV</t>
  </si>
  <si>
    <t>0000004460</t>
  </si>
  <si>
    <t>APPLE MAC MINI H2WFR7L3Q6NV</t>
  </si>
  <si>
    <t>0000004461</t>
  </si>
  <si>
    <t>APPLE IPAD 9TH XR5QNHYPQV</t>
  </si>
  <si>
    <t>0000004462</t>
  </si>
  <si>
    <t>HITACHI- VIRTUAL STORAGE</t>
  </si>
  <si>
    <t>0000004463</t>
  </si>
  <si>
    <t>APPLE TV 4K  DY5FDDHBHNM4</t>
  </si>
  <si>
    <t>0000004464</t>
  </si>
  <si>
    <t>APPLE TV 4K  DY6DR09UHNM4</t>
  </si>
  <si>
    <t>OBRAS_ARTE</t>
  </si>
  <si>
    <t>0000004465</t>
  </si>
  <si>
    <t>JUAN GARCIA (MILES DEIVIS) PE</t>
  </si>
  <si>
    <t>0000004466</t>
  </si>
  <si>
    <t>CARMEN HERRERA ABSTRACTO</t>
  </si>
  <si>
    <t>0000004467</t>
  </si>
  <si>
    <t>0000004468</t>
  </si>
  <si>
    <t>MIGUEL NUÑEZ JUAN PABLO DUA</t>
  </si>
  <si>
    <t>0000004469</t>
  </si>
  <si>
    <t>ALBERTO HOUELLEMONT BODEGON</t>
  </si>
  <si>
    <t>0000004470</t>
  </si>
  <si>
    <t>ALBERTO HOUELLEMONT INGENIO</t>
  </si>
  <si>
    <t>0000004471</t>
  </si>
  <si>
    <t>MIGUEL NUÑEZ LLUVIA EN LA C</t>
  </si>
  <si>
    <t>0000004472</t>
  </si>
  <si>
    <t>ALBERTO AULLOA PAISAJE AC</t>
  </si>
  <si>
    <t>0000004473</t>
  </si>
  <si>
    <t>LUICHI VIOLIN ACRILICA SOB</t>
  </si>
  <si>
    <t>0000004474</t>
  </si>
  <si>
    <t>REYES CERDA COLONIAL/ COCHE</t>
  </si>
  <si>
    <t>0000004475</t>
  </si>
  <si>
    <t>CONSUELO CURY FLAMBOYAN AC</t>
  </si>
  <si>
    <t>0000004476</t>
  </si>
  <si>
    <t>UREÑA PAISAJE ACRILICA SOB</t>
  </si>
  <si>
    <t>0000004477</t>
  </si>
  <si>
    <t>ODALIZ PAISAJE ACRILICA S</t>
  </si>
  <si>
    <t>0000004478</t>
  </si>
  <si>
    <t>NORBERTO SANTANA TEMA:MARIN</t>
  </si>
  <si>
    <t>0000004479</t>
  </si>
  <si>
    <t>WILSON ACOSTA JOVEN LIMPIAB</t>
  </si>
  <si>
    <t>0000004480</t>
  </si>
  <si>
    <t>A. ULLOA TORERO BLANCO AC</t>
  </si>
  <si>
    <t>0000004481</t>
  </si>
  <si>
    <t>VAN ROBERT FIGURA ESCONDIDA</t>
  </si>
  <si>
    <t>0000004482</t>
  </si>
  <si>
    <t>FRANK ROMERO SUPERINTENDENCI</t>
  </si>
  <si>
    <t>0000004483</t>
  </si>
  <si>
    <t>CLAUDIO ESPEJO CATEDRAL DE</t>
  </si>
  <si>
    <t>0000004484</t>
  </si>
  <si>
    <t>MARCELO FEDER ABSTRACTO DOB</t>
  </si>
  <si>
    <t>0000004485</t>
  </si>
  <si>
    <t>RAMON ROSARIO PAISAJE ACR</t>
  </si>
  <si>
    <t>0000004486</t>
  </si>
  <si>
    <t>0000004487</t>
  </si>
  <si>
    <t>ALBERTO BASS HIGUEY OLEO</t>
  </si>
  <si>
    <t>0000004488</t>
  </si>
  <si>
    <t>RAFAEL FERIA RETRATO SIB</t>
  </si>
  <si>
    <t>0000004489</t>
  </si>
  <si>
    <t>LEFBOURN EDIFICIO SIB ACR</t>
  </si>
  <si>
    <t>0000004490</t>
  </si>
  <si>
    <t>0000004491</t>
  </si>
  <si>
    <t>0000004492</t>
  </si>
  <si>
    <t>EDWIN BOTELLO SEMBRADOR AC</t>
  </si>
  <si>
    <t>0000004493</t>
  </si>
  <si>
    <t>ARCELO FERDER SIN TITULO</t>
  </si>
  <si>
    <t>0000004494</t>
  </si>
  <si>
    <t>ALBERTO HOUELLEMONT FRAMBOY</t>
  </si>
  <si>
    <t>0000004495</t>
  </si>
  <si>
    <t>CANDIDO BIDO MARINA ACRIL</t>
  </si>
  <si>
    <t>0000004496</t>
  </si>
  <si>
    <t>BESACA ORQUIDEA ACRILICA</t>
  </si>
  <si>
    <t>0000004497</t>
  </si>
  <si>
    <t>FAMILIA PAISAJE MARINA VELE</t>
  </si>
  <si>
    <t>0000004498</t>
  </si>
  <si>
    <t>GUILLO PEREZ SERIE DE LOS I</t>
  </si>
  <si>
    <t>0000004499</t>
  </si>
  <si>
    <t>DESCONOCIDO SALOME UREÑA F</t>
  </si>
  <si>
    <t>0000004500</t>
  </si>
  <si>
    <t>EVELYN LEYE MUROS URBANOS A</t>
  </si>
  <si>
    <t>0000004501</t>
  </si>
  <si>
    <t>EVELYN LEYE ALEGRIA GA-GA</t>
  </si>
  <si>
    <t>0000004502</t>
  </si>
  <si>
    <t>WILLY PEREZ PESCADORES ACRI</t>
  </si>
  <si>
    <t>0000004503</t>
  </si>
  <si>
    <t>ALBERTO HOUELLEMONT FLORES D</t>
  </si>
  <si>
    <t>0000004504</t>
  </si>
  <si>
    <t>SHOLORG H REINA DE SAN FRANC</t>
  </si>
  <si>
    <t>0000004505</t>
  </si>
  <si>
    <t>ALCAZAR DE COLON DIBUJO 10</t>
  </si>
  <si>
    <t>0000004506</t>
  </si>
  <si>
    <t>SHOLORG H CONVENTO DOMINICO</t>
  </si>
  <si>
    <t>0000004507</t>
  </si>
  <si>
    <t>SOUSY PELLERANO EL SUEÑO DE</t>
  </si>
  <si>
    <t>0000004508</t>
  </si>
  <si>
    <t>EVELYN LEYE CASERIO PERCEPCI</t>
  </si>
  <si>
    <t>0000004509</t>
  </si>
  <si>
    <t>CAMARENA PAISAJE URBANO PA</t>
  </si>
  <si>
    <t>0000004510</t>
  </si>
  <si>
    <t>DESCONOCIDO CUADRO DUARTE F</t>
  </si>
  <si>
    <t>0000004511</t>
  </si>
  <si>
    <t>RAFAEL AYBAR PESCADOR ACRI</t>
  </si>
  <si>
    <t>0000004512</t>
  </si>
  <si>
    <t>CARLOS HIDALGO FLAMBOYAN A</t>
  </si>
  <si>
    <t>0000004513</t>
  </si>
  <si>
    <t>0000004514</t>
  </si>
  <si>
    <t>LEODIN PAISAJE CAMPESTRE A</t>
  </si>
  <si>
    <t>0000004515</t>
  </si>
  <si>
    <t>UTOR NO IDENTIFICADO- NIÑOS JU</t>
  </si>
  <si>
    <t>0000004516</t>
  </si>
  <si>
    <t>ROBERT E RUSELL -ATRACADERO D</t>
  </si>
  <si>
    <t>0000004517</t>
  </si>
  <si>
    <t>ADA BALCACER. ULTIMA PALMIR</t>
  </si>
  <si>
    <t>0000004518</t>
  </si>
  <si>
    <t>UTOR NO IDENTIFICADO- TABAQUER</t>
  </si>
  <si>
    <t>0000004519</t>
  </si>
  <si>
    <t>UTOR NO IDENTIFICADO - NIÑOS J</t>
  </si>
  <si>
    <t>0000004520</t>
  </si>
  <si>
    <t>DESCONOCIDO CATEDRAL PRIMADA</t>
  </si>
  <si>
    <t>0000004521</t>
  </si>
  <si>
    <t>UTOR NO IDENTIFICADO- TRONCOS-</t>
  </si>
  <si>
    <t>0000004522</t>
  </si>
  <si>
    <t>UTOR NO IDENTIFICADO- PESCA NO</t>
  </si>
  <si>
    <t>0000004523</t>
  </si>
  <si>
    <t>UTOR NO IDENTIFICADO- CASCADA</t>
  </si>
  <si>
    <t>0000004524</t>
  </si>
  <si>
    <t>UTOR NO IDENTIFICADO- OTOÑO P</t>
  </si>
  <si>
    <t>0000004525</t>
  </si>
  <si>
    <t>0000004526</t>
  </si>
  <si>
    <t>0000004527</t>
  </si>
  <si>
    <t>LUICHI LA GAVIOTA ACRILICA</t>
  </si>
  <si>
    <t>0000004528</t>
  </si>
  <si>
    <t>DESUIGNE PAISAJE ACRILICA</t>
  </si>
  <si>
    <t>0000004529</t>
  </si>
  <si>
    <t>T. ANGEL MARINA ACRILICA S</t>
  </si>
  <si>
    <t>0000004530</t>
  </si>
  <si>
    <t>EVELYN LEYE CAMBIO DE RUMBO</t>
  </si>
  <si>
    <t>0000004531</t>
  </si>
  <si>
    <t>JULIO VALENTIN- JARRON CON FL</t>
  </si>
  <si>
    <t>0000004532</t>
  </si>
  <si>
    <t>AROLINA 88-PAISAJE CON PALMERA</t>
  </si>
  <si>
    <t>0000004533</t>
  </si>
  <si>
    <t>ALBERTO HOUELLEMONT-LAVANDERA</t>
  </si>
  <si>
    <t>0000004534</t>
  </si>
  <si>
    <t>LUICHI ABSTRACTO ACRILICA</t>
  </si>
  <si>
    <t>0000004535</t>
  </si>
  <si>
    <t>AMILIA-SIN TEMA-</t>
  </si>
  <si>
    <t>0000004536</t>
  </si>
  <si>
    <t>PLUTARCO ANDUJAR PESCADOR NOC</t>
  </si>
  <si>
    <t>0000004537</t>
  </si>
  <si>
    <t>CAROLINA MARINA 3 VELEROS -</t>
  </si>
  <si>
    <t>0000004538</t>
  </si>
  <si>
    <t>C. MARTINEZ COCHE ACRILICA</t>
  </si>
  <si>
    <t>0000004539</t>
  </si>
  <si>
    <t>AUTOR DESCONOCIDO PAISAJE:M</t>
  </si>
  <si>
    <t>0000004540</t>
  </si>
  <si>
    <t>ALBERTO ULLOA- PAISAJE</t>
  </si>
  <si>
    <t>0000004541</t>
  </si>
  <si>
    <t>MARCELO FERDER SIN TITULO</t>
  </si>
  <si>
    <t>0000004542</t>
  </si>
  <si>
    <t>AUTOR DESCONOCIDO PERCEPCIO</t>
  </si>
  <si>
    <t>0000004543</t>
  </si>
  <si>
    <t>PEDRO CESPEDES INDIO SEMI DE</t>
  </si>
  <si>
    <t>0000004544</t>
  </si>
  <si>
    <t>MAURIZIO RAISSENT SIN TITULO</t>
  </si>
  <si>
    <t>0000004545</t>
  </si>
  <si>
    <t>0000004546</t>
  </si>
  <si>
    <t>AUTO NO IDENTIF. ABSTRACCION</t>
  </si>
  <si>
    <t>0000004547</t>
  </si>
  <si>
    <t>ALBERTO HOUELLEMONT -PROCESIO</t>
  </si>
  <si>
    <t>0000004548</t>
  </si>
  <si>
    <t>F. ABSTRACCION FIGURATIVA PERC</t>
  </si>
  <si>
    <t>0000004549</t>
  </si>
  <si>
    <t>DESCONOCIDO ESCUDO NACIONAL A</t>
  </si>
  <si>
    <t>0000004550</t>
  </si>
  <si>
    <t>FREDDY JAVIER VIDRIO SIN REFL</t>
  </si>
  <si>
    <t>0000004551</t>
  </si>
  <si>
    <t>MYRNA GUERRERO CANDELINA REI</t>
  </si>
  <si>
    <t>0000004552</t>
  </si>
  <si>
    <t>AUTOR DESCONOCIDO TEMA DESCO</t>
  </si>
  <si>
    <t>0000004553</t>
  </si>
  <si>
    <t>CAROLINA 88 PAISAJE</t>
  </si>
  <si>
    <t>0000004554</t>
  </si>
  <si>
    <t>P.VARELA TEMA: PAISAJE CAMP</t>
  </si>
  <si>
    <t>0000004555</t>
  </si>
  <si>
    <t>JOSE SANTOS SIN TITULO COCH</t>
  </si>
  <si>
    <t>0000004556</t>
  </si>
  <si>
    <t>AUTOR DESCONOCIDO, CORRIENTE D</t>
  </si>
  <si>
    <t>0000004557</t>
  </si>
  <si>
    <t>RAUL ENMANUEL FIGURATIVO ABS</t>
  </si>
  <si>
    <t>0000004558</t>
  </si>
  <si>
    <t>LAVAPLATOS SAMSUNG ACERO INOX</t>
  </si>
  <si>
    <t>0000004559</t>
  </si>
  <si>
    <t>0000004560</t>
  </si>
  <si>
    <t>0000004561</t>
  </si>
  <si>
    <t>MESA RECTANGULAR 200X80</t>
  </si>
  <si>
    <t>0000004562</t>
  </si>
  <si>
    <t>0000004563</t>
  </si>
  <si>
    <t>0000004564</t>
  </si>
  <si>
    <t>0000004565</t>
  </si>
  <si>
    <t>0000004566</t>
  </si>
  <si>
    <t>0000004567</t>
  </si>
  <si>
    <t>0000004568</t>
  </si>
  <si>
    <t>0000004569</t>
  </si>
  <si>
    <t>0000004570</t>
  </si>
  <si>
    <t>0000004571</t>
  </si>
  <si>
    <t>0000004572</t>
  </si>
  <si>
    <t>0000004573</t>
  </si>
  <si>
    <t>0000004574</t>
  </si>
  <si>
    <t>0000004575</t>
  </si>
  <si>
    <t>0000004576</t>
  </si>
  <si>
    <t>0000004577</t>
  </si>
  <si>
    <t>0000004578</t>
  </si>
  <si>
    <t>0000004579</t>
  </si>
  <si>
    <t>0000004580</t>
  </si>
  <si>
    <t>0000004581</t>
  </si>
  <si>
    <t>MESA REDONDA CONF. CRISTAL</t>
  </si>
  <si>
    <t>0000004582</t>
  </si>
  <si>
    <t>SILLON DE VISITA EN PIEL-NEGRO</t>
  </si>
  <si>
    <t>0000004583</t>
  </si>
  <si>
    <t>0000004584</t>
  </si>
  <si>
    <t>0000004585</t>
  </si>
  <si>
    <t>0000004586</t>
  </si>
  <si>
    <t>SOFA EN TACTO EN PIEL C. NEGRO</t>
  </si>
  <si>
    <t>0000004587</t>
  </si>
  <si>
    <t>0000004588</t>
  </si>
  <si>
    <t>NIMBLE STORAGE HPE</t>
  </si>
  <si>
    <t>0000004589</t>
  </si>
  <si>
    <t>COUNTER RECTANGULAR C. BLANCO</t>
  </si>
  <si>
    <t>0000004590</t>
  </si>
  <si>
    <t>PLANTA ELECT. 500KV SUPERSIL.</t>
  </si>
  <si>
    <t>0000004591</t>
  </si>
  <si>
    <t>HIDROLAVADORA SURTEK 1750 PSI</t>
  </si>
  <si>
    <t>0000004592</t>
  </si>
  <si>
    <t>ESCRITORIO EN METAL  C. BLANCO</t>
  </si>
  <si>
    <t>0000004593</t>
  </si>
  <si>
    <t>0000004594</t>
  </si>
  <si>
    <t>0000004595</t>
  </si>
  <si>
    <t>0000004596</t>
  </si>
  <si>
    <t>0000004597</t>
  </si>
  <si>
    <t>0000004598</t>
  </si>
  <si>
    <t>0000004599</t>
  </si>
  <si>
    <t>0000004600</t>
  </si>
  <si>
    <t>0000004601</t>
  </si>
  <si>
    <t>A/C LENNOX INVERTER 12K BTU</t>
  </si>
  <si>
    <t>0000004602</t>
  </si>
  <si>
    <t>FUJITSU SCANSNAP IX1600</t>
  </si>
  <si>
    <t>0000004603</t>
  </si>
  <si>
    <t>0000004604</t>
  </si>
  <si>
    <t>0000004605</t>
  </si>
  <si>
    <t>0000004606</t>
  </si>
  <si>
    <t>0000004607</t>
  </si>
  <si>
    <t>0000004608</t>
  </si>
  <si>
    <t>0000004609</t>
  </si>
  <si>
    <t>0000004610</t>
  </si>
  <si>
    <t>0000004611</t>
  </si>
  <si>
    <t>0000004612</t>
  </si>
  <si>
    <t>0000004613</t>
  </si>
  <si>
    <t>0000004614</t>
  </si>
  <si>
    <t>0000004615</t>
  </si>
  <si>
    <t>0000004616</t>
  </si>
  <si>
    <t>0000004617</t>
  </si>
  <si>
    <t>BARRA DE PASO PARA PARQUEOS</t>
  </si>
  <si>
    <t>0000004618</t>
  </si>
  <si>
    <t>MICROONDAS TORNADO  ACER.INOX</t>
  </si>
  <si>
    <t>0000004619</t>
  </si>
  <si>
    <t>0000004620</t>
  </si>
  <si>
    <t>0000004621</t>
  </si>
  <si>
    <t>0000004622</t>
  </si>
  <si>
    <t>0000004623</t>
  </si>
  <si>
    <t>SILLAS DE VISITA LOBBY  GRIS</t>
  </si>
  <si>
    <t>0000004624</t>
  </si>
  <si>
    <t>0000004625</t>
  </si>
  <si>
    <t>0000004626</t>
  </si>
  <si>
    <t>0000004627</t>
  </si>
  <si>
    <t>0000004628</t>
  </si>
  <si>
    <t>0000004629</t>
  </si>
  <si>
    <t>SET DE 4 OTTOMANES-LOBBY 4TO P</t>
  </si>
  <si>
    <t>0000004630</t>
  </si>
  <si>
    <t>CREDENZA EN MELAMINA DE 2 P</t>
  </si>
  <si>
    <t>0000004631</t>
  </si>
  <si>
    <t>0000004632</t>
  </si>
  <si>
    <t>0000004633</t>
  </si>
  <si>
    <t>0000004634</t>
  </si>
  <si>
    <t>0000004635</t>
  </si>
  <si>
    <t>0000004636</t>
  </si>
  <si>
    <t>0000004637</t>
  </si>
  <si>
    <t>0000004638</t>
  </si>
  <si>
    <t>0000004639</t>
  </si>
  <si>
    <t>0000004640</t>
  </si>
  <si>
    <t>0000004641</t>
  </si>
  <si>
    <t>0000004642</t>
  </si>
  <si>
    <t>0000004643</t>
  </si>
  <si>
    <t>0000004644</t>
  </si>
  <si>
    <t>0000004645</t>
  </si>
  <si>
    <t>0000004646</t>
  </si>
  <si>
    <t>0000004647</t>
  </si>
  <si>
    <t>0000004648</t>
  </si>
  <si>
    <t>0000004649</t>
  </si>
  <si>
    <t>0000004650</t>
  </si>
  <si>
    <t>0000004651</t>
  </si>
  <si>
    <t>0000004652</t>
  </si>
  <si>
    <t>0000004653</t>
  </si>
  <si>
    <t>0000004654</t>
  </si>
  <si>
    <t>0000004655</t>
  </si>
  <si>
    <t>0000004656</t>
  </si>
  <si>
    <t>0000004657</t>
  </si>
  <si>
    <t>0000004658</t>
  </si>
  <si>
    <t>0000004659</t>
  </si>
  <si>
    <t>0000004660</t>
  </si>
  <si>
    <t>0000004661</t>
  </si>
  <si>
    <t>0000004662</t>
  </si>
  <si>
    <t>0000004663</t>
  </si>
  <si>
    <t>0000004664</t>
  </si>
  <si>
    <t>0000004665</t>
  </si>
  <si>
    <t>0000004666</t>
  </si>
  <si>
    <t>0000004667</t>
  </si>
  <si>
    <t>0000004668</t>
  </si>
  <si>
    <t>0000004669</t>
  </si>
  <si>
    <t>0000004670</t>
  </si>
  <si>
    <t>0000004671</t>
  </si>
  <si>
    <t>0000004672</t>
  </si>
  <si>
    <t>0000004673</t>
  </si>
  <si>
    <t>0000004674</t>
  </si>
  <si>
    <t>0000004675</t>
  </si>
  <si>
    <t>0000004676</t>
  </si>
  <si>
    <t>0000004677</t>
  </si>
  <si>
    <t>0000004678</t>
  </si>
  <si>
    <t>0000004679</t>
  </si>
  <si>
    <t>SILLA DE VISITA SUNON COLOR BLANCO DE METAL</t>
  </si>
  <si>
    <t>0000004680</t>
  </si>
  <si>
    <t>0000004681</t>
  </si>
  <si>
    <t>MESA AUXILIAR TIPO C</t>
  </si>
  <si>
    <t>0000004682</t>
  </si>
  <si>
    <t>0000004683</t>
  </si>
  <si>
    <t>0000004684</t>
  </si>
  <si>
    <t>0000004685</t>
  </si>
  <si>
    <t>0000004686</t>
  </si>
  <si>
    <t>ACCESS POINT FORTIAP-431F</t>
  </si>
  <si>
    <t>0000004687</t>
  </si>
  <si>
    <t>0000004688</t>
  </si>
  <si>
    <t>0000004689</t>
  </si>
  <si>
    <t>ACCESS POINT FORTIAP-431F FP43</t>
  </si>
  <si>
    <t>0000004690</t>
  </si>
  <si>
    <t>0000004691</t>
  </si>
  <si>
    <t>0000004692</t>
  </si>
  <si>
    <t>MONITOR DELL P2721Q</t>
  </si>
  <si>
    <t>0000004693</t>
  </si>
  <si>
    <t>0000004694</t>
  </si>
  <si>
    <t>0000004695</t>
  </si>
  <si>
    <t>0000004696</t>
  </si>
  <si>
    <t>WORKSTATION DELL PRECISION 582</t>
  </si>
  <si>
    <t>0000004697</t>
  </si>
  <si>
    <t>0000004698</t>
  </si>
  <si>
    <t>SILLA EJECUT. C- NEGRO, BRAZOS</t>
  </si>
  <si>
    <t>0000004699</t>
  </si>
  <si>
    <t>0000004700</t>
  </si>
  <si>
    <t>0000004701</t>
  </si>
  <si>
    <t>0000004702</t>
  </si>
  <si>
    <t>0000004703</t>
  </si>
  <si>
    <t>0000004704</t>
  </si>
  <si>
    <t>0000004705</t>
  </si>
  <si>
    <t>0000004706</t>
  </si>
  <si>
    <t>0000004707</t>
  </si>
  <si>
    <t>0000004708</t>
  </si>
  <si>
    <t>0000004709</t>
  </si>
  <si>
    <t>0000004710</t>
  </si>
  <si>
    <t>0000004711</t>
  </si>
  <si>
    <t>0000004712</t>
  </si>
  <si>
    <t>0000004713</t>
  </si>
  <si>
    <t>0000004714</t>
  </si>
  <si>
    <t>0000004715</t>
  </si>
  <si>
    <t>0000004716</t>
  </si>
  <si>
    <t>0000004717</t>
  </si>
  <si>
    <t>0000004718</t>
  </si>
  <si>
    <t>0000004719</t>
  </si>
  <si>
    <t>0000004720</t>
  </si>
  <si>
    <t>0000004721</t>
  </si>
  <si>
    <t>0000004722</t>
  </si>
  <si>
    <t>0000004723</t>
  </si>
  <si>
    <t>0000004724</t>
  </si>
  <si>
    <t>0000004725</t>
  </si>
  <si>
    <t>0000004726</t>
  </si>
  <si>
    <t>0000004727</t>
  </si>
  <si>
    <t>0000004728</t>
  </si>
  <si>
    <t>0000004729</t>
  </si>
  <si>
    <t>0000004730</t>
  </si>
  <si>
    <t>0000004731</t>
  </si>
  <si>
    <t>0000004732</t>
  </si>
  <si>
    <t>0000004733</t>
  </si>
  <si>
    <t>0000004734</t>
  </si>
  <si>
    <t>0000004735</t>
  </si>
  <si>
    <t>0000004736</t>
  </si>
  <si>
    <t>0000004737</t>
  </si>
  <si>
    <t>0000004738</t>
  </si>
  <si>
    <t>0000004739</t>
  </si>
  <si>
    <t>0000004740</t>
  </si>
  <si>
    <t>PIZARRA CRISTAL 0.90 X 0.90</t>
  </si>
  <si>
    <t>0000004741</t>
  </si>
  <si>
    <t>0000004742</t>
  </si>
  <si>
    <t>0000004743</t>
  </si>
  <si>
    <t>0000004744</t>
  </si>
  <si>
    <t>PIZARRA CRISTAL 0.90 X 1.50</t>
  </si>
  <si>
    <t>0000004745</t>
  </si>
  <si>
    <t>0000004746</t>
  </si>
  <si>
    <t>0000004747</t>
  </si>
  <si>
    <t>0000004748</t>
  </si>
  <si>
    <t>CAMIONETA ISUZU D-MAX 4WD 2023</t>
  </si>
  <si>
    <t>0000004749</t>
  </si>
  <si>
    <t>ROUTER CISCO ISR 1100</t>
  </si>
  <si>
    <t>0000004750</t>
  </si>
  <si>
    <t>Swtich Cisco Catalyst 9300</t>
  </si>
  <si>
    <t>0000004751</t>
  </si>
  <si>
    <t>0000004752</t>
  </si>
  <si>
    <t>0000004753</t>
  </si>
  <si>
    <t>0000004754</t>
  </si>
  <si>
    <t>0000004755</t>
  </si>
  <si>
    <t>IP CAM-HIKVISION NVR CCTV</t>
  </si>
  <si>
    <t>0000004756</t>
  </si>
  <si>
    <t>Escalera 12FT - TIPO TIJERA</t>
  </si>
  <si>
    <t>0000004757</t>
  </si>
  <si>
    <t>SISTEMA CONTROL ACCESO SB</t>
  </si>
  <si>
    <t>0000004758</t>
  </si>
  <si>
    <t>A/C AIRMAX INVERTER 18K BTU</t>
  </si>
  <si>
    <t>0000004759</t>
  </si>
  <si>
    <t>Bomba sumergible 2HP</t>
  </si>
  <si>
    <t>0000004760</t>
  </si>
  <si>
    <t>UPS SYMMETRA SCHENEIDER   APCPX 40KW ESCALABLE</t>
  </si>
  <si>
    <t>0000004761</t>
  </si>
  <si>
    <t>Camillas rigidas Junkin - Amarilla</t>
  </si>
  <si>
    <t>0000004762</t>
  </si>
  <si>
    <t>0000004763</t>
  </si>
  <si>
    <t>0000004764</t>
  </si>
  <si>
    <t>0000004765</t>
  </si>
  <si>
    <t>0000004766</t>
  </si>
  <si>
    <t>0000004767</t>
  </si>
  <si>
    <t>0000004768</t>
  </si>
  <si>
    <t>MOTOCICLETA CELESTE G2, ROJO</t>
  </si>
  <si>
    <t>0000004769</t>
  </si>
  <si>
    <t>0000004770</t>
  </si>
  <si>
    <t>0000004771</t>
  </si>
  <si>
    <t>0000004772</t>
  </si>
  <si>
    <t>0000004773</t>
  </si>
  <si>
    <t>HP PROBOOK 440 G8 32GB</t>
  </si>
  <si>
    <t>0000004774</t>
  </si>
  <si>
    <t>Yealink MVC940 MS Kit (SET 3)</t>
  </si>
  <si>
    <t>0000004775</t>
  </si>
  <si>
    <t>LOGITECH MS TM BUNDLE + KIT MINI PC</t>
  </si>
  <si>
    <t>0000004776</t>
  </si>
  <si>
    <t>Logitech Rally Bar Mini</t>
  </si>
  <si>
    <t>0000004777</t>
  </si>
  <si>
    <t>0000004778</t>
  </si>
  <si>
    <t>Logitech Rally Bar</t>
  </si>
  <si>
    <t>0000004779</t>
  </si>
  <si>
    <t>0000004780</t>
  </si>
  <si>
    <t>0000004781</t>
  </si>
  <si>
    <t>0000004782</t>
  </si>
  <si>
    <t>0000004783</t>
  </si>
  <si>
    <t>0000004784</t>
  </si>
  <si>
    <t>0000004785</t>
  </si>
  <si>
    <t>0000004786</t>
  </si>
  <si>
    <t>0000004787</t>
  </si>
  <si>
    <t>0000004788</t>
  </si>
  <si>
    <t>0000004789</t>
  </si>
  <si>
    <t>0000004790</t>
  </si>
  <si>
    <t>0000004791</t>
  </si>
  <si>
    <t>0000004792</t>
  </si>
  <si>
    <t>0000004793</t>
  </si>
  <si>
    <t>0000004794</t>
  </si>
  <si>
    <t>0000004795</t>
  </si>
  <si>
    <t>0000004796</t>
  </si>
  <si>
    <t>0000004797</t>
  </si>
  <si>
    <t>0000004798</t>
  </si>
  <si>
    <t>0000004799</t>
  </si>
  <si>
    <t>0000004800</t>
  </si>
  <si>
    <t>0000004801</t>
  </si>
  <si>
    <t>0000004802</t>
  </si>
  <si>
    <t>0000004803</t>
  </si>
  <si>
    <t>0000004804</t>
  </si>
  <si>
    <t>0000004805</t>
  </si>
  <si>
    <t>0000004806</t>
  </si>
  <si>
    <t>0000004807</t>
  </si>
  <si>
    <t>0000004808</t>
  </si>
  <si>
    <t>0000004809</t>
  </si>
  <si>
    <t>0000004810</t>
  </si>
  <si>
    <t>0000004811</t>
  </si>
  <si>
    <t>0000004812</t>
  </si>
  <si>
    <t>0000004813</t>
  </si>
  <si>
    <t>0000004814</t>
  </si>
  <si>
    <t>0000004815</t>
  </si>
  <si>
    <t>0000004816</t>
  </si>
  <si>
    <t>0000004817</t>
  </si>
  <si>
    <t>0000004818</t>
  </si>
  <si>
    <t>0000004819</t>
  </si>
  <si>
    <t>0000004820</t>
  </si>
  <si>
    <t>0000004821</t>
  </si>
  <si>
    <t>0000004822</t>
  </si>
  <si>
    <t>0000004823</t>
  </si>
  <si>
    <t>0000004824</t>
  </si>
  <si>
    <t>0000004825</t>
  </si>
  <si>
    <t>0000004826</t>
  </si>
  <si>
    <t>0000004827</t>
  </si>
  <si>
    <t>0000004828</t>
  </si>
  <si>
    <t>0000004829</t>
  </si>
  <si>
    <t>0000004830</t>
  </si>
  <si>
    <t>0000004831</t>
  </si>
  <si>
    <t>0000004832</t>
  </si>
  <si>
    <t>0000004833</t>
  </si>
  <si>
    <t>0000004834</t>
  </si>
  <si>
    <t>0000004835</t>
  </si>
  <si>
    <t>0000004836</t>
  </si>
  <si>
    <t>0000004837</t>
  </si>
  <si>
    <t>0000004838</t>
  </si>
  <si>
    <t>0000004839</t>
  </si>
  <si>
    <t>0000004840</t>
  </si>
  <si>
    <t>0000004841</t>
  </si>
  <si>
    <t>0000004842</t>
  </si>
  <si>
    <t>0000004843</t>
  </si>
  <si>
    <t>0000004844</t>
  </si>
  <si>
    <t>0000004845</t>
  </si>
  <si>
    <t>0000004846</t>
  </si>
  <si>
    <t>0000004847</t>
  </si>
  <si>
    <t>0000004848</t>
  </si>
  <si>
    <t>0000004849</t>
  </si>
  <si>
    <t>0000004850</t>
  </si>
  <si>
    <t>0000004851</t>
  </si>
  <si>
    <t>0000004852</t>
  </si>
  <si>
    <t>0000004853</t>
  </si>
  <si>
    <t>0000004854</t>
  </si>
  <si>
    <t>0000004855</t>
  </si>
  <si>
    <t>0000004856</t>
  </si>
  <si>
    <t>0000004857</t>
  </si>
  <si>
    <t>0000004858</t>
  </si>
  <si>
    <t>0000004859</t>
  </si>
  <si>
    <t>0000004860</t>
  </si>
  <si>
    <t>0000004861</t>
  </si>
  <si>
    <t>0000004862</t>
  </si>
  <si>
    <t>0000004863</t>
  </si>
  <si>
    <t>0000004864</t>
  </si>
  <si>
    <t>0000004865</t>
  </si>
  <si>
    <t>0000004866</t>
  </si>
  <si>
    <t>0000004867</t>
  </si>
  <si>
    <t>0000004868</t>
  </si>
  <si>
    <t>0000004869</t>
  </si>
  <si>
    <t>0000004870</t>
  </si>
  <si>
    <t>0000004871</t>
  </si>
  <si>
    <t>0000004872</t>
  </si>
  <si>
    <t>0000004873</t>
  </si>
  <si>
    <t>0000004874</t>
  </si>
  <si>
    <t>0000004875</t>
  </si>
  <si>
    <t>0000004876</t>
  </si>
  <si>
    <t>0000004877</t>
  </si>
  <si>
    <t>0000004878</t>
  </si>
  <si>
    <t>0000004879</t>
  </si>
  <si>
    <t>0000004880</t>
  </si>
  <si>
    <t>0000004881</t>
  </si>
  <si>
    <t>0000004882</t>
  </si>
  <si>
    <t>0000004883</t>
  </si>
  <si>
    <t>0000004884</t>
  </si>
  <si>
    <t>0000004885</t>
  </si>
  <si>
    <t>0000004886</t>
  </si>
  <si>
    <t>0000004887</t>
  </si>
  <si>
    <t>0000004888</t>
  </si>
  <si>
    <t>0000004889</t>
  </si>
  <si>
    <t>0000004890</t>
  </si>
  <si>
    <t>0000004891</t>
  </si>
  <si>
    <t>0000004892</t>
  </si>
  <si>
    <t>0000004893</t>
  </si>
  <si>
    <t>0000004894</t>
  </si>
  <si>
    <t>0000004895</t>
  </si>
  <si>
    <t>0000004896</t>
  </si>
  <si>
    <t>0000004897</t>
  </si>
  <si>
    <t>0000004898</t>
  </si>
  <si>
    <t>0000004899</t>
  </si>
  <si>
    <t>TV SAMSUNG 75" QLED 4K SMART</t>
  </si>
  <si>
    <t>0000004900</t>
  </si>
  <si>
    <t>TV SAMSUNG 65" CRYSTAL UHD 4K</t>
  </si>
  <si>
    <t>0000004901</t>
  </si>
  <si>
    <t>RADIO MOTOROLA DEP450 DIGITAL</t>
  </si>
  <si>
    <t>0000004902</t>
  </si>
  <si>
    <t>RADIO MOTORALA DEM500 ALPHANUM</t>
  </si>
  <si>
    <t>0000004903</t>
  </si>
  <si>
    <t>0000004904</t>
  </si>
  <si>
    <t>0000004905</t>
  </si>
  <si>
    <t>0000004906</t>
  </si>
  <si>
    <t>0000004907</t>
  </si>
  <si>
    <t>0000004908</t>
  </si>
  <si>
    <t>0000004909</t>
  </si>
  <si>
    <t>0000004910</t>
  </si>
  <si>
    <t>0000004911</t>
  </si>
  <si>
    <t>0000004912</t>
  </si>
  <si>
    <t>0000004913</t>
  </si>
  <si>
    <t>0000004914</t>
  </si>
  <si>
    <t>0000004915</t>
  </si>
  <si>
    <t>0000004916</t>
  </si>
  <si>
    <t>DELL PRECISION 5820 TOWER</t>
  </si>
  <si>
    <t>0000004917</t>
  </si>
  <si>
    <t>MONITOR DELL 27" P2723QE</t>
  </si>
  <si>
    <t>0000004918</t>
  </si>
  <si>
    <t>MONITOR DELL 24" P2422HE</t>
  </si>
  <si>
    <t>0000004919</t>
  </si>
  <si>
    <t>0000004920</t>
  </si>
  <si>
    <t>0000004921</t>
  </si>
  <si>
    <t>0000004922</t>
  </si>
  <si>
    <t>0000004923</t>
  </si>
  <si>
    <t>0000004924</t>
  </si>
  <si>
    <t>0000004925</t>
  </si>
  <si>
    <t>0000004926</t>
  </si>
  <si>
    <t>0000004927</t>
  </si>
  <si>
    <t>0000004928</t>
  </si>
  <si>
    <t>0000004929</t>
  </si>
  <si>
    <t>0000004930</t>
  </si>
  <si>
    <t>0000004931</t>
  </si>
  <si>
    <t>0000004932</t>
  </si>
  <si>
    <t>0000004933</t>
  </si>
  <si>
    <t>0000004934</t>
  </si>
  <si>
    <t>0000004935</t>
  </si>
  <si>
    <t>0000004936</t>
  </si>
  <si>
    <t>0000004937</t>
  </si>
  <si>
    <t>0000004938</t>
  </si>
  <si>
    <t>0000004939</t>
  </si>
  <si>
    <t>0000004940</t>
  </si>
  <si>
    <t>0000004941</t>
  </si>
  <si>
    <t>0000004942</t>
  </si>
  <si>
    <t>0000004943</t>
  </si>
  <si>
    <t>0000004944</t>
  </si>
  <si>
    <t>0000004945</t>
  </si>
  <si>
    <t>0000004946</t>
  </si>
  <si>
    <t>0000004947</t>
  </si>
  <si>
    <t>0000004948</t>
  </si>
  <si>
    <t>0000004949</t>
  </si>
  <si>
    <t>0000004950</t>
  </si>
  <si>
    <t>0000004951</t>
  </si>
  <si>
    <t>0000004952</t>
  </si>
  <si>
    <t>0000004953</t>
  </si>
  <si>
    <t>0000004954</t>
  </si>
  <si>
    <t>0000004955</t>
  </si>
  <si>
    <t>0000004956</t>
  </si>
  <si>
    <t>0000004957</t>
  </si>
  <si>
    <t>0000004958</t>
  </si>
  <si>
    <t>0000004959</t>
  </si>
  <si>
    <t>0000004960</t>
  </si>
  <si>
    <t>0000004961</t>
  </si>
  <si>
    <t>0000004962</t>
  </si>
  <si>
    <t>0000004963</t>
  </si>
  <si>
    <t>0000004964</t>
  </si>
  <si>
    <t>0000004965</t>
  </si>
  <si>
    <t>0000004966</t>
  </si>
  <si>
    <t>0000004967</t>
  </si>
  <si>
    <t>0000004968</t>
  </si>
  <si>
    <t>0000004969</t>
  </si>
  <si>
    <t>0000004970</t>
  </si>
  <si>
    <t>0000004971</t>
  </si>
  <si>
    <t>0000004972</t>
  </si>
  <si>
    <t>0000004973</t>
  </si>
  <si>
    <t>0000004974</t>
  </si>
  <si>
    <t>0000004975</t>
  </si>
  <si>
    <t>0000004976</t>
  </si>
  <si>
    <t>0000004977</t>
  </si>
  <si>
    <t>0000004978</t>
  </si>
  <si>
    <t>0000004979</t>
  </si>
  <si>
    <t>0000004980</t>
  </si>
  <si>
    <t>0000004981</t>
  </si>
  <si>
    <t>0000004982</t>
  </si>
  <si>
    <t>0000004983</t>
  </si>
  <si>
    <t>0000004984</t>
  </si>
  <si>
    <t>0000004985</t>
  </si>
  <si>
    <t>0000004986</t>
  </si>
  <si>
    <t>0000004987</t>
  </si>
  <si>
    <t>0000004988</t>
  </si>
  <si>
    <t>0000004989</t>
  </si>
  <si>
    <t>0000004990</t>
  </si>
  <si>
    <t>0000004991</t>
  </si>
  <si>
    <t>0000004992</t>
  </si>
  <si>
    <t>0000004993</t>
  </si>
  <si>
    <t>0000004994</t>
  </si>
  <si>
    <t>0000004995</t>
  </si>
  <si>
    <t>0000004996</t>
  </si>
  <si>
    <t>0000004997</t>
  </si>
  <si>
    <t>0000004998</t>
  </si>
  <si>
    <t>0000004999</t>
  </si>
  <si>
    <t>0000005000</t>
  </si>
  <si>
    <t>0000005001</t>
  </si>
  <si>
    <t>0000005002</t>
  </si>
  <si>
    <t>0000005003</t>
  </si>
  <si>
    <t>0000005004</t>
  </si>
  <si>
    <t>0000005005</t>
  </si>
  <si>
    <t>0000005006</t>
  </si>
  <si>
    <t>0000005007</t>
  </si>
  <si>
    <t>0000005008</t>
  </si>
  <si>
    <t>0000005009</t>
  </si>
  <si>
    <t>0000005010</t>
  </si>
  <si>
    <t>0000005011</t>
  </si>
  <si>
    <t>0000005012</t>
  </si>
  <si>
    <t>0000005013</t>
  </si>
  <si>
    <t>0000005014</t>
  </si>
  <si>
    <t>0000005015</t>
  </si>
  <si>
    <t>0000005016</t>
  </si>
  <si>
    <t>0000005017</t>
  </si>
  <si>
    <t>0000005018</t>
  </si>
  <si>
    <t>0000005019</t>
  </si>
  <si>
    <t>0000005020</t>
  </si>
  <si>
    <t>0000005021</t>
  </si>
  <si>
    <t>0000005022</t>
  </si>
  <si>
    <t>0000005023</t>
  </si>
  <si>
    <t>0000005024</t>
  </si>
  <si>
    <t>0000005025</t>
  </si>
  <si>
    <t>0000005026</t>
  </si>
  <si>
    <t>0000005027</t>
  </si>
  <si>
    <t>0000005028</t>
  </si>
  <si>
    <t>0000005029</t>
  </si>
  <si>
    <t>0000005030</t>
  </si>
  <si>
    <t>0000005031</t>
  </si>
  <si>
    <t>0000005032</t>
  </si>
  <si>
    <t>POWER SUPPLY FORTINET AC (x4)</t>
  </si>
  <si>
    <t>0000005033</t>
  </si>
  <si>
    <t>0000005034</t>
  </si>
  <si>
    <t>0000005035</t>
  </si>
  <si>
    <t>0000005036</t>
  </si>
  <si>
    <t>0000005037</t>
  </si>
  <si>
    <t>0000005038</t>
  </si>
  <si>
    <t>0000005039</t>
  </si>
  <si>
    <t>Logitech Rally Bar + KIT</t>
  </si>
  <si>
    <t>0000005040</t>
  </si>
  <si>
    <t>0000005041</t>
  </si>
  <si>
    <t>0000005042</t>
  </si>
  <si>
    <t>Yealink Cámara UCV84 PTZ</t>
  </si>
  <si>
    <t>0000005043</t>
  </si>
  <si>
    <t>Yealink VCM38 micrófono</t>
  </si>
  <si>
    <t>0000005044</t>
  </si>
  <si>
    <t>Aruba Switch ION 1930 8G</t>
  </si>
  <si>
    <t>0000005045</t>
  </si>
  <si>
    <t>0000005046</t>
  </si>
  <si>
    <t>Logitech TAP Cat5E kit -</t>
  </si>
  <si>
    <t>0000005047</t>
  </si>
  <si>
    <t>Logitech Rally Mic Pod</t>
  </si>
  <si>
    <t>0000005048</t>
  </si>
  <si>
    <t>0000005049</t>
  </si>
  <si>
    <t>Logitech TAP with  Cat5E</t>
  </si>
  <si>
    <t>0000005050</t>
  </si>
  <si>
    <t>0000005051</t>
  </si>
  <si>
    <t>0000005052</t>
  </si>
  <si>
    <t>Logitech TAP with  Cat5E kit</t>
  </si>
  <si>
    <t>0000005053</t>
  </si>
  <si>
    <t>0000005054</t>
  </si>
  <si>
    <t>0000005055</t>
  </si>
  <si>
    <t>0000005056</t>
  </si>
  <si>
    <t>0000005057</t>
  </si>
  <si>
    <t>0000005058</t>
  </si>
  <si>
    <t>0000005059</t>
  </si>
  <si>
    <t>0000005060</t>
  </si>
  <si>
    <t>0000005061</t>
  </si>
  <si>
    <t>0000005062</t>
  </si>
  <si>
    <t>0000005063</t>
  </si>
  <si>
    <t>0000005064</t>
  </si>
  <si>
    <t>0000005065</t>
  </si>
  <si>
    <t>0000005066</t>
  </si>
  <si>
    <t>0000005068</t>
  </si>
  <si>
    <t>SWITCH CISCO C9200L- 48P</t>
  </si>
  <si>
    <t>0000005069</t>
  </si>
  <si>
    <t>DESKTOPS HP ELITEDESK 600 G9</t>
  </si>
  <si>
    <t>0000005070</t>
  </si>
  <si>
    <t>0000005071</t>
  </si>
  <si>
    <t>0000005072</t>
  </si>
  <si>
    <t>0000005073</t>
  </si>
  <si>
    <t>0000005074</t>
  </si>
  <si>
    <t>0000005075</t>
  </si>
  <si>
    <t>0000005076</t>
  </si>
  <si>
    <t>0000005077</t>
  </si>
  <si>
    <t>0000005078</t>
  </si>
  <si>
    <t>0000005079</t>
  </si>
  <si>
    <t>0000005080</t>
  </si>
  <si>
    <t>0000005081</t>
  </si>
  <si>
    <t>0000005082</t>
  </si>
  <si>
    <t>0000005083</t>
  </si>
  <si>
    <t>0000005084</t>
  </si>
  <si>
    <t>0000005085</t>
  </si>
  <si>
    <t>0000005086</t>
  </si>
  <si>
    <t>0000005087</t>
  </si>
  <si>
    <t>0000005088</t>
  </si>
  <si>
    <t>0000005089</t>
  </si>
  <si>
    <t>0000005090</t>
  </si>
  <si>
    <t>0000005091</t>
  </si>
  <si>
    <t>0000005092</t>
  </si>
  <si>
    <t>0000005093</t>
  </si>
  <si>
    <t>0000005094</t>
  </si>
  <si>
    <t>0000005095</t>
  </si>
  <si>
    <t>0000005096</t>
  </si>
  <si>
    <t>0000005097</t>
  </si>
  <si>
    <t>0000005098</t>
  </si>
  <si>
    <t>0000005099</t>
  </si>
  <si>
    <t>0000005100</t>
  </si>
  <si>
    <t>0000005101</t>
  </si>
  <si>
    <t>0000005102</t>
  </si>
  <si>
    <t>0000005103</t>
  </si>
  <si>
    <t>0000005104</t>
  </si>
  <si>
    <t>0000005105</t>
  </si>
  <si>
    <t>0000005106</t>
  </si>
  <si>
    <t>0000005107</t>
  </si>
  <si>
    <t>0000005108</t>
  </si>
  <si>
    <t>0000005109</t>
  </si>
  <si>
    <t>MONITOR HP E24U G4 24"</t>
  </si>
  <si>
    <t>0000005110</t>
  </si>
  <si>
    <t>0000005111</t>
  </si>
  <si>
    <t>0000005112</t>
  </si>
  <si>
    <t>0000005113</t>
  </si>
  <si>
    <t>0000005114</t>
  </si>
  <si>
    <t>0000005115</t>
  </si>
  <si>
    <t>0000005116</t>
  </si>
  <si>
    <t>0000005117</t>
  </si>
  <si>
    <t>0000005118</t>
  </si>
  <si>
    <t>0000005119</t>
  </si>
  <si>
    <t>0000005120</t>
  </si>
  <si>
    <t>0000005121</t>
  </si>
  <si>
    <t>0000005122</t>
  </si>
  <si>
    <t>0000005123</t>
  </si>
  <si>
    <t>0000005124</t>
  </si>
  <si>
    <t>0000005125</t>
  </si>
  <si>
    <t>0000005126</t>
  </si>
  <si>
    <t>0000005127</t>
  </si>
  <si>
    <t>0000005128</t>
  </si>
  <si>
    <t>0000005129</t>
  </si>
  <si>
    <t>0000005130</t>
  </si>
  <si>
    <t>0000005131</t>
  </si>
  <si>
    <t>0000005132</t>
  </si>
  <si>
    <t>0000005133</t>
  </si>
  <si>
    <t>0000005134</t>
  </si>
  <si>
    <t>0000005135</t>
  </si>
  <si>
    <t>0000005136</t>
  </si>
  <si>
    <t>0000005137</t>
  </si>
  <si>
    <t>0000005138</t>
  </si>
  <si>
    <t>0000005139</t>
  </si>
  <si>
    <t>0000005140</t>
  </si>
  <si>
    <t>0000005141</t>
  </si>
  <si>
    <t>0000005142</t>
  </si>
  <si>
    <t>0000005143</t>
  </si>
  <si>
    <t>0000005144</t>
  </si>
  <si>
    <t>0000005145</t>
  </si>
  <si>
    <t>0000005146</t>
  </si>
  <si>
    <t>0000005147</t>
  </si>
  <si>
    <t>0000005148</t>
  </si>
  <si>
    <t>0000005149</t>
  </si>
  <si>
    <t>CAMARA NIKON D7500</t>
  </si>
  <si>
    <t>0000005150</t>
  </si>
  <si>
    <t>MONITOR VIEWSONIC VX4381 42"</t>
  </si>
  <si>
    <t>0000005151</t>
  </si>
  <si>
    <t>EXTINTOR C02 100-LBS</t>
  </si>
  <si>
    <t>0000005152</t>
  </si>
  <si>
    <t>0000005153</t>
  </si>
  <si>
    <t>TELEFONO CISCO 8845</t>
  </si>
  <si>
    <t>0000005154</t>
  </si>
  <si>
    <t>TELEFONO CISCO 7481</t>
  </si>
  <si>
    <t>0000005155</t>
  </si>
  <si>
    <t>0000005156</t>
  </si>
  <si>
    <t>0000005157</t>
  </si>
  <si>
    <t>0000005158</t>
  </si>
  <si>
    <t>0000005159</t>
  </si>
  <si>
    <t>0000005160</t>
  </si>
  <si>
    <t>0000005161</t>
  </si>
  <si>
    <t>0000005162</t>
  </si>
  <si>
    <t>0000005163</t>
  </si>
  <si>
    <t>0000005164</t>
  </si>
  <si>
    <t>0000005165</t>
  </si>
  <si>
    <t>0000005166</t>
  </si>
  <si>
    <t>0000005167</t>
  </si>
  <si>
    <t>0000005168</t>
  </si>
  <si>
    <t>0000005169</t>
  </si>
  <si>
    <t>0000005170</t>
  </si>
  <si>
    <t>0000005171</t>
  </si>
  <si>
    <t>0000005172</t>
  </si>
  <si>
    <t>0000005173</t>
  </si>
  <si>
    <t>0000005174</t>
  </si>
  <si>
    <t>0000005175</t>
  </si>
  <si>
    <t>0000005176</t>
  </si>
  <si>
    <t>0000005177</t>
  </si>
  <si>
    <t>0000005178</t>
  </si>
  <si>
    <t>0000005179</t>
  </si>
  <si>
    <t>0000005180</t>
  </si>
  <si>
    <t>0000005181</t>
  </si>
  <si>
    <t>0000005182</t>
  </si>
  <si>
    <t>0000005183</t>
  </si>
  <si>
    <t>0000005184</t>
  </si>
  <si>
    <t>0000005185</t>
  </si>
  <si>
    <t>0000005186</t>
  </si>
  <si>
    <t>0000005187</t>
  </si>
  <si>
    <t>0000005188</t>
  </si>
  <si>
    <t>0000005189</t>
  </si>
  <si>
    <t>0000005190</t>
  </si>
  <si>
    <t>0000005191</t>
  </si>
  <si>
    <t>0000005192</t>
  </si>
  <si>
    <t>0000005193</t>
  </si>
  <si>
    <t>0000005194</t>
  </si>
  <si>
    <t>0000005195</t>
  </si>
  <si>
    <t>0000005196</t>
  </si>
  <si>
    <t>0000005197</t>
  </si>
  <si>
    <t>0000005198</t>
  </si>
  <si>
    <t>0000005199</t>
  </si>
  <si>
    <t>0000005200</t>
  </si>
  <si>
    <t>0000005201</t>
  </si>
  <si>
    <t>0000005202</t>
  </si>
  <si>
    <t>0000005203</t>
  </si>
  <si>
    <t>0000005204</t>
  </si>
  <si>
    <t>0000005205</t>
  </si>
  <si>
    <t>0000005206</t>
  </si>
  <si>
    <t>0000005207</t>
  </si>
  <si>
    <t>0000005208</t>
  </si>
  <si>
    <t>0000005209</t>
  </si>
  <si>
    <t>0000005210</t>
  </si>
  <si>
    <t>0000005211</t>
  </si>
  <si>
    <t>0000005212</t>
  </si>
  <si>
    <t>0000005213</t>
  </si>
  <si>
    <t>0000005214</t>
  </si>
  <si>
    <t>0000005215</t>
  </si>
  <si>
    <t>0000005216</t>
  </si>
  <si>
    <t>0000005217</t>
  </si>
  <si>
    <t>0000005218</t>
  </si>
  <si>
    <t>0000005219</t>
  </si>
  <si>
    <t>0000005220</t>
  </si>
  <si>
    <t>0000005221</t>
  </si>
  <si>
    <t>0000005222</t>
  </si>
  <si>
    <t>0000005223</t>
  </si>
  <si>
    <t>0000005224</t>
  </si>
  <si>
    <t>0000005225</t>
  </si>
  <si>
    <t>0000005226</t>
  </si>
  <si>
    <t>0000005227</t>
  </si>
  <si>
    <t>0000005228</t>
  </si>
  <si>
    <t>CAMARA CANON EOS R6</t>
  </si>
  <si>
    <t>0000005229</t>
  </si>
  <si>
    <t>LENTE CANON RF24 105MM</t>
  </si>
  <si>
    <t>0000005230</t>
  </si>
  <si>
    <t>LENTE CANON EF 85 MM</t>
  </si>
  <si>
    <t>0000005231</t>
  </si>
  <si>
    <t>MONITOR DE CAMARA FOTOGRAFICA</t>
  </si>
  <si>
    <t>0000005232</t>
  </si>
  <si>
    <t>MICROFONO BOOM SENNHEISER MKH</t>
  </si>
  <si>
    <t>0000005233</t>
  </si>
  <si>
    <t>ESTABILIZADOR ZHIYUN-TECH CRAN</t>
  </si>
  <si>
    <t>0000005234</t>
  </si>
  <si>
    <t>Grabadora de audio ZOOM H6</t>
  </si>
  <si>
    <t>0000005235</t>
  </si>
  <si>
    <t>LAPTOPS HP ZBOOK FURY G8</t>
  </si>
  <si>
    <t>0000005236</t>
  </si>
  <si>
    <t>0000005237</t>
  </si>
  <si>
    <t>0000005238</t>
  </si>
  <si>
    <t>0000005239</t>
  </si>
  <si>
    <t>0000005240</t>
  </si>
  <si>
    <t>Colorimetros</t>
  </si>
  <si>
    <t>0000005241</t>
  </si>
  <si>
    <t>PANTALLA NEC C981Q 98"</t>
  </si>
  <si>
    <t>0000005242</t>
  </si>
  <si>
    <t>0000005243</t>
  </si>
  <si>
    <t>0000005244</t>
  </si>
  <si>
    <t>0000005245</t>
  </si>
  <si>
    <t>Logitech TABLE</t>
  </si>
  <si>
    <t>0000005246</t>
  </si>
  <si>
    <t>Logitech MIC POD</t>
  </si>
  <si>
    <t>0000005247</t>
  </si>
  <si>
    <t>0000005248</t>
  </si>
  <si>
    <t>LIGHT GODOX SL-200</t>
  </si>
  <si>
    <t>0000005249</t>
  </si>
  <si>
    <t>LIGHT GODOX SL-150</t>
  </si>
  <si>
    <t>0000005250</t>
  </si>
  <si>
    <t>LENTE CANON EF-16-35MM</t>
  </si>
  <si>
    <t>0000005260</t>
  </si>
  <si>
    <t>DESFRIBILADORES EXT.AUTOMATICOS</t>
  </si>
  <si>
    <t>0000005261</t>
  </si>
  <si>
    <t>SILLA EJECUTIVA COLOR NEGRO</t>
  </si>
  <si>
    <t>0000005262</t>
  </si>
  <si>
    <t>SILLA EJECUTIVA EN MALLA</t>
  </si>
  <si>
    <t>0000005263</t>
  </si>
  <si>
    <t>0000005264</t>
  </si>
  <si>
    <t>0000005265</t>
  </si>
  <si>
    <t>0000005266</t>
  </si>
  <si>
    <t>0000005267</t>
  </si>
  <si>
    <t>0000005268</t>
  </si>
  <si>
    <t>0000005269</t>
  </si>
  <si>
    <t>0000005270</t>
  </si>
  <si>
    <t>0000005271</t>
  </si>
  <si>
    <t>0000005272</t>
  </si>
  <si>
    <t>0000005273</t>
  </si>
  <si>
    <t>0000005274</t>
  </si>
  <si>
    <t>0000005275</t>
  </si>
  <si>
    <t>0000005276</t>
  </si>
  <si>
    <t>0000005277</t>
  </si>
  <si>
    <t>0000005278</t>
  </si>
  <si>
    <t>0000005279</t>
  </si>
  <si>
    <t>0000005280</t>
  </si>
  <si>
    <t>0000005281</t>
  </si>
  <si>
    <t>0000005282</t>
  </si>
  <si>
    <t>0000005283</t>
  </si>
  <si>
    <t>0000005284</t>
  </si>
  <si>
    <t>0000005285</t>
  </si>
  <si>
    <t>0000005286</t>
  </si>
  <si>
    <t>0000005287</t>
  </si>
  <si>
    <t>0000005288</t>
  </si>
  <si>
    <t>0000005289</t>
  </si>
  <si>
    <t>0000005290</t>
  </si>
  <si>
    <t>0000005291</t>
  </si>
  <si>
    <t>0000005292</t>
  </si>
  <si>
    <t>0000005293</t>
  </si>
  <si>
    <t>0000005294</t>
  </si>
  <si>
    <t>0000005295</t>
  </si>
  <si>
    <t>0000005296</t>
  </si>
  <si>
    <t>0000005297</t>
  </si>
  <si>
    <t>0000005298</t>
  </si>
  <si>
    <t>0000005299</t>
  </si>
  <si>
    <t>0000005300</t>
  </si>
  <si>
    <t>0000005301</t>
  </si>
  <si>
    <t>0000005302</t>
  </si>
  <si>
    <t>0000005303</t>
  </si>
  <si>
    <t>0000005304</t>
  </si>
  <si>
    <t>0000005305</t>
  </si>
  <si>
    <t>0000005306</t>
  </si>
  <si>
    <t>0000005307</t>
  </si>
  <si>
    <t>SOPLADORA ELECT.TRUPER</t>
  </si>
  <si>
    <t>0000005308</t>
  </si>
  <si>
    <t>CARRO DE CARGA TRUPPER</t>
  </si>
  <si>
    <t>0000005309</t>
  </si>
  <si>
    <t>ESCALERA T/TIJERA 6"</t>
  </si>
  <si>
    <t>0000005310</t>
  </si>
  <si>
    <t>ESCALERA T/TIJERA 8"</t>
  </si>
  <si>
    <t>0000005311</t>
  </si>
  <si>
    <t>CORTADORA D/HILO DESBORAZODRA</t>
  </si>
  <si>
    <t>0000005312</t>
  </si>
  <si>
    <t>CORTAGRAMA HUSQVARNA</t>
  </si>
  <si>
    <t>0000005313</t>
  </si>
  <si>
    <t>ARCHIVO DE PEDESTAL DE 3 G. MELAMINA</t>
  </si>
  <si>
    <t>0000005314</t>
  </si>
  <si>
    <t>0000005315</t>
  </si>
  <si>
    <t>0000005316</t>
  </si>
  <si>
    <t>0000005317</t>
  </si>
  <si>
    <t>0000005318</t>
  </si>
  <si>
    <t>0000005319</t>
  </si>
  <si>
    <t>0000005320</t>
  </si>
  <si>
    <t>0000005321</t>
  </si>
  <si>
    <t>0000005322</t>
  </si>
  <si>
    <t>0000005323</t>
  </si>
  <si>
    <t>0000005324</t>
  </si>
  <si>
    <t>0000005325</t>
  </si>
  <si>
    <t>0000005326</t>
  </si>
  <si>
    <t>0000005327</t>
  </si>
  <si>
    <t>0000005328</t>
  </si>
  <si>
    <t>0000005329</t>
  </si>
  <si>
    <t>0000005330</t>
  </si>
  <si>
    <t>0000005331</t>
  </si>
  <si>
    <t>0000005332</t>
  </si>
  <si>
    <t>0000005333</t>
  </si>
  <si>
    <t>0000005334</t>
  </si>
  <si>
    <t>0000005335</t>
  </si>
  <si>
    <t>0000005336</t>
  </si>
  <si>
    <t>0000005337</t>
  </si>
  <si>
    <t>0000005338</t>
  </si>
  <si>
    <t>0000005339</t>
  </si>
  <si>
    <t>0000005340</t>
  </si>
  <si>
    <t>0000005341</t>
  </si>
  <si>
    <t>0000005342</t>
  </si>
  <si>
    <t>0000005343</t>
  </si>
  <si>
    <t>0000005344</t>
  </si>
  <si>
    <t>0000005345</t>
  </si>
  <si>
    <t>0000005346</t>
  </si>
  <si>
    <t>0000005347</t>
  </si>
  <si>
    <t>0000005348</t>
  </si>
  <si>
    <t>0000005349</t>
  </si>
  <si>
    <t>0000005350</t>
  </si>
  <si>
    <t>0000005351</t>
  </si>
  <si>
    <t>0000005352</t>
  </si>
  <si>
    <t>0000005353</t>
  </si>
  <si>
    <t>0000005354</t>
  </si>
  <si>
    <t>0000005355</t>
  </si>
  <si>
    <t>0000005356</t>
  </si>
  <si>
    <t>0000005357</t>
  </si>
  <si>
    <t>0000005358</t>
  </si>
  <si>
    <t>0000005359</t>
  </si>
  <si>
    <t>0000005360</t>
  </si>
  <si>
    <t>0000005361</t>
  </si>
  <si>
    <t>0000005362</t>
  </si>
  <si>
    <t>0000005363</t>
  </si>
  <si>
    <t>0000005364</t>
  </si>
  <si>
    <t>0000005365</t>
  </si>
  <si>
    <t>0000005366</t>
  </si>
  <si>
    <t>0000005367</t>
  </si>
  <si>
    <t>0000005368</t>
  </si>
  <si>
    <t>0000005369</t>
  </si>
  <si>
    <t>0000005370</t>
  </si>
  <si>
    <t>0000005371</t>
  </si>
  <si>
    <t>0000005372</t>
  </si>
  <si>
    <t>0000005373</t>
  </si>
  <si>
    <t>0000005374</t>
  </si>
  <si>
    <t>0000005375</t>
  </si>
  <si>
    <t>0000005376</t>
  </si>
  <si>
    <t>0000005377</t>
  </si>
  <si>
    <t>0000005378</t>
  </si>
  <si>
    <t>0000005379</t>
  </si>
  <si>
    <t>0000005380</t>
  </si>
  <si>
    <t>0000005381</t>
  </si>
  <si>
    <t>0000005382</t>
  </si>
  <si>
    <t>0000005383</t>
  </si>
  <si>
    <t>0000005384</t>
  </si>
  <si>
    <t>0000005385</t>
  </si>
  <si>
    <t>0000005386</t>
  </si>
  <si>
    <t>0000005387</t>
  </si>
  <si>
    <t>0000005388</t>
  </si>
  <si>
    <t>0000005389</t>
  </si>
  <si>
    <t>0000005390</t>
  </si>
  <si>
    <t>0000005391</t>
  </si>
  <si>
    <t>0000005392</t>
  </si>
  <si>
    <t>0000005393</t>
  </si>
  <si>
    <t>0000005394</t>
  </si>
  <si>
    <t>0000005395</t>
  </si>
  <si>
    <t>0000005396</t>
  </si>
  <si>
    <t>0000005397</t>
  </si>
  <si>
    <t>0000005398</t>
  </si>
  <si>
    <t>0000005399</t>
  </si>
  <si>
    <t>0000005400</t>
  </si>
  <si>
    <t>0000005401</t>
  </si>
  <si>
    <t>0000005402</t>
  </si>
  <si>
    <t>0000005403</t>
  </si>
  <si>
    <t>0000005404</t>
  </si>
  <si>
    <t>0000005405</t>
  </si>
  <si>
    <t>0000005406</t>
  </si>
  <si>
    <t>0000005407</t>
  </si>
  <si>
    <t>0000005408</t>
  </si>
  <si>
    <t>0000005409</t>
  </si>
  <si>
    <t>0000005410</t>
  </si>
  <si>
    <t>0000005411</t>
  </si>
  <si>
    <t>TRITURADORA DE ALIMENTOS-SALVAJOR</t>
  </si>
  <si>
    <t>0000005412</t>
  </si>
  <si>
    <t>IMPRESORA RICOH IMC400F A COLOR</t>
  </si>
  <si>
    <t>0000005413</t>
  </si>
  <si>
    <t>IMPRESORA RICOH IM 600F</t>
  </si>
  <si>
    <t>0000005414</t>
  </si>
  <si>
    <t>0000005415</t>
  </si>
  <si>
    <t>0000005416</t>
  </si>
  <si>
    <t>Yealink MVC940 Kit - CAMERA HUB</t>
  </si>
  <si>
    <t>0000005417</t>
  </si>
  <si>
    <t>TELEVISOR SAMSUNG SMART LED 65"</t>
  </si>
  <si>
    <t>0000005418</t>
  </si>
  <si>
    <t>0000005419</t>
  </si>
  <si>
    <t>0000005420</t>
  </si>
  <si>
    <t>0000005421</t>
  </si>
  <si>
    <t>0000005422</t>
  </si>
  <si>
    <t>0000005423</t>
  </si>
  <si>
    <t>0000005424</t>
  </si>
  <si>
    <t>0000005425</t>
  </si>
  <si>
    <t>0000005426</t>
  </si>
  <si>
    <t>0000005427</t>
  </si>
  <si>
    <t>0000005428</t>
  </si>
  <si>
    <t>0000005429</t>
  </si>
  <si>
    <t>0000005430</t>
  </si>
  <si>
    <t>0000005431</t>
  </si>
  <si>
    <t>0000005432</t>
  </si>
  <si>
    <t>0000005433</t>
  </si>
  <si>
    <t>Yealink MVC940 Kit - Video Conf. Camera</t>
  </si>
  <si>
    <t>0000005434</t>
  </si>
  <si>
    <t>0000005435</t>
  </si>
  <si>
    <t>SWITCH ARUBA ION 1930 8G</t>
  </si>
  <si>
    <t>0000005436</t>
  </si>
  <si>
    <t>0000005437</t>
  </si>
  <si>
    <t>LOGITECH MCORE MS</t>
  </si>
  <si>
    <t>0000005438</t>
  </si>
  <si>
    <t>LOGITECH MTOUCH II</t>
  </si>
  <si>
    <t>0000005439</t>
  </si>
  <si>
    <t>AMPLIFICADOR DE AUDIO 354 - CONNECT 164</t>
  </si>
  <si>
    <t>0000005440</t>
  </si>
  <si>
    <t>SET DE 6 SPEAKER COAXIAL CEILING</t>
  </si>
  <si>
    <t>0000005441</t>
  </si>
  <si>
    <t>SET E 6 MICROFONOS YEALINK VCM38</t>
  </si>
  <si>
    <t>0000005442</t>
  </si>
  <si>
    <t>CRENDENZA EN MADERA PRENSADA</t>
  </si>
  <si>
    <t>0000005443</t>
  </si>
  <si>
    <t>CRENDENZA EN MADERA PRENSADA 4P</t>
  </si>
  <si>
    <t>0000005444</t>
  </si>
  <si>
    <t>ESCRITORIO TIPO L EN MADERA PRENSADA</t>
  </si>
  <si>
    <t>0000005445</t>
  </si>
  <si>
    <t>0000005446</t>
  </si>
  <si>
    <t>MONITOR HP  N223 1CR93104PJ</t>
  </si>
  <si>
    <t>0000005447</t>
  </si>
  <si>
    <t>0000005448</t>
  </si>
  <si>
    <t>MONITOR DELL P2419 5D3WC53</t>
  </si>
  <si>
    <t>0000005449</t>
  </si>
  <si>
    <t>SILLA DE METAL Y VINYL COLOR NEGRA</t>
  </si>
  <si>
    <t>0000005450</t>
  </si>
  <si>
    <t>MONITOR HP  N223 1CR9171GFK</t>
  </si>
  <si>
    <t>0000005451</t>
  </si>
  <si>
    <t>MESA DE CENTRO EN METAL Y TOPE</t>
  </si>
  <si>
    <t>0000005452</t>
  </si>
  <si>
    <t>SANDWICHERA</t>
  </si>
  <si>
    <t>0000005453</t>
  </si>
  <si>
    <t>CREDENZA EN MADERA DE 5 PUERTAS</t>
  </si>
  <si>
    <t>0000005454</t>
  </si>
  <si>
    <t>CREDENZA EN MADERA TIPO L DE 5 PUESTAS</t>
  </si>
  <si>
    <t>0000005455</t>
  </si>
  <si>
    <t>SILLA ESTACIONARIA EN PIEL - COLOR TERRACOTA</t>
  </si>
  <si>
    <t>0000005456</t>
  </si>
  <si>
    <t>0000005457</t>
  </si>
  <si>
    <t>MESA DE MADERA Y CRISTAL</t>
  </si>
  <si>
    <t>0000005458</t>
  </si>
  <si>
    <t>MESITA DE MADERA Y CRISTAL</t>
  </si>
  <si>
    <t>0000005459</t>
  </si>
  <si>
    <t>PURIFICADOR DE AIRE VOLLARA</t>
  </si>
  <si>
    <t>0000005460</t>
  </si>
  <si>
    <t>SOFA DE 2 ASIENTOS EN PIEL COLOR NEGRO</t>
  </si>
  <si>
    <t>0000005461</t>
  </si>
  <si>
    <t>ESTANTE COLOR NEGRO DE 5 NIVELES</t>
  </si>
  <si>
    <t>0000005462</t>
  </si>
  <si>
    <t>0000005463</t>
  </si>
  <si>
    <t>0000005464</t>
  </si>
  <si>
    <t>0000005465</t>
  </si>
  <si>
    <t>SOFA EN PIEL COLOR TERRACOTA</t>
  </si>
  <si>
    <t>0000005466</t>
  </si>
  <si>
    <t>0000005467</t>
  </si>
  <si>
    <t>0000005468</t>
  </si>
  <si>
    <t>0000005469</t>
  </si>
  <si>
    <t>0000005470</t>
  </si>
  <si>
    <t>0000005471</t>
  </si>
  <si>
    <t>0000005472</t>
  </si>
  <si>
    <t>ARCHIVO MODULAR DE 2 GAVETAS EN MELAMINA</t>
  </si>
  <si>
    <t>0000005473</t>
  </si>
  <si>
    <t>0000005474</t>
  </si>
  <si>
    <t>UPS SYMMETRA  APC</t>
  </si>
  <si>
    <t>0000005475</t>
  </si>
  <si>
    <t>STULZ AIRE DE PRECISION 5.6 TON DATACENTER</t>
  </si>
  <si>
    <t>0000005476</t>
  </si>
  <si>
    <t>ESCRITORIO EN METAL Y MADERA PRENSADA</t>
  </si>
  <si>
    <t>0000005477</t>
  </si>
  <si>
    <t>0000005478</t>
  </si>
  <si>
    <t>0000005479</t>
  </si>
  <si>
    <t>AUTOR DESCONOCIDO - MARINA DIBUJO</t>
  </si>
  <si>
    <t>0000005480</t>
  </si>
  <si>
    <t>ESCRITORIO EN METAL 2 GAVETAS</t>
  </si>
  <si>
    <t>0000005481</t>
  </si>
  <si>
    <t>SILLA ESTACIONARIA EN PIEL C/ NEGRO</t>
  </si>
  <si>
    <t>0000005482</t>
  </si>
  <si>
    <t>0000005483</t>
  </si>
  <si>
    <t>0000005484</t>
  </si>
  <si>
    <t>0000005485</t>
  </si>
  <si>
    <t>ARCHIVO VERTICAL 2 GAVETAS</t>
  </si>
  <si>
    <t>0000005486</t>
  </si>
  <si>
    <t>0000005487</t>
  </si>
  <si>
    <t>0000005488</t>
  </si>
  <si>
    <t>TV SAMSUNG 43"</t>
  </si>
  <si>
    <t>0000005489</t>
  </si>
  <si>
    <t>0000005490</t>
  </si>
  <si>
    <t>0000005492</t>
  </si>
  <si>
    <t>0000005493</t>
  </si>
  <si>
    <t>0000005494</t>
  </si>
  <si>
    <t>0000005495</t>
  </si>
  <si>
    <t>0000005496</t>
  </si>
  <si>
    <t>0000005497</t>
  </si>
  <si>
    <t>0000005498</t>
  </si>
  <si>
    <t>TABURETE DE METAL COLOR BLANCO</t>
  </si>
  <si>
    <t>0000005499</t>
  </si>
  <si>
    <t>0000005500</t>
  </si>
  <si>
    <t>MESA REDONDA COLOR BLANCO</t>
  </si>
  <si>
    <t>0000005501</t>
  </si>
  <si>
    <t>0000005502</t>
  </si>
  <si>
    <t>0000005503</t>
  </si>
  <si>
    <t>0000005504</t>
  </si>
  <si>
    <t>0000005505</t>
  </si>
  <si>
    <t>0000005506</t>
  </si>
  <si>
    <t>CILINDRO DE AGENTE LIMPIO 125LB</t>
  </si>
  <si>
    <t>0000005507</t>
  </si>
  <si>
    <t>0000005508</t>
  </si>
  <si>
    <t>COMPRESOR MARCA COOPELAND 22 HP</t>
  </si>
  <si>
    <t>0000005509</t>
  </si>
  <si>
    <t>TELEVISOR SAMSUNG 55</t>
  </si>
  <si>
    <t>0000005510</t>
  </si>
  <si>
    <t>0000005511</t>
  </si>
  <si>
    <t>CHECKPOINT 6600 PLUS QM-1</t>
  </si>
  <si>
    <t>0000005512</t>
  </si>
  <si>
    <t>CHECKPOINT SMART 600 QS-2</t>
  </si>
  <si>
    <t>0000005513</t>
  </si>
  <si>
    <t>0000005514</t>
  </si>
  <si>
    <t>0000005515</t>
  </si>
  <si>
    <t>0000005516</t>
  </si>
  <si>
    <t>0000005517</t>
  </si>
  <si>
    <t>MONITOR HP  N223</t>
  </si>
  <si>
    <t>0000005518</t>
  </si>
  <si>
    <t>0000005519</t>
  </si>
  <si>
    <t>0000005520</t>
  </si>
  <si>
    <t>MONITOR HP  N223 1CR8180F8X</t>
  </si>
  <si>
    <t>0000005521</t>
  </si>
  <si>
    <t>0000005522</t>
  </si>
  <si>
    <t>0000005523</t>
  </si>
  <si>
    <t>0000005524</t>
  </si>
  <si>
    <t>0000005525</t>
  </si>
  <si>
    <t>0000005526</t>
  </si>
  <si>
    <t>0000005527</t>
  </si>
  <si>
    <t>0000005528</t>
  </si>
  <si>
    <t>0000005529</t>
  </si>
  <si>
    <t>0000005530</t>
  </si>
  <si>
    <t>0000005531</t>
  </si>
  <si>
    <t>0000005532</t>
  </si>
  <si>
    <t>0000005533</t>
  </si>
  <si>
    <t>0000005534</t>
  </si>
  <si>
    <t>0000005535</t>
  </si>
  <si>
    <t>0000005536</t>
  </si>
  <si>
    <t>0000005537</t>
  </si>
  <si>
    <t>0000005538</t>
  </si>
  <si>
    <t>0000005539</t>
  </si>
  <si>
    <t>0000005540</t>
  </si>
  <si>
    <t>0000005541</t>
  </si>
  <si>
    <t>TELEVISOR SAMSUNG 55"</t>
  </si>
  <si>
    <t>0000005542</t>
  </si>
  <si>
    <t>MINI COMPUTADORAS PARA TERMINALES DE TURNOS</t>
  </si>
  <si>
    <t>0000005543</t>
  </si>
  <si>
    <t>TERMINAL DE GESTION DE TURNO CON PANTALLA</t>
  </si>
  <si>
    <t>0000005544</t>
  </si>
  <si>
    <t>0000005545</t>
  </si>
  <si>
    <t>0000005546</t>
  </si>
  <si>
    <t>0000005547</t>
  </si>
  <si>
    <t>0000005548</t>
  </si>
  <si>
    <t>0000005549</t>
  </si>
  <si>
    <t>0000005550</t>
  </si>
  <si>
    <t>0000005551</t>
  </si>
  <si>
    <t>0000005552</t>
  </si>
  <si>
    <t>0000005553</t>
  </si>
  <si>
    <t>0000005554</t>
  </si>
  <si>
    <t>0000005555</t>
  </si>
  <si>
    <t>0000005556</t>
  </si>
  <si>
    <t>0000005557</t>
  </si>
  <si>
    <t>Total general</t>
  </si>
  <si>
    <t>Depreciación acumulada</t>
  </si>
  <si>
    <t>Seguridad Física</t>
  </si>
  <si>
    <t>Adm., Finan. y Planificación</t>
  </si>
  <si>
    <t>Gestión Edificac. y Servicios</t>
  </si>
  <si>
    <t>Comunicaciones</t>
  </si>
  <si>
    <t>Despacho Intendente</t>
  </si>
  <si>
    <t>Gestión Humana</t>
  </si>
  <si>
    <t>Seguridad de la Información</t>
  </si>
  <si>
    <t>Auditoría Interna</t>
  </si>
  <si>
    <t>GERENCIA</t>
  </si>
  <si>
    <t>Consultoría Jurídica</t>
  </si>
  <si>
    <t>Operaciones</t>
  </si>
  <si>
    <t>Programa IFIL</t>
  </si>
  <si>
    <t>PROUSUARIO</t>
  </si>
  <si>
    <t>SUBGERENCIA REGUL. E INNOV.</t>
  </si>
  <si>
    <t>Relac. Internac. e Interinst.</t>
  </si>
  <si>
    <t>Despacho Superintendente</t>
  </si>
  <si>
    <t>Tecnología de la Información</t>
  </si>
  <si>
    <t>SUBGERENCIA DE SUPERVISION</t>
  </si>
  <si>
    <t>Superv. Ent. NO Sistémicas</t>
  </si>
  <si>
    <t>Superv. Entidades Sistémicas</t>
  </si>
  <si>
    <t>Regulación</t>
  </si>
  <si>
    <t>Innov. e Inclusión Financiera</t>
  </si>
  <si>
    <t>Sanciones</t>
  </si>
  <si>
    <t>Asesoría</t>
  </si>
  <si>
    <t>Secretaría</t>
  </si>
  <si>
    <t>Oficina del Superintendente</t>
  </si>
  <si>
    <t>Estudios Económicos</t>
  </si>
  <si>
    <t>Supervisión PLAFT</t>
  </si>
  <si>
    <t>Oficina Dir. Seguridad Física</t>
  </si>
  <si>
    <t>Registros y Autorizaciones</t>
  </si>
  <si>
    <t>Programa Jóvenes Profesionales</t>
  </si>
  <si>
    <t>Superv. Ent. Régimen Especial</t>
  </si>
  <si>
    <t>Monitoreo de Riesgos</t>
  </si>
  <si>
    <t>Oficina Subdirector GES</t>
  </si>
  <si>
    <t>Oficina Dir. Tecnolog. Info.</t>
  </si>
  <si>
    <t>Oficina Director Operaciones</t>
  </si>
  <si>
    <t>IFIL</t>
  </si>
  <si>
    <t>UNICENTRO PLAZA - PROUSUARIO</t>
  </si>
  <si>
    <t>OFICINA REGIONAL NORTE</t>
  </si>
  <si>
    <t>ALMACEN - NAVE</t>
  </si>
  <si>
    <t>SEDE CENTRAL</t>
  </si>
  <si>
    <t>NAPCARIBE</t>
  </si>
  <si>
    <t>Tipo</t>
  </si>
  <si>
    <t>ARMAS DE FUEGO</t>
  </si>
  <si>
    <t>SILLAS</t>
  </si>
  <si>
    <t>ARCHIVOS</t>
  </si>
  <si>
    <t>CREDENZAS</t>
  </si>
  <si>
    <t>EQUIP_AUDIO/VISUAL</t>
  </si>
  <si>
    <t>EXTINTORES</t>
  </si>
  <si>
    <t>ESCRITORIOS</t>
  </si>
  <si>
    <t>MOBILIARIOS DE OFIC_</t>
  </si>
  <si>
    <t>PORTASACOS</t>
  </si>
  <si>
    <t>CALCULADORAS</t>
  </si>
  <si>
    <t>CAJAS DE SEGURIDAD</t>
  </si>
  <si>
    <t>MESAS</t>
  </si>
  <si>
    <t>SOFA</t>
  </si>
  <si>
    <t>PIZZARAS</t>
  </si>
  <si>
    <t>ARMARIOS</t>
  </si>
  <si>
    <t>EQUIP_CLIMATIZACION</t>
  </si>
  <si>
    <t>EQUIP_MANTENIMIENTO</t>
  </si>
  <si>
    <t>NEVERAS EJECUTIVAS</t>
  </si>
  <si>
    <t>EQUIPOS MEDICOS</t>
  </si>
  <si>
    <t>MOBILIARIOS VARIOS</t>
  </si>
  <si>
    <t>GENERADORES ELECT_</t>
  </si>
  <si>
    <t>BEBEDEROS</t>
  </si>
  <si>
    <t>EQUIPOS OFICINA</t>
  </si>
  <si>
    <t>EQUIPOS TECNOLOG_</t>
  </si>
  <si>
    <t>LOCKERS</t>
  </si>
  <si>
    <t>TELEVISORES</t>
  </si>
  <si>
    <t>MINIBUS</t>
  </si>
  <si>
    <t>SCANNERS</t>
  </si>
  <si>
    <t>CAMIONETAS</t>
  </si>
  <si>
    <t>MOTOCICLETAS</t>
  </si>
  <si>
    <t>RADIOS</t>
  </si>
  <si>
    <t>JEEP</t>
  </si>
  <si>
    <t>TRITURADORAS</t>
  </si>
  <si>
    <t>AUTOBUS</t>
  </si>
  <si>
    <t>IMPRESORAS</t>
  </si>
  <si>
    <t>EDIFICIONES</t>
  </si>
  <si>
    <t>PROYECTORES</t>
  </si>
  <si>
    <t>MONITORES</t>
  </si>
  <si>
    <t>DESKTOPS</t>
  </si>
  <si>
    <t>LAPTOPS</t>
  </si>
  <si>
    <t>SERVIDORES</t>
  </si>
  <si>
    <t>EQUIPOS DE RED</t>
  </si>
  <si>
    <t>EQUIPOS DE OFICINA</t>
  </si>
  <si>
    <t>EQUIPOS SEGURIDAD</t>
  </si>
  <si>
    <t>AUTOMOVIL</t>
  </si>
  <si>
    <t>MICROONDAS</t>
  </si>
  <si>
    <t>TABLETS</t>
  </si>
  <si>
    <t>CAMIONES</t>
  </si>
  <si>
    <t>TRAMERIAS</t>
  </si>
  <si>
    <t>TELEFONOS</t>
  </si>
  <si>
    <t>OBRAS / PINTURAS</t>
  </si>
  <si>
    <t>ROUTERS</t>
  </si>
  <si>
    <t>SWITCH</t>
  </si>
  <si>
    <t>CONTROL ACCESOS</t>
  </si>
  <si>
    <t>UPS</t>
  </si>
  <si>
    <t>CAMILLAS</t>
  </si>
  <si>
    <t>CAMARA</t>
  </si>
  <si>
    <t>LENTE DE CAMARA</t>
  </si>
  <si>
    <t>MICROFONOS</t>
  </si>
  <si>
    <t>DESFRIBILADOR</t>
  </si>
  <si>
    <t>EQUIPOS DE SEGURIDAD</t>
  </si>
  <si>
    <t>MUEBLES Y EQUIPOS DE OFICINA</t>
  </si>
  <si>
    <t>EQUIPOS DE CLIMATIZACION</t>
  </si>
  <si>
    <t>GENERADORES DE ELECTRICIDAD</t>
  </si>
  <si>
    <t>EQUIPOS TECNOLOGICOS</t>
  </si>
  <si>
    <t>Categoria</t>
  </si>
  <si>
    <t>EQUIPOS DE TRANSPORTE DE LA INSTITUCION</t>
  </si>
  <si>
    <t>Detalle_</t>
  </si>
  <si>
    <t>Inventario_</t>
  </si>
  <si>
    <t>Codigo B.N.</t>
  </si>
  <si>
    <t>N/A</t>
  </si>
  <si>
    <t>Preparado por:</t>
  </si>
  <si>
    <t>Jayson Fernández Feliz</t>
  </si>
  <si>
    <t>Diana Mojica Méndez</t>
  </si>
  <si>
    <t>Revisado por:</t>
  </si>
  <si>
    <t>PURIFICADOR</t>
  </si>
  <si>
    <t>ELECTRODOMESTICO</t>
  </si>
  <si>
    <t>MUEBLE</t>
  </si>
  <si>
    <t>BIENES INMUEBLES:</t>
  </si>
  <si>
    <t>BIENES MUEBLES:</t>
  </si>
  <si>
    <t>INVENTARIO DE BIENES MUEBLES E INMUEBLES AL 31 DE DICIEMBRE 2022</t>
  </si>
  <si>
    <t xml:space="preserve"> </t>
  </si>
  <si>
    <t>Valores</t>
  </si>
  <si>
    <t>Suma de Depreciación acumulada</t>
  </si>
  <si>
    <t>Suma de Valor en libros</t>
  </si>
  <si>
    <t>Cuenta de Tipo</t>
  </si>
  <si>
    <t>TOTAL INMUEBLES</t>
  </si>
  <si>
    <t>TOTAL MUEBLES</t>
  </si>
  <si>
    <t>TOTAL GENERAL</t>
  </si>
  <si>
    <t>Encargada de División de Contabilidad</t>
  </si>
  <si>
    <t>Especialista de Activos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</si>
</sst>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2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40" fontId="3" fillId="0" borderId="0" xfId="0" applyNumberFormat="1" applyFont="1"/>
    <xf numFmtId="0" fontId="3" fillId="0" borderId="1" xfId="0" applyFont="1" applyBorder="1"/>
    <xf numFmtId="40" fontId="3" fillId="0" borderId="1" xfId="0" applyNumberFormat="1" applyFont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40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4" fillId="0" borderId="0" xfId="0" applyFont="1" applyAlignment="1">
      <alignment vertical="center"/>
    </xf>
    <xf numFmtId="40" fontId="0" fillId="0" borderId="0" xfId="0" applyNumberFormat="1" applyAlignment="1">
      <alignment horizontal="center"/>
    </xf>
    <xf numFmtId="40" fontId="5" fillId="3" borderId="1" xfId="0" applyNumberFormat="1" applyFont="1" applyFill="1" applyBorder="1" applyAlignment="1">
      <alignment vertic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0" fontId="6" fillId="0" borderId="0" xfId="0" applyNumberFormat="1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pivotButton="1"/>
    <xf numFmtId="40" fontId="0" fillId="0" borderId="1" xfId="0" applyNumberFormat="1" applyBorder="1"/>
    <xf numFmtId="38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38" fontId="0" fillId="0" borderId="1" xfId="0" applyNumberFormat="1" applyBorder="1" applyAlignment="1">
      <alignment horizontal="center"/>
    </xf>
    <xf numFmtId="40" fontId="5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numFmt numFmtId="6" formatCode="#,##0_);[Red]\(#,##0\)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1603375</xdr:colOff>
      <xdr:row>0</xdr:row>
      <xdr:rowOff>0</xdr:rowOff>
    </xdr:from>
    <xdr:to>
      <xdr:col>6</xdr:col>
      <xdr:colOff>994922</xdr:colOff>
      <xdr:row>6</xdr:row>
      <xdr:rowOff>168276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1090A54F-CE05-4E1E-9411-898E133B46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540625" y="0"/>
          <a:ext cx="6567047" cy="13112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yson Fernández Feliz" refreshedDate="44929.879241550923" createdVersion="8" refreshedVersion="8" minRefreshableVersion="3" recordCount="5123" xr:uid="{17FE7F70-CA86-4953-B9D3-95C44850AD77}">
  <cacheSource type="worksheet">
    <worksheetSource ref="A11:K5140" sheet="REPORTE CON FORMATO"/>
  </cacheSource>
  <cacheFields count="11">
    <cacheField name="Categoria" numFmtId="0">
      <sharedItems count="9">
        <s v="EQUIPOS DE SEGURIDAD"/>
        <s v="MUEBLES Y EQUIPOS DE OFICINA"/>
        <s v="EQUIPOS DE CLIMATIZACION"/>
        <s v="GENERADORES DE ELECTRICIDAD"/>
        <s v="EQUIPOS TECNOLOGICOS"/>
        <s v="EQUIPOS DE TRANSPORTE DE LA INSTITUCION"/>
        <s v="TERRENOS"/>
        <s v="EDIFICIOS"/>
        <s v="OBRAS_ARTE"/>
      </sharedItems>
    </cacheField>
    <cacheField name="Tipo" numFmtId="0">
      <sharedItems containsMixedTypes="1" containsNumber="1" containsInteger="1" minValue="0" maxValue="0"/>
    </cacheField>
    <cacheField name="Código del activo fijo" numFmtId="0">
      <sharedItems/>
    </cacheField>
    <cacheField name="Codigo B.N." numFmtId="0">
      <sharedItems/>
    </cacheField>
    <cacheField name="Descripción" numFmtId="0">
      <sharedItems/>
    </cacheField>
    <cacheField name="Ubicación" numFmtId="0">
      <sharedItems count="6">
        <s v="SEDE CENTRAL"/>
        <s v="ALMACEN - NAVE"/>
        <s v="IFIL"/>
        <s v="UNICENTRO PLAZA - PROUSUARIO"/>
        <s v="OFICINA REGIONAL NORTE"/>
        <s v="NAPCARIBE"/>
      </sharedItems>
    </cacheField>
    <cacheField name="Departamento" numFmtId="0">
      <sharedItems/>
    </cacheField>
    <cacheField name="Fecha de adquisición" numFmtId="14">
      <sharedItems containsSemiMixedTypes="0" containsNonDate="0" containsDate="1" containsString="0" minDate="1999-03-25T00:00:00" maxDate="2022-12-30T00:00:00"/>
    </cacheField>
    <cacheField name="Valor de adquisición" numFmtId="40">
      <sharedItems containsSemiMixedTypes="0" containsString="0" containsNumber="1" minValue="1" maxValue="127569990.81999999"/>
    </cacheField>
    <cacheField name="Depreciación acumulada" numFmtId="40">
      <sharedItems containsSemiMixedTypes="0" containsString="0" containsNumber="1" minValue="-98421121.689999998" maxValue="0"/>
    </cacheField>
    <cacheField name="Valor en libros" numFmtId="40">
      <sharedItems containsSemiMixedTypes="0" containsString="0" containsNumber="1" minValue="0" maxValue="29148869.12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23">
  <r>
    <x v="0"/>
    <s v="ARMAS DE FUEGO"/>
    <s v="0000000001"/>
    <s v="N/A"/>
    <s v="ESCOPETA REMINGTON H783821 CAL"/>
    <x v="0"/>
    <s v="Seguridad Física"/>
    <d v="2003-01-01T00:00:00"/>
    <n v="1"/>
    <n v="0"/>
    <n v="1"/>
  </r>
  <r>
    <x v="0"/>
    <s v="ARMAS DE FUEGO"/>
    <s v="0000000002"/>
    <s v="N/A"/>
    <s v="ESCOPETA MOSSBERG J-423769 CAL"/>
    <x v="0"/>
    <s v="Seguridad Física"/>
    <d v="2003-01-01T00:00:00"/>
    <n v="1"/>
    <n v="0"/>
    <n v="1"/>
  </r>
  <r>
    <x v="0"/>
    <s v="ARMAS DE FUEGO"/>
    <s v="0000000003"/>
    <s v="N/A"/>
    <s v="ESCOPETA MOSSBERG J-424195 CAL"/>
    <x v="0"/>
    <s v="Seguridad Física"/>
    <d v="2003-01-01T00:00:00"/>
    <n v="1"/>
    <n v="0"/>
    <n v="1"/>
  </r>
  <r>
    <x v="0"/>
    <s v="ARMAS DE FUEGO"/>
    <s v="0000000004"/>
    <s v="N/A"/>
    <s v="ESCOPETA MOSSBERG J-649572 CAL"/>
    <x v="0"/>
    <s v="Seguridad Física"/>
    <d v="2003-01-01T00:00:00"/>
    <n v="1"/>
    <n v="0"/>
    <n v="1"/>
  </r>
  <r>
    <x v="0"/>
    <s v="ARMAS DE FUEGO"/>
    <s v="0000000005"/>
    <s v="N/A"/>
    <s v="ESCOPETA MOSSBERG J-651292 CAL"/>
    <x v="0"/>
    <s v="Seguridad Física"/>
    <d v="2003-01-01T00:00:00"/>
    <n v="1"/>
    <n v="0"/>
    <n v="1"/>
  </r>
  <r>
    <x v="0"/>
    <s v="ARMAS DE FUEGO"/>
    <s v="0000000006"/>
    <s v="N/A"/>
    <s v="ESCOPETA MOSSBERG J-651790 CAL"/>
    <x v="0"/>
    <s v="Seguridad Física"/>
    <d v="2003-01-01T00:00:00"/>
    <n v="1"/>
    <n v="0"/>
    <n v="1"/>
  </r>
  <r>
    <x v="0"/>
    <s v="ARMAS DE FUEGO"/>
    <s v="0000000007"/>
    <s v="N/A"/>
    <s v="ESCOPETA MOSSBERG P055243 CAL."/>
    <x v="0"/>
    <s v="Seguridad Física"/>
    <d v="2003-01-01T00:00:00"/>
    <n v="1"/>
    <n v="0"/>
    <n v="1"/>
  </r>
  <r>
    <x v="0"/>
    <s v="ARMAS DE FUEGO"/>
    <s v="0000000008"/>
    <s v="N/A"/>
    <s v="ESCOPETA MOSSBERG J-652188 CAL"/>
    <x v="0"/>
    <s v="Seguridad Física"/>
    <d v="2003-01-01T00:00:00"/>
    <n v="1"/>
    <n v="0"/>
    <n v="1"/>
  </r>
  <r>
    <x v="0"/>
    <s v="ARMAS DE FUEGO"/>
    <s v="0000000009"/>
    <s v="N/A"/>
    <s v="ESCOPETA MOSSBERG K-176940 CAL"/>
    <x v="0"/>
    <s v="Seguridad Física"/>
    <d v="2003-01-01T00:00:00"/>
    <n v="1"/>
    <n v="0"/>
    <n v="1"/>
  </r>
  <r>
    <x v="0"/>
    <s v="ARMAS DE FUEGO"/>
    <s v="0000000010"/>
    <s v="N/A"/>
    <s v="ESCOPETA REMINGTON K975882 CAL"/>
    <x v="0"/>
    <s v="Seguridad Física"/>
    <d v="2003-01-01T00:00:00"/>
    <n v="1"/>
    <n v="0"/>
    <n v="1"/>
  </r>
  <r>
    <x v="0"/>
    <s v="ARMAS DE FUEGO"/>
    <s v="0000000011"/>
    <s v="N/A"/>
    <s v="ESCOPETA REMINGTON V-754244-V"/>
    <x v="0"/>
    <s v="Seguridad Física"/>
    <d v="2003-01-01T00:00:00"/>
    <n v="1"/>
    <n v="0"/>
    <n v="1"/>
  </r>
  <r>
    <x v="0"/>
    <s v="ARMAS DE FUEGO"/>
    <s v="0000000012"/>
    <s v="N/A"/>
    <s v="ESCOPETA WINCHSTER L-1205843 C"/>
    <x v="0"/>
    <s v="Seguridad Física"/>
    <d v="2003-01-01T00:00:00"/>
    <n v="1"/>
    <n v="0"/>
    <n v="1"/>
  </r>
  <r>
    <x v="0"/>
    <s v="ARMAS DE FUEGO"/>
    <s v="0000000013"/>
    <s v="N/A"/>
    <s v="ESCOPETA REMINGTON V754256V CA"/>
    <x v="0"/>
    <s v="Seguridad Física"/>
    <d v="2003-01-01T00:00:00"/>
    <n v="1"/>
    <n v="0"/>
    <n v="1"/>
  </r>
  <r>
    <x v="0"/>
    <s v="ARMAS DE FUEGO"/>
    <s v="0000000014"/>
    <s v="N/A"/>
    <s v="ESCOPETA REMINGTON V797523V CA"/>
    <x v="0"/>
    <s v="Seguridad Física"/>
    <d v="2003-01-01T00:00:00"/>
    <n v="1"/>
    <n v="0"/>
    <n v="1"/>
  </r>
  <r>
    <x v="0"/>
    <s v="ARMAS DE FUEGO"/>
    <s v="0000000015"/>
    <s v="N/A"/>
    <s v="ESCOPETA REMINGTON M851942V CA"/>
    <x v="0"/>
    <s v="Seguridad Física"/>
    <d v="2003-01-01T00:00:00"/>
    <n v="1"/>
    <n v="0"/>
    <n v="1"/>
  </r>
  <r>
    <x v="0"/>
    <s v="ARMAS DE FUEGO"/>
    <s v="0000000016"/>
    <s v="N/A"/>
    <s v="ESCOPETA REMINGTON N150611V CA"/>
    <x v="0"/>
    <s v="Seguridad Física"/>
    <d v="2003-01-01T00:00:00"/>
    <n v="1"/>
    <n v="0"/>
    <n v="1"/>
  </r>
  <r>
    <x v="0"/>
    <s v="ARMAS DE FUEGO"/>
    <s v="0000000017"/>
    <s v="N/A"/>
    <s v="ESCOPETA REMINGTON N173064N CA"/>
    <x v="0"/>
    <s v="Seguridad Física"/>
    <d v="2003-01-01T00:00:00"/>
    <n v="1"/>
    <n v="0"/>
    <n v="1"/>
  </r>
  <r>
    <x v="0"/>
    <s v="ARMAS DE FUEGO"/>
    <s v="0000000018"/>
    <s v="N/A"/>
    <s v="ESCOPETA REMINGTON V754242V CA"/>
    <x v="0"/>
    <s v="Seguridad Física"/>
    <d v="2003-01-01T00:00:00"/>
    <n v="1"/>
    <n v="0"/>
    <n v="1"/>
  </r>
  <r>
    <x v="0"/>
    <s v="ARMAS DE FUEGO"/>
    <s v="0000000019"/>
    <s v="N/A"/>
    <s v="ESCOPETA MOSSBERG J-648248 CAL"/>
    <x v="0"/>
    <s v="Seguridad Física"/>
    <d v="2003-01-01T00:00:00"/>
    <n v="1"/>
    <n v="0"/>
    <n v="1"/>
  </r>
  <r>
    <x v="0"/>
    <s v="ARMAS DE FUEGO"/>
    <s v="0000000020"/>
    <s v="N/A"/>
    <s v="ESCOPETA MOSSBERG I370082 CAL."/>
    <x v="0"/>
    <s v="Seguridad Física"/>
    <d v="2003-01-01T00:00:00"/>
    <n v="1"/>
    <n v="0"/>
    <n v="1"/>
  </r>
  <r>
    <x v="0"/>
    <s v="ARMAS DE FUEGO"/>
    <s v="0000000021"/>
    <s v="N/A"/>
    <s v="ESCOPETA MOSSBERG I370079 CAL."/>
    <x v="0"/>
    <s v="Seguridad Física"/>
    <d v="2003-01-01T00:00:00"/>
    <n v="1"/>
    <n v="0"/>
    <n v="1"/>
  </r>
  <r>
    <x v="0"/>
    <s v="ARMAS DE FUEGO"/>
    <s v="0000000022"/>
    <s v="N/A"/>
    <s v="ESCOPETA MOSSBERG 1288196 CAL."/>
    <x v="0"/>
    <s v="Seguridad Física"/>
    <d v="2003-01-01T00:00:00"/>
    <n v="1"/>
    <n v="0"/>
    <n v="1"/>
  </r>
  <r>
    <x v="0"/>
    <s v="ARMAS DE FUEGO"/>
    <s v="0000000023"/>
    <s v="N/A"/>
    <s v="ESCOPETA MOSSBERG H783143 CAL."/>
    <x v="0"/>
    <s v="Seguridad Física"/>
    <d v="2003-01-01T00:00:00"/>
    <n v="1"/>
    <n v="0"/>
    <n v="1"/>
  </r>
  <r>
    <x v="0"/>
    <s v="ARMAS DE FUEGO"/>
    <s v="0000000024"/>
    <s v="N/A"/>
    <s v="ESCOPETA S/M  L825189 CAL.12MM"/>
    <x v="0"/>
    <s v="Seguridad Física"/>
    <d v="2003-01-01T00:00:00"/>
    <n v="1"/>
    <n v="0"/>
    <n v="1"/>
  </r>
  <r>
    <x v="0"/>
    <s v="ARMAS DE FUEGO"/>
    <s v="0000000025"/>
    <s v="N/A"/>
    <s v="ESCOPETA CBC  988218 CAL.12MM"/>
    <x v="0"/>
    <s v="Seguridad Física"/>
    <d v="2003-01-01T00:00:00"/>
    <n v="1"/>
    <n v="0"/>
    <n v="1"/>
  </r>
  <r>
    <x v="0"/>
    <s v="ARMAS DE FUEGO"/>
    <s v="0000000026"/>
    <s v="N/A"/>
    <s v="ESCOPETA WINCHSTER 146228 CAL."/>
    <x v="0"/>
    <s v="Seguridad Física"/>
    <d v="2003-01-01T00:00:00"/>
    <n v="1"/>
    <n v="0"/>
    <n v="1"/>
  </r>
  <r>
    <x v="0"/>
    <s v="ARMAS DE FUEGO"/>
    <s v="0000000027"/>
    <s v="N/A"/>
    <s v="ESCOPETA WINCHSTER L1124220 CA"/>
    <x v="0"/>
    <s v="Seguridad Física"/>
    <d v="2003-01-01T00:00:00"/>
    <n v="1"/>
    <n v="0"/>
    <n v="1"/>
  </r>
  <r>
    <x v="0"/>
    <s v="ARMAS DE FUEGO"/>
    <s v="0000000028"/>
    <s v="N/A"/>
    <s v="PISTOLA 21677. CAL 9M.M. HS200"/>
    <x v="0"/>
    <s v="Seguridad Física"/>
    <d v="2003-01-01T00:00:00"/>
    <n v="1"/>
    <n v="0"/>
    <n v="1"/>
  </r>
  <r>
    <x v="0"/>
    <s v="ARMAS DE FUEGO"/>
    <s v="0000000029"/>
    <s v="N/A"/>
    <s v="PISTOLA PIETRO BERETTA B13509Y"/>
    <x v="0"/>
    <s v="Seguridad Física"/>
    <d v="2003-01-01T00:00:00"/>
    <n v="1"/>
    <n v="0"/>
    <n v="1"/>
  </r>
  <r>
    <x v="0"/>
    <s v="ARMAS DE FUEGO"/>
    <s v="0000000030"/>
    <s v="N/A"/>
    <s v="PISTOLA TAURUS B21069 CAL. 9MM"/>
    <x v="0"/>
    <s v="Seguridad Física"/>
    <d v="2003-01-01T00:00:00"/>
    <n v="1"/>
    <n v="0"/>
    <n v="1"/>
  </r>
  <r>
    <x v="0"/>
    <s v="ARMAS DE FUEGO"/>
    <s v="0000000031"/>
    <s v="N/A"/>
    <s v="REVOLVER AMADEO ROSSI E-178142"/>
    <x v="0"/>
    <s v="Seguridad Física"/>
    <d v="2003-01-01T00:00:00"/>
    <n v="1"/>
    <n v="0"/>
    <n v="1"/>
  </r>
  <r>
    <x v="0"/>
    <s v="ARMAS DE FUEGO"/>
    <s v="0000000032"/>
    <s v="N/A"/>
    <s v="REVOLVER AMADEO ROSSI E-178143"/>
    <x v="0"/>
    <s v="Seguridad Física"/>
    <d v="2003-01-01T00:00:00"/>
    <n v="1"/>
    <n v="0"/>
    <n v="1"/>
  </r>
  <r>
    <x v="0"/>
    <s v="ARMAS DE FUEGO"/>
    <s v="0000000033"/>
    <s v="N/A"/>
    <s v="REVOLVER AMADEO ROSSI E-178150"/>
    <x v="0"/>
    <s v="Seguridad Física"/>
    <d v="2003-01-01T00:00:00"/>
    <n v="1"/>
    <n v="0"/>
    <n v="1"/>
  </r>
  <r>
    <x v="0"/>
    <s v="ARMAS DE FUEGO"/>
    <s v="0000000034"/>
    <s v="N/A"/>
    <s v="REVOLVER AMADEO ROSSI E-178153"/>
    <x v="0"/>
    <s v="Seguridad Física"/>
    <d v="2003-01-01T00:00:00"/>
    <n v="1"/>
    <n v="0"/>
    <n v="1"/>
  </r>
  <r>
    <x v="0"/>
    <s v="ARMAS DE FUEGO"/>
    <s v="0000000035"/>
    <s v="N/A"/>
    <s v="REVOLVER AMADEO ROSSI E-178162"/>
    <x v="0"/>
    <s v="Seguridad Física"/>
    <d v="2003-01-01T00:00:00"/>
    <n v="1"/>
    <n v="0"/>
    <n v="1"/>
  </r>
  <r>
    <x v="0"/>
    <s v="ARMAS DE FUEGO"/>
    <s v="0000000036"/>
    <s v="N/A"/>
    <s v="REVOLVER AMADEO ROSSI E-178164"/>
    <x v="0"/>
    <s v="Seguridad Física"/>
    <d v="2003-01-01T00:00:00"/>
    <n v="1"/>
    <n v="0"/>
    <n v="1"/>
  </r>
  <r>
    <x v="0"/>
    <s v="ARMAS DE FUEGO"/>
    <s v="0000000037"/>
    <s v="N/A"/>
    <s v="REVOLVER AMADEO ROSSI E-178171"/>
    <x v="0"/>
    <s v="Seguridad Física"/>
    <d v="2003-01-01T00:00:00"/>
    <n v="1"/>
    <n v="0"/>
    <n v="1"/>
  </r>
  <r>
    <x v="0"/>
    <s v="ARMAS DE FUEGO"/>
    <s v="0000000038"/>
    <s v="N/A"/>
    <s v="REVOLVER AMADEO ROSSI E-178175"/>
    <x v="0"/>
    <s v="Seguridad Física"/>
    <d v="2003-01-01T00:00:00"/>
    <n v="1"/>
    <n v="0"/>
    <n v="1"/>
  </r>
  <r>
    <x v="0"/>
    <s v="ARMAS DE FUEGO"/>
    <s v="0000000039"/>
    <s v="N/A"/>
    <s v="REVOLVER AMADEO ROSSI E178137"/>
    <x v="0"/>
    <s v="Seguridad Física"/>
    <d v="2003-01-01T00:00:00"/>
    <n v="1"/>
    <n v="0"/>
    <n v="1"/>
  </r>
  <r>
    <x v="0"/>
    <s v="ARMAS DE FUEGO"/>
    <s v="0000000040"/>
    <s v="N/A"/>
    <s v="REVOLVER AMADEO ROSSI UB870549"/>
    <x v="0"/>
    <s v="Seguridad Física"/>
    <d v="2003-01-01T00:00:00"/>
    <n v="1"/>
    <n v="0"/>
    <n v="1"/>
  </r>
  <r>
    <x v="0"/>
    <s v="ARMAS DE FUEGO"/>
    <s v="0000000041"/>
    <s v="N/A"/>
    <s v="REVOLVER AMADEO ROSSI UB870550"/>
    <x v="0"/>
    <s v="Seguridad Física"/>
    <d v="2003-01-01T00:00:00"/>
    <n v="1"/>
    <n v="0"/>
    <n v="1"/>
  </r>
  <r>
    <x v="0"/>
    <s v="ARMAS DE FUEGO"/>
    <s v="0000000042"/>
    <s v="N/A"/>
    <s v="REVOLVER AMADEO ROSSI UB870551"/>
    <x v="0"/>
    <s v="Seguridad Física"/>
    <d v="2003-01-01T00:00:00"/>
    <n v="1"/>
    <n v="0"/>
    <n v="1"/>
  </r>
  <r>
    <x v="0"/>
    <s v="ARMAS DE FUEGO"/>
    <s v="0000000043"/>
    <s v="N/A"/>
    <s v="REVOLVER AMADEO ROSSI UB870552"/>
    <x v="0"/>
    <s v="Seguridad Física"/>
    <d v="2003-01-01T00:00:00"/>
    <n v="1"/>
    <n v="0"/>
    <n v="1"/>
  </r>
  <r>
    <x v="0"/>
    <s v="ARMAS DE FUEGO"/>
    <s v="0000000044"/>
    <s v="N/A"/>
    <s v="REVOLVER AMADEO ROSSI UB870553"/>
    <x v="0"/>
    <s v="Seguridad Física"/>
    <d v="2003-01-01T00:00:00"/>
    <n v="1"/>
    <n v="0"/>
    <n v="1"/>
  </r>
  <r>
    <x v="0"/>
    <s v="ARMAS DE FUEGO"/>
    <s v="0000000045"/>
    <s v="N/A"/>
    <s v="REVOLVER AMADEO ROSSI UB870554"/>
    <x v="0"/>
    <s v="Seguridad Física"/>
    <d v="2003-01-01T00:00:00"/>
    <n v="1"/>
    <n v="0"/>
    <n v="1"/>
  </r>
  <r>
    <x v="0"/>
    <s v="ARMAS DE FUEGO"/>
    <s v="0000000046"/>
    <s v="N/A"/>
    <s v="REVOLVER AMADEO ROSSI UB870575"/>
    <x v="0"/>
    <s v="Seguridad Física"/>
    <d v="2003-01-01T00:00:00"/>
    <n v="1"/>
    <n v="0"/>
    <n v="1"/>
  </r>
  <r>
    <x v="0"/>
    <s v="ARMAS DE FUEGO"/>
    <s v="0000000047"/>
    <s v="N/A"/>
    <s v="REVOLVER AMADEO ROSSI UB870576"/>
    <x v="0"/>
    <s v="Seguridad Física"/>
    <d v="2003-01-01T00:00:00"/>
    <n v="1"/>
    <n v="0"/>
    <n v="1"/>
  </r>
  <r>
    <x v="0"/>
    <s v="ARMAS DE FUEGO"/>
    <s v="0000000048"/>
    <s v="N/A"/>
    <s v="REVOLVER AMADEO ROSSI UB870577"/>
    <x v="0"/>
    <s v="Seguridad Física"/>
    <d v="2003-01-01T00:00:00"/>
    <n v="1"/>
    <n v="0"/>
    <n v="1"/>
  </r>
  <r>
    <x v="0"/>
    <s v="ARMAS DE FUEGO"/>
    <s v="0000000049"/>
    <s v="N/A"/>
    <s v="REVOLVER AMADEO ROSSI UB870582"/>
    <x v="0"/>
    <s v="Seguridad Física"/>
    <d v="2003-01-01T00:00:00"/>
    <n v="1"/>
    <n v="0"/>
    <n v="1"/>
  </r>
  <r>
    <x v="0"/>
    <s v="ARMAS DE FUEGO"/>
    <s v="0000000050"/>
    <s v="N/A"/>
    <s v="REVOLVER DAN WESSON B-001584 C"/>
    <x v="0"/>
    <s v="Seguridad Física"/>
    <d v="2003-01-01T00:00:00"/>
    <n v="1"/>
    <n v="0"/>
    <n v="1"/>
  </r>
  <r>
    <x v="0"/>
    <s v="ARMAS DE FUEGO"/>
    <s v="0000000051"/>
    <s v="N/A"/>
    <s v="REVOLVER SIN MARCA FIM5741 CAL"/>
    <x v="0"/>
    <s v="Seguridad Física"/>
    <d v="2003-01-01T00:00:00"/>
    <n v="1"/>
    <n v="0"/>
    <n v="1"/>
  </r>
  <r>
    <x v="0"/>
    <s v="ARMAS DE FUEGO"/>
    <s v="0000000052"/>
    <s v="N/A"/>
    <s v="REVOLVER SMITH AND WESSON 12D6"/>
    <x v="0"/>
    <s v="Seguridad Física"/>
    <d v="2003-01-01T00:00:00"/>
    <n v="1"/>
    <n v="0"/>
    <n v="1"/>
  </r>
  <r>
    <x v="0"/>
    <s v="ARMAS DE FUEGO"/>
    <s v="0000000053"/>
    <s v="N/A"/>
    <s v="REVOLVER SMITH AND WESSON 2883"/>
    <x v="0"/>
    <s v="Seguridad Física"/>
    <d v="2003-01-01T00:00:00"/>
    <n v="1"/>
    <n v="0"/>
    <n v="1"/>
  </r>
  <r>
    <x v="0"/>
    <s v="ARMAS DE FUEGO"/>
    <s v="0000000054"/>
    <s v="N/A"/>
    <s v="REVOLVER SMITH AND WESSON BFD3"/>
    <x v="0"/>
    <s v="Seguridad Física"/>
    <d v="2003-01-01T00:00:00"/>
    <n v="1"/>
    <n v="0"/>
    <n v="1"/>
  </r>
  <r>
    <x v="0"/>
    <s v="ARMAS DE FUEGO"/>
    <s v="0000000055"/>
    <s v="N/A"/>
    <s v="REVOLVER SMITH AND WESSON BFD3"/>
    <x v="0"/>
    <s v="Seguridad Física"/>
    <d v="2003-01-01T00:00:00"/>
    <n v="1"/>
    <n v="0"/>
    <n v="1"/>
  </r>
  <r>
    <x v="0"/>
    <s v="ARMAS DE FUEGO"/>
    <s v="0000000056"/>
    <s v="N/A"/>
    <s v="PISTOLA 21648. CAL 9M.M. HS200"/>
    <x v="0"/>
    <s v="Seguridad Física"/>
    <d v="2003-01-01T00:00:00"/>
    <n v="1"/>
    <n v="0"/>
    <n v="1"/>
  </r>
  <r>
    <x v="0"/>
    <s v="ARMAS DE FUEGO"/>
    <s v="0000000057"/>
    <s v="N/A"/>
    <s v="REVOLVER CAÑON DOBLE 31868 P-5"/>
    <x v="0"/>
    <s v="Seguridad Física"/>
    <d v="2003-01-01T00:00:00"/>
    <n v="1"/>
    <n v="0"/>
    <n v="1"/>
  </r>
  <r>
    <x v="1"/>
    <s v="SILLAS"/>
    <s v="0000000058"/>
    <s v="N/A"/>
    <s v="SILLA ESTACIONARIA EN PIEL NEG"/>
    <x v="0"/>
    <s v="Adm., Finan. y Planificación"/>
    <d v="2003-01-01T00:00:00"/>
    <n v="1010"/>
    <n v="-1009"/>
    <n v="1"/>
  </r>
  <r>
    <x v="1"/>
    <s v="ARCHIVOS"/>
    <s v="0000000059"/>
    <s v="N/A"/>
    <s v="ARCHIVO MODULAR DE 3 GAVETAS"/>
    <x v="0"/>
    <s v="Gestión Edificac. y Servicios"/>
    <d v="2003-01-01T00:00:00"/>
    <n v="4957"/>
    <n v="-4956"/>
    <n v="1"/>
  </r>
  <r>
    <x v="1"/>
    <s v="ARCHIVOS"/>
    <s v="0000000060"/>
    <s v="N/A"/>
    <s v="ARCHIVO DE 3 GAVETAS"/>
    <x v="0"/>
    <s v="Adm., Finan. y Planificación"/>
    <d v="2003-01-15T00:00:00"/>
    <n v="2825"/>
    <n v="-2824"/>
    <n v="1"/>
  </r>
  <r>
    <x v="1"/>
    <s v="ARCHIVOS"/>
    <s v="0000000061"/>
    <s v="N/A"/>
    <s v="ARCHIVO DE 3 GAVETAS"/>
    <x v="0"/>
    <s v="Adm., Finan. y Planificación"/>
    <d v="2003-01-15T00:00:00"/>
    <n v="2825"/>
    <n v="-2824"/>
    <n v="1"/>
  </r>
  <r>
    <x v="1"/>
    <s v="CREDENZAS"/>
    <s v="0000000062"/>
    <s v="N/A"/>
    <s v="CREDENZA EN MADERA PRENSADA"/>
    <x v="0"/>
    <s v="Comunicaciones"/>
    <d v="2003-01-22T00:00:00"/>
    <n v="11600"/>
    <n v="-11599"/>
    <n v="1"/>
  </r>
  <r>
    <x v="1"/>
    <s v="CREDENZAS"/>
    <s v="0000000063"/>
    <s v="N/A"/>
    <s v="CREDENZA EN CAOBA 4 PUERTAS"/>
    <x v="0"/>
    <s v="Despacho Intendente"/>
    <d v="2003-03-30T00:00:00"/>
    <n v="7975"/>
    <n v="-7974"/>
    <n v="1"/>
  </r>
  <r>
    <x v="1"/>
    <s v="CREDENZAS"/>
    <s v="0000000064"/>
    <s v="N/A"/>
    <s v="CREDENZA EN CAOBA DE 2 PUERTAS"/>
    <x v="0"/>
    <s v="Despacho Intendente"/>
    <d v="2003-03-30T00:00:00"/>
    <n v="7975"/>
    <n v="-7974"/>
    <n v="1"/>
  </r>
  <r>
    <x v="1"/>
    <s v="EQUIP_AUDIO/VISUAL"/>
    <s v="0000000065"/>
    <s v="N/A"/>
    <s v="COMPONENTE AIWA"/>
    <x v="1"/>
    <s v="Gestión Edificac. y Servicios"/>
    <d v="2003-05-29T00:00:00"/>
    <n v="2523.5100000000002"/>
    <n v="-2522.5100000000002"/>
    <n v="1"/>
  </r>
  <r>
    <x v="1"/>
    <s v="ARCHIVOS"/>
    <s v="0000000066"/>
    <s v="N/A"/>
    <s v="ARCHIVO MODULAR DE 3 GAVETAS"/>
    <x v="1"/>
    <s v="Gestión Edificac. y Servicios"/>
    <d v="2003-05-30T00:00:00"/>
    <n v="4956"/>
    <n v="-4955"/>
    <n v="1"/>
  </r>
  <r>
    <x v="1"/>
    <s v="ARCHIVOS"/>
    <s v="0000000067"/>
    <s v="N/A"/>
    <s v="ARCHIVO LATERAL D 4 GAVETAS"/>
    <x v="0"/>
    <s v="Gestión Humana"/>
    <d v="2003-05-30T00:00:00"/>
    <n v="4956"/>
    <n v="-4955"/>
    <n v="1"/>
  </r>
  <r>
    <x v="1"/>
    <s v="ARCHIVOS"/>
    <s v="0000000068"/>
    <s v="N/A"/>
    <s v="ARCHIVO MODULAR DE 3 GAVETAS"/>
    <x v="0"/>
    <s v="Seguridad de la Información"/>
    <d v="2003-05-30T00:00:00"/>
    <n v="4956"/>
    <n v="-4955"/>
    <n v="1"/>
  </r>
  <r>
    <x v="1"/>
    <s v="ARCHIVOS"/>
    <s v="0000000069"/>
    <s v="N/A"/>
    <s v="ARCHIVO MODULAR DE 3 GAVETAS"/>
    <x v="0"/>
    <s v="Adm., Finan. y Planificación"/>
    <d v="2003-05-30T00:00:00"/>
    <n v="4956"/>
    <n v="-4955"/>
    <n v="1"/>
  </r>
  <r>
    <x v="1"/>
    <s v="ARCHIVOS"/>
    <s v="0000000070"/>
    <s v="N/A"/>
    <s v="ARCHIVO MODULAR DE 3 GAVETAS"/>
    <x v="0"/>
    <s v="Adm., Finan. y Planificación"/>
    <d v="2003-05-30T00:00:00"/>
    <n v="4956"/>
    <n v="-4955"/>
    <n v="1"/>
  </r>
  <r>
    <x v="1"/>
    <s v="ARCHIVOS"/>
    <s v="0000000071"/>
    <s v="N/A"/>
    <s v="ARCHIVO MODULAR DE 3 GAVETAS"/>
    <x v="0"/>
    <s v="Adm., Finan. y Planificación"/>
    <d v="2003-05-30T00:00:00"/>
    <n v="4956"/>
    <n v="-4955"/>
    <n v="1"/>
  </r>
  <r>
    <x v="1"/>
    <s v="ARCHIVOS"/>
    <s v="0000000072"/>
    <s v="N/A"/>
    <s v="ARCHIVO MODULAR DE 3 GAVETAS"/>
    <x v="0"/>
    <s v="Auditoría Interna"/>
    <d v="2003-05-30T00:00:00"/>
    <n v="4956"/>
    <n v="-4955"/>
    <n v="1"/>
  </r>
  <r>
    <x v="1"/>
    <s v="ARCHIVOS"/>
    <s v="0000000073"/>
    <s v="N/A"/>
    <s v="ARCHIVO MODULAR DE 3 GAVETAS"/>
    <x v="0"/>
    <s v="Seguridad de la Información"/>
    <d v="2003-05-30T00:00:00"/>
    <n v="4956"/>
    <n v="-4955"/>
    <n v="1"/>
  </r>
  <r>
    <x v="1"/>
    <s v="ARCHIVOS"/>
    <s v="0000000074"/>
    <s v="N/A"/>
    <s v="ARCHIVO MODULAR DE 3 GAVETAS"/>
    <x v="0"/>
    <s v="Adm., Finan. y Planificación"/>
    <d v="2003-05-30T00:00:00"/>
    <n v="4956"/>
    <n v="-4955"/>
    <n v="1"/>
  </r>
  <r>
    <x v="1"/>
    <s v="ARCHIVOS"/>
    <s v="0000000075"/>
    <s v="N/A"/>
    <s v="ARCHIVO MODULAR DE 3 GAVETAS"/>
    <x v="0"/>
    <s v="Adm., Finan. y Planificación"/>
    <d v="2003-05-30T00:00:00"/>
    <n v="4956"/>
    <n v="-4955"/>
    <n v="1"/>
  </r>
  <r>
    <x v="1"/>
    <s v="ARCHIVOS"/>
    <s v="0000000076"/>
    <s v="N/A"/>
    <s v="ARCHIVO MODULAR DE 3 GAVETAS"/>
    <x v="0"/>
    <s v="Adm., Finan. y Planificación"/>
    <d v="2003-05-30T00:00:00"/>
    <n v="4956"/>
    <n v="-4955"/>
    <n v="1"/>
  </r>
  <r>
    <x v="1"/>
    <s v="ARCHIVOS"/>
    <s v="0000000077"/>
    <s v="N/A"/>
    <s v="ARCHIVO HORIZONTAL DE 2 GAVETA"/>
    <x v="0"/>
    <s v="Adm., Finan. y Planificación"/>
    <d v="2003-05-30T00:00:00"/>
    <n v="8890"/>
    <n v="-8889"/>
    <n v="1"/>
  </r>
  <r>
    <x v="1"/>
    <s v="ARCHIVOS"/>
    <s v="0000000078"/>
    <s v="N/A"/>
    <s v="ARCHIVO MODULAR DE 3 GAVETAS"/>
    <x v="0"/>
    <s v="Adm., Finan. y Planificación"/>
    <d v="2003-05-30T00:00:00"/>
    <n v="4956"/>
    <n v="-4955"/>
    <n v="1"/>
  </r>
  <r>
    <x v="1"/>
    <s v="ARCHIVOS"/>
    <s v="0000000079"/>
    <s v="N/A"/>
    <s v="ARCHIVO MODULAR DE 3 GAVETAS"/>
    <x v="0"/>
    <s v="GERENCIA"/>
    <d v="2003-05-30T00:00:00"/>
    <n v="4956"/>
    <n v="-4955"/>
    <n v="1"/>
  </r>
  <r>
    <x v="1"/>
    <s v="ARCHIVOS"/>
    <s v="0000000080"/>
    <s v="N/A"/>
    <s v="ARCHIVO MODULAR DE 3 GAVETAS"/>
    <x v="0"/>
    <s v="Adm., Finan. y Planificación"/>
    <d v="2003-05-30T00:00:00"/>
    <n v="4956"/>
    <n v="-4955"/>
    <n v="1"/>
  </r>
  <r>
    <x v="1"/>
    <s v="ARCHIVOS"/>
    <s v="0000000081"/>
    <s v="N/A"/>
    <s v="ARCHIVO MODULAR DE 3 GAVETAS"/>
    <x v="0"/>
    <s v="Adm., Finan. y Planificación"/>
    <d v="2003-05-30T00:00:00"/>
    <n v="4956"/>
    <n v="-4955"/>
    <n v="1"/>
  </r>
  <r>
    <x v="1"/>
    <s v="ARCHIVOS"/>
    <s v="0000000082"/>
    <s v="N/A"/>
    <s v="ARCHIVO MODULAR DE 3 GAVETAS"/>
    <x v="0"/>
    <s v="Adm., Finan. y Planificación"/>
    <d v="2003-05-30T00:00:00"/>
    <n v="4956"/>
    <n v="-4955"/>
    <n v="1"/>
  </r>
  <r>
    <x v="1"/>
    <s v="ARCHIVOS"/>
    <s v="0000000083"/>
    <s v="N/A"/>
    <s v="ARCHIVO MODULAR DE 3 GAVETAS"/>
    <x v="0"/>
    <s v="Adm., Finan. y Planificación"/>
    <d v="2003-05-30T00:00:00"/>
    <n v="4956"/>
    <n v="-4955"/>
    <n v="1"/>
  </r>
  <r>
    <x v="1"/>
    <s v="ARCHIVOS"/>
    <s v="0000000084"/>
    <s v="N/A"/>
    <s v="ARCHIVO HORIZONTAL DE 2 GAVETA"/>
    <x v="0"/>
    <s v="Adm., Finan. y Planificación"/>
    <d v="2003-07-03T00:00:00"/>
    <n v="11648"/>
    <n v="-11647"/>
    <n v="1"/>
  </r>
  <r>
    <x v="1"/>
    <s v="ARCHIVOS"/>
    <s v="0000000085"/>
    <s v="N/A"/>
    <s v="ARCHIVO HORIZONTAL 3 GAVETAS"/>
    <x v="0"/>
    <s v="Consultoría Jurídica"/>
    <d v="2003-07-03T00:00:00"/>
    <n v="11648"/>
    <n v="-11647"/>
    <n v="1"/>
  </r>
  <r>
    <x v="1"/>
    <s v="ARCHIVOS"/>
    <s v="0000000086"/>
    <s v="N/A"/>
    <s v="ARCHIVO EN CAOBA DE 2 GAVETAS"/>
    <x v="0"/>
    <s v="Operaciones"/>
    <d v="2003-07-29T00:00:00"/>
    <n v="4659.2"/>
    <n v="-4658.2"/>
    <n v="1"/>
  </r>
  <r>
    <x v="0"/>
    <s v="EXTINTORES"/>
    <s v="0000000087"/>
    <s v="N/A"/>
    <s v="EXTINTOR CO2 DE 10 LIBRAS"/>
    <x v="0"/>
    <s v="Gestión Edificac. y Servicios"/>
    <d v="2003-09-15T00:00:00"/>
    <n v="2850"/>
    <n v="-2849"/>
    <n v="1"/>
  </r>
  <r>
    <x v="0"/>
    <s v="EXTINTORES"/>
    <s v="0000000088"/>
    <s v="N/A"/>
    <s v="EXTINTOR ABC DE 10 LIBRAS"/>
    <x v="0"/>
    <s v="Gestión Edificac. y Servicios"/>
    <d v="2003-09-15T00:00:00"/>
    <n v="2850"/>
    <n v="-2849"/>
    <n v="1"/>
  </r>
  <r>
    <x v="0"/>
    <s v="EXTINTORES"/>
    <s v="0000000089"/>
    <s v="N/A"/>
    <s v="EXTINTOR ABC DE 10 LIBRAS"/>
    <x v="0"/>
    <s v="Gestión Edificac. y Servicios"/>
    <d v="2003-09-15T00:00:00"/>
    <n v="2850"/>
    <n v="-2849"/>
    <n v="1"/>
  </r>
  <r>
    <x v="0"/>
    <s v="EXTINTORES"/>
    <s v="0000000090"/>
    <s v="N/A"/>
    <s v="EXTINTOR ABC DE 10 LIBRAS"/>
    <x v="0"/>
    <s v="Gestión Edificac. y Servicios"/>
    <d v="2003-09-15T00:00:00"/>
    <n v="2850"/>
    <n v="-2849"/>
    <n v="1"/>
  </r>
  <r>
    <x v="0"/>
    <s v="EXTINTORES"/>
    <s v="0000000091"/>
    <s v="N/A"/>
    <s v="EXTINTOR ABC DE 10 LIBRAS"/>
    <x v="2"/>
    <s v="Programa IFIL"/>
    <d v="2003-09-15T00:00:00"/>
    <n v="2850"/>
    <n v="-2849"/>
    <n v="1"/>
  </r>
  <r>
    <x v="0"/>
    <s v="EXTINTORES"/>
    <s v="0000000092"/>
    <s v="N/A"/>
    <s v="EXTINTOR ABC DE 10 LIBRAS"/>
    <x v="0"/>
    <s v="Gestión Edificac. y Servicios"/>
    <d v="2003-09-15T00:00:00"/>
    <n v="2850"/>
    <n v="-2849"/>
    <n v="1"/>
  </r>
  <r>
    <x v="0"/>
    <s v="EXTINTORES"/>
    <s v="0000000093"/>
    <s v="N/A"/>
    <s v="EXTINTOR ABC DE 10 LIBRAS"/>
    <x v="0"/>
    <s v="Gestión Edificac. y Servicios"/>
    <d v="2003-09-15T00:00:00"/>
    <n v="2850"/>
    <n v="-2849"/>
    <n v="1"/>
  </r>
  <r>
    <x v="0"/>
    <s v="EXTINTORES"/>
    <s v="0000000094"/>
    <s v="N/A"/>
    <s v="EXTINTOR ABC DE 10 LIBRAS"/>
    <x v="0"/>
    <s v="Gestión Edificac. y Servicios"/>
    <d v="2003-09-15T00:00:00"/>
    <n v="2850"/>
    <n v="-2849"/>
    <n v="1"/>
  </r>
  <r>
    <x v="0"/>
    <s v="EXTINTORES"/>
    <s v="0000000095"/>
    <s v="N/A"/>
    <s v="EXTINTOR ABC DE 10 LIBRAS"/>
    <x v="0"/>
    <s v="Gestión Edificac. y Servicios"/>
    <d v="2003-09-15T00:00:00"/>
    <n v="2850"/>
    <n v="-2849"/>
    <n v="1"/>
  </r>
  <r>
    <x v="0"/>
    <s v="EXTINTORES"/>
    <s v="0000000096"/>
    <s v="N/A"/>
    <s v="EXTINTOR ABC DE 5 LIBRAS"/>
    <x v="2"/>
    <s v="Programa IFIL"/>
    <d v="2003-09-15T00:00:00"/>
    <n v="2850"/>
    <n v="-2849"/>
    <n v="1"/>
  </r>
  <r>
    <x v="0"/>
    <s v="EXTINTORES"/>
    <s v="0000000097"/>
    <s v="N/A"/>
    <s v="EXTINTOR ABC DE 20 LIBRAS"/>
    <x v="0"/>
    <s v="Gestión Edificac. y Servicios"/>
    <d v="2003-09-15T00:00:00"/>
    <n v="2850"/>
    <n v="-2849"/>
    <n v="1"/>
  </r>
  <r>
    <x v="0"/>
    <s v="EXTINTORES"/>
    <s v="0000000098"/>
    <s v="N/A"/>
    <s v="EXTINTOR ABC DE 10 LIBRAS"/>
    <x v="3"/>
    <s v="PROUSUARIO"/>
    <d v="2003-09-15T00:00:00"/>
    <n v="2850"/>
    <n v="-2849"/>
    <n v="1"/>
  </r>
  <r>
    <x v="0"/>
    <s v="EXTINTORES"/>
    <s v="0000000099"/>
    <s v="N/A"/>
    <s v="EXTINTOR CO2 DE 5 LIBRAS"/>
    <x v="0"/>
    <s v="Gestión Edificac. y Servicios"/>
    <d v="2003-09-15T00:00:00"/>
    <n v="1979.21"/>
    <n v="-1978.21"/>
    <n v="1"/>
  </r>
  <r>
    <x v="0"/>
    <s v="EXTINTORES"/>
    <s v="0000000100"/>
    <s v="N/A"/>
    <s v="EXTINTOR CO2 DE 5 LIBRAS"/>
    <x v="3"/>
    <s v="PROUSUARIO"/>
    <d v="2003-09-15T00:00:00"/>
    <n v="2850"/>
    <n v="-2849"/>
    <n v="1"/>
  </r>
  <r>
    <x v="0"/>
    <s v="EXTINTORES"/>
    <s v="0000000101"/>
    <s v="N/A"/>
    <s v="EXTINTOR ABC DE 10 LIBRAS"/>
    <x v="0"/>
    <s v="Adm., Finan. y Planificación"/>
    <d v="2003-09-15T00:00:00"/>
    <n v="2850"/>
    <n v="-2849"/>
    <n v="1"/>
  </r>
  <r>
    <x v="0"/>
    <s v="EXTINTORES"/>
    <s v="0000000102"/>
    <s v="N/A"/>
    <s v="EXTINTOR CO2 DE 5 LIBRAS"/>
    <x v="0"/>
    <s v="Gestión Edificac. y Servicios"/>
    <d v="2003-09-15T00:00:00"/>
    <n v="2850"/>
    <n v="-2849"/>
    <n v="1"/>
  </r>
  <r>
    <x v="0"/>
    <s v="EXTINTORES"/>
    <s v="0000000103"/>
    <s v="N/A"/>
    <s v="EXTINTOR CO2 DE 5 LIBRAS"/>
    <x v="0"/>
    <s v="GERENCIA"/>
    <d v="2003-09-15T00:00:00"/>
    <n v="2850"/>
    <n v="-2849"/>
    <n v="1"/>
  </r>
  <r>
    <x v="0"/>
    <s v="EXTINTORES"/>
    <s v="0000000104"/>
    <s v="N/A"/>
    <s v="EXTINTOR CO2 DE 5 LIBRAS"/>
    <x v="0"/>
    <s v="Gestión Edificac. y Servicios"/>
    <d v="2003-09-15T00:00:00"/>
    <n v="2850"/>
    <n v="-2849"/>
    <n v="1"/>
  </r>
  <r>
    <x v="0"/>
    <s v="EXTINTORES"/>
    <s v="0000000105"/>
    <s v="N/A"/>
    <s v="EXTINTOR C02 DE 5 LIBRAS"/>
    <x v="0"/>
    <s v="Gestión Edificac. y Servicios"/>
    <d v="2003-09-15T00:00:00"/>
    <n v="1979.21"/>
    <n v="-1978.21"/>
    <n v="1"/>
  </r>
  <r>
    <x v="0"/>
    <s v="EXTINTORES"/>
    <s v="0000000106"/>
    <s v="N/A"/>
    <s v="EXTINTOR CO2 DE 5 LIBRAS"/>
    <x v="0"/>
    <s v="SUBGERENCIA REGUL. E INNOV."/>
    <d v="2003-09-15T00:00:00"/>
    <n v="1979.21"/>
    <n v="-1978.21"/>
    <n v="1"/>
  </r>
  <r>
    <x v="0"/>
    <s v="EXTINTORES"/>
    <s v="0000000107"/>
    <s v="N/A"/>
    <s v="EXTINTOR CO2 DE 5 LIBRAS"/>
    <x v="0"/>
    <s v="Gestión Edificac. y Servicios"/>
    <d v="2003-09-15T00:00:00"/>
    <n v="1979.21"/>
    <n v="-1978.21"/>
    <n v="1"/>
  </r>
  <r>
    <x v="0"/>
    <s v="EXTINTORES"/>
    <s v="0000000108"/>
    <s v="N/A"/>
    <s v="EXTINTOR ABC DE 10 LIBRAS"/>
    <x v="0"/>
    <s v="Gestión Edificac. y Servicios"/>
    <d v="2003-09-22T00:00:00"/>
    <n v="4500"/>
    <n v="-4499"/>
    <n v="1"/>
  </r>
  <r>
    <x v="1"/>
    <s v="ESCRITORIOS"/>
    <s v="0000000109"/>
    <s v="N/A"/>
    <s v="ESCRITORIO EJECUTIVO EN CAOBA"/>
    <x v="0"/>
    <s v="Gestión Edificac. y Servicios"/>
    <d v="2003-09-29T00:00:00"/>
    <n v="11701.75"/>
    <n v="-11700.75"/>
    <n v="1"/>
  </r>
  <r>
    <x v="1"/>
    <s v="ARCHIVOS"/>
    <s v="0000000110"/>
    <s v="N/A"/>
    <s v="ARCHIVO DE 2 GAVETAS EN METAL"/>
    <x v="0"/>
    <s v="Auditoría Interna"/>
    <d v="2003-09-29T00:00:00"/>
    <n v="6060.55"/>
    <n v="-6059.55"/>
    <n v="1"/>
  </r>
  <r>
    <x v="1"/>
    <s v="SILLAS"/>
    <s v="0000000111"/>
    <s v="N/A"/>
    <s v="SILLA ESTACIONARIA"/>
    <x v="1"/>
    <s v="Gestión Edificac. y Servicios"/>
    <d v="2003-09-29T00:00:00"/>
    <n v="6060.55"/>
    <n v="-6059.55"/>
    <n v="1"/>
  </r>
  <r>
    <x v="1"/>
    <s v="ARCHIVOS"/>
    <s v="0000000112"/>
    <s v="N/A"/>
    <s v="ARCHIVO MODULAR DE 3 GAVETAS"/>
    <x v="0"/>
    <s v="Consultoría Jurídica"/>
    <d v="2003-09-29T00:00:00"/>
    <n v="3875.2"/>
    <n v="-3874.2"/>
    <n v="1"/>
  </r>
  <r>
    <x v="1"/>
    <s v="ARCHIVOS"/>
    <s v="0000000113"/>
    <s v="N/A"/>
    <s v="ARCHIVO MODULAR DE 3 GAVETAS"/>
    <x v="0"/>
    <s v="Relac. Internac. e Interinst."/>
    <d v="2003-09-29T00:00:00"/>
    <n v="3875.2"/>
    <n v="-3874.2"/>
    <n v="1"/>
  </r>
  <r>
    <x v="1"/>
    <s v="MOBILIARIOS DE OFIC_"/>
    <s v="0000000114"/>
    <s v="N/A"/>
    <s v="LIBRERO"/>
    <x v="0"/>
    <s v="Consultoría Jurídica"/>
    <d v="2003-12-03T00:00:00"/>
    <n v="4554.37"/>
    <n v="-4553.37"/>
    <n v="1"/>
  </r>
  <r>
    <x v="1"/>
    <s v="ARCHIVOS"/>
    <s v="0000000115"/>
    <s v="N/A"/>
    <s v="ARCHIVO MODULAR DE 3 GAVETAS"/>
    <x v="0"/>
    <s v="Seguridad de la Información"/>
    <d v="2003-12-03T00:00:00"/>
    <n v="4554.37"/>
    <n v="-4553.37"/>
    <n v="1"/>
  </r>
  <r>
    <x v="1"/>
    <s v="MOBILIARIOS DE OFIC_"/>
    <s v="0000000116"/>
    <s v="N/A"/>
    <s v="VINERA MARCA KELON"/>
    <x v="0"/>
    <s v="Despacho Superintendente"/>
    <d v="2003-12-05T00:00:00"/>
    <n v="10591"/>
    <n v="-10590"/>
    <n v="1"/>
  </r>
  <r>
    <x v="1"/>
    <s v="ARCHIVOS"/>
    <s v="0000000117"/>
    <s v="N/A"/>
    <s v="ARCHIVO MODULAR DE 3 GAVETAS"/>
    <x v="0"/>
    <s v="Seguridad de la Información"/>
    <d v="2004-01-01T00:00:00"/>
    <n v="3803.8"/>
    <n v="-3802.8"/>
    <n v="1"/>
  </r>
  <r>
    <x v="1"/>
    <s v="ARCHIVOS"/>
    <s v="0000000118"/>
    <s v="N/A"/>
    <s v="ARCHIVO MODULAR DE 3 GAVETAS"/>
    <x v="0"/>
    <s v="Tecnología de la Información"/>
    <d v="2004-01-01T00:00:00"/>
    <n v="4956"/>
    <n v="-4955"/>
    <n v="1"/>
  </r>
  <r>
    <x v="1"/>
    <s v="ARCHIVOS"/>
    <s v="0000000119"/>
    <s v="N/A"/>
    <s v="ARCHIVO MODULAR DE 3 GAVETAS"/>
    <x v="0"/>
    <s v="Tecnología de la Información"/>
    <d v="2004-01-01T00:00:00"/>
    <n v="4956"/>
    <n v="-4955"/>
    <n v="1"/>
  </r>
  <r>
    <x v="1"/>
    <s v="ARCHIVOS"/>
    <s v="0000000120"/>
    <s v="N/A"/>
    <s v="ARCHIVO MODULAR DE 3 GAVETAS"/>
    <x v="0"/>
    <s v="Consultoría Jurídica"/>
    <d v="2004-01-01T00:00:00"/>
    <n v="4956"/>
    <n v="-4955"/>
    <n v="1"/>
  </r>
  <r>
    <x v="1"/>
    <s v="ARCHIVOS"/>
    <s v="0000000121"/>
    <s v="N/A"/>
    <s v="ARCHIVO MODULAR DE 3 GAVETAS"/>
    <x v="0"/>
    <s v="Tecnología de la Información"/>
    <d v="2004-01-01T00:00:00"/>
    <n v="4956"/>
    <n v="-4955"/>
    <n v="1"/>
  </r>
  <r>
    <x v="1"/>
    <s v="ARCHIVOS"/>
    <s v="0000000122"/>
    <s v="N/A"/>
    <s v="ARCHIVO MODULAR DE 3 GAVETAS"/>
    <x v="0"/>
    <s v="Tecnología de la Información"/>
    <d v="2004-01-01T00:00:00"/>
    <n v="4956"/>
    <n v="-4955"/>
    <n v="1"/>
  </r>
  <r>
    <x v="1"/>
    <s v="ARCHIVOS"/>
    <s v="0000000123"/>
    <s v="N/A"/>
    <s v="ARCHIVO MODULAR DE 3 GAVETAS"/>
    <x v="0"/>
    <s v="Tecnología de la Información"/>
    <d v="2004-01-01T00:00:00"/>
    <n v="4956"/>
    <n v="-4955"/>
    <n v="1"/>
  </r>
  <r>
    <x v="1"/>
    <s v="ARCHIVOS"/>
    <s v="0000000124"/>
    <s v="N/A"/>
    <s v="ARCHIVO MODULAR DE 3 GAVETAS"/>
    <x v="0"/>
    <s v="Tecnología de la Información"/>
    <d v="2004-01-01T00:00:00"/>
    <n v="4956"/>
    <n v="-4955"/>
    <n v="1"/>
  </r>
  <r>
    <x v="1"/>
    <s v="ARCHIVOS"/>
    <s v="0000000125"/>
    <s v="N/A"/>
    <s v="ARCHIVO MODULAR DE 3 GAVETAS"/>
    <x v="0"/>
    <s v="Tecnología de la Información"/>
    <d v="2004-01-01T00:00:00"/>
    <n v="4956"/>
    <n v="-4955"/>
    <n v="1"/>
  </r>
  <r>
    <x v="1"/>
    <s v="ARCHIVOS"/>
    <s v="0000000126"/>
    <s v="N/A"/>
    <s v="ARCHIVO MODULAR DE 3 GAVETAS"/>
    <x v="0"/>
    <s v="Tecnología de la Información"/>
    <d v="2004-01-01T00:00:00"/>
    <n v="4956"/>
    <n v="-4955"/>
    <n v="1"/>
  </r>
  <r>
    <x v="1"/>
    <s v="ARCHIVOS"/>
    <s v="0000000127"/>
    <s v="N/A"/>
    <s v="ARCHIVO MODULAR DE 3 GAVETAS"/>
    <x v="0"/>
    <s v="Tecnología de la Información"/>
    <d v="2004-01-01T00:00:00"/>
    <n v="4956"/>
    <n v="-4955"/>
    <n v="1"/>
  </r>
  <r>
    <x v="1"/>
    <s v="ARCHIVOS"/>
    <s v="0000000128"/>
    <s v="N/A"/>
    <s v="ARCHIVO MODULAR DE 3 GAVETAS"/>
    <x v="0"/>
    <s v="Tecnología de la Información"/>
    <d v="2004-01-01T00:00:00"/>
    <n v="4956"/>
    <n v="-4955"/>
    <n v="1"/>
  </r>
  <r>
    <x v="1"/>
    <s v="ARCHIVOS"/>
    <s v="0000000129"/>
    <s v="N/A"/>
    <s v="ARCHIVO MODULAR DE 3 GAVETAS"/>
    <x v="0"/>
    <s v="Tecnología de la Información"/>
    <d v="2004-01-01T00:00:00"/>
    <n v="4956"/>
    <n v="-4955"/>
    <n v="1"/>
  </r>
  <r>
    <x v="1"/>
    <s v="ARCHIVOS"/>
    <s v="0000000130"/>
    <s v="N/A"/>
    <s v="ARCHIVO MODULAR DE 3 GAVETAS"/>
    <x v="0"/>
    <s v="Tecnología de la Información"/>
    <d v="2004-01-01T00:00:00"/>
    <n v="4956"/>
    <n v="-4955"/>
    <n v="1"/>
  </r>
  <r>
    <x v="1"/>
    <s v="ARCHIVOS"/>
    <s v="0000000131"/>
    <s v="N/A"/>
    <s v="ARCHIVO MODULAR DE 3 GAVETAS"/>
    <x v="0"/>
    <s v="Tecnología de la Información"/>
    <d v="2004-01-01T00:00:00"/>
    <n v="4956"/>
    <n v="-4955"/>
    <n v="1"/>
  </r>
  <r>
    <x v="1"/>
    <s v="ARCHIVOS"/>
    <s v="0000000132"/>
    <s v="N/A"/>
    <s v="ARCHIVO MODULAR DE 3 GAVETAS"/>
    <x v="0"/>
    <s v="Tecnología de la Información"/>
    <d v="2004-01-01T00:00:00"/>
    <n v="4956"/>
    <n v="-4955"/>
    <n v="1"/>
  </r>
  <r>
    <x v="1"/>
    <s v="ARCHIVOS"/>
    <s v="0000000133"/>
    <s v="N/A"/>
    <s v="ARCHIVO MODULAR DE 3 GAVETAS"/>
    <x v="0"/>
    <s v="Tecnología de la Información"/>
    <d v="2004-01-01T00:00:00"/>
    <n v="4956"/>
    <n v="-4955"/>
    <n v="1"/>
  </r>
  <r>
    <x v="1"/>
    <s v="ARCHIVOS"/>
    <s v="0000000134"/>
    <s v="N/A"/>
    <s v="ARCHIVO MODULAR DE 3 GAVETAS"/>
    <x v="0"/>
    <s v="Tecnología de la Información"/>
    <d v="2004-01-01T00:00:00"/>
    <n v="4956"/>
    <n v="-4955"/>
    <n v="1"/>
  </r>
  <r>
    <x v="1"/>
    <s v="ARCHIVOS"/>
    <s v="0000000135"/>
    <s v="N/A"/>
    <s v="ARCHIVO MODULAR DE 3 GAVETAS"/>
    <x v="0"/>
    <s v="Tecnología de la Información"/>
    <d v="2004-01-01T00:00:00"/>
    <n v="4956"/>
    <n v="-4955"/>
    <n v="1"/>
  </r>
  <r>
    <x v="1"/>
    <s v="ARCHIVOS"/>
    <s v="0000000136"/>
    <s v="N/A"/>
    <s v="ARCHIVO MODULAR DE 3 GAVETAS"/>
    <x v="0"/>
    <s v="Tecnología de la Información"/>
    <d v="2004-01-01T00:00:00"/>
    <n v="4956"/>
    <n v="-4955"/>
    <n v="1"/>
  </r>
  <r>
    <x v="1"/>
    <s v="ARCHIVOS"/>
    <s v="0000000137"/>
    <s v="N/A"/>
    <s v="ARCHIVO MODULAR DE 3 GAVETAS"/>
    <x v="0"/>
    <s v="Tecnología de la Información"/>
    <d v="2004-01-01T00:00:00"/>
    <n v="4956"/>
    <n v="-4955"/>
    <n v="1"/>
  </r>
  <r>
    <x v="1"/>
    <s v="ARCHIVOS"/>
    <s v="0000000138"/>
    <s v="N/A"/>
    <s v="ARCHIVO MODULAR DE 3 GAVETAS"/>
    <x v="0"/>
    <s v="Tecnología de la Información"/>
    <d v="2004-01-01T00:00:00"/>
    <n v="4956"/>
    <n v="-4955"/>
    <n v="1"/>
  </r>
  <r>
    <x v="1"/>
    <s v="ARCHIVOS"/>
    <s v="0000000139"/>
    <s v="N/A"/>
    <s v="ARCHIVO MODULAR DE 3 GAVETAS"/>
    <x v="0"/>
    <s v="Tecnología de la Información"/>
    <d v="2004-01-01T00:00:00"/>
    <n v="4956"/>
    <n v="-4955"/>
    <n v="1"/>
  </r>
  <r>
    <x v="1"/>
    <s v="ARCHIVOS"/>
    <s v="0000000140"/>
    <s v="N/A"/>
    <s v="ARCHIVO MODULAR DE 3 GAVETAS"/>
    <x v="0"/>
    <s v="Tecnología de la Información"/>
    <d v="2004-01-01T00:00:00"/>
    <n v="4956"/>
    <n v="-4955"/>
    <n v="1"/>
  </r>
  <r>
    <x v="1"/>
    <s v="ARCHIVOS"/>
    <s v="0000000141"/>
    <s v="N/A"/>
    <s v="ARCHIVO MODULAR DE 3 GAVETAS"/>
    <x v="0"/>
    <s v="Tecnología de la Información"/>
    <d v="2004-01-01T00:00:00"/>
    <n v="4956"/>
    <n v="-4955"/>
    <n v="1"/>
  </r>
  <r>
    <x v="1"/>
    <s v="ARCHIVOS"/>
    <s v="0000000142"/>
    <s v="N/A"/>
    <s v="ARCHIVO MODULAR DE 3 GAVETAS"/>
    <x v="0"/>
    <s v="Tecnología de la Información"/>
    <d v="2004-01-01T00:00:00"/>
    <n v="4956"/>
    <n v="-4955"/>
    <n v="1"/>
  </r>
  <r>
    <x v="0"/>
    <s v="EXTINTORES"/>
    <s v="0000000143"/>
    <s v="N/A"/>
    <s v="EXTINTOR ABC DE 20 LIBRAS"/>
    <x v="4"/>
    <s v="PROUSUARIO"/>
    <d v="2004-01-01T00:00:00"/>
    <n v="2500"/>
    <n v="-2499"/>
    <n v="1"/>
  </r>
  <r>
    <x v="0"/>
    <s v="EXTINTORES"/>
    <s v="0000000144"/>
    <s v="N/A"/>
    <s v="EXTINTOR ABC DE 10 LIBRAS"/>
    <x v="4"/>
    <s v="PROUSUARIO"/>
    <d v="2004-01-01T00:00:00"/>
    <n v="2250"/>
    <n v="-2249"/>
    <n v="1"/>
  </r>
  <r>
    <x v="1"/>
    <s v="ESCRITORIOS"/>
    <s v="0000000145"/>
    <s v="N/A"/>
    <s v="ESCRITORIO EN MATAL Y MADERA P"/>
    <x v="0"/>
    <s v="Seguridad Física"/>
    <d v="2004-01-01T00:00:00"/>
    <n v="3830.4"/>
    <n v="-3829.4"/>
    <n v="1"/>
  </r>
  <r>
    <x v="1"/>
    <s v="SILLAS"/>
    <s v="0000000146"/>
    <s v="N/A"/>
    <s v="BUTACA MODELO US808 TAPISADA E"/>
    <x v="0"/>
    <s v="SUBGERENCIA DE SUPERVISION"/>
    <d v="2004-01-01T00:00:00"/>
    <n v="3830.4"/>
    <n v="-3829.4"/>
    <n v="1"/>
  </r>
  <r>
    <x v="1"/>
    <s v="PORTASACOS"/>
    <s v="0000000147"/>
    <s v="N/A"/>
    <s v="PORTA TRAJE EN CAOBA"/>
    <x v="0"/>
    <s v="Superv. Ent. NO Sistémicas"/>
    <d v="2004-01-02T00:00:00"/>
    <n v="2849"/>
    <n v="-2848"/>
    <n v="1"/>
  </r>
  <r>
    <x v="1"/>
    <s v="CREDENZAS"/>
    <s v="0000000148"/>
    <s v="N/A"/>
    <s v="CREDENZA COLOR BLANCO 2 GAVETAS"/>
    <x v="0"/>
    <s v="Comunicaciones"/>
    <d v="2004-01-02T00:00:00"/>
    <n v="10640"/>
    <n v="-10639"/>
    <n v="1"/>
  </r>
  <r>
    <x v="1"/>
    <s v="CALCULADORAS"/>
    <s v="0000000149"/>
    <s v="N/A"/>
    <s v="CALCULADORA SHARP"/>
    <x v="0"/>
    <s v="Auditoría Interna"/>
    <d v="2004-01-02T00:00:00"/>
    <n v="3136"/>
    <n v="-3135"/>
    <n v="1"/>
  </r>
  <r>
    <x v="1"/>
    <s v="CAJAS DE SEGURIDAD"/>
    <s v="0000000150"/>
    <s v="N/A"/>
    <s v="CAJA DE SEGURIDAD MATER S104 I"/>
    <x v="2"/>
    <s v="Programa IFIL"/>
    <d v="2004-01-02T00:00:00"/>
    <n v="4699.95"/>
    <n v="-4698.95"/>
    <n v="1"/>
  </r>
  <r>
    <x v="1"/>
    <s v="SILLAS"/>
    <s v="0000000151"/>
    <s v="N/A"/>
    <s v="SILLA ESTACIONARIA EN PIEL COL"/>
    <x v="0"/>
    <s v="Programa IFIL"/>
    <d v="2004-01-02T00:00:00"/>
    <n v="2974.72"/>
    <n v="-2973.72"/>
    <n v="1"/>
  </r>
  <r>
    <x v="1"/>
    <s v="SILLAS"/>
    <s v="0000000152"/>
    <s v="N/A"/>
    <s v="SILLA ESTACIONARIA EN METAL Y"/>
    <x v="1"/>
    <s v="Gestión Edificac. y Servicios"/>
    <d v="2004-01-02T00:00:00"/>
    <n v="2974.72"/>
    <n v="-2973.72"/>
    <n v="1"/>
  </r>
  <r>
    <x v="1"/>
    <s v="MESAS"/>
    <s v="0000000153"/>
    <s v="N/A"/>
    <s v="MESITA DE CRISTAL"/>
    <x v="0"/>
    <s v="Adm., Finan. y Planificación"/>
    <d v="2004-01-02T00:00:00"/>
    <n v="3036"/>
    <n v="-3035"/>
    <n v="1"/>
  </r>
  <r>
    <x v="1"/>
    <s v="CREDENZAS"/>
    <s v="0000000154"/>
    <s v="N/A"/>
    <s v="CREDENZA EN CAOBA DE 4 GAVETA"/>
    <x v="1"/>
    <s v="Gestión Edificac. y Servicios"/>
    <d v="2004-01-02T00:00:00"/>
    <n v="18290"/>
    <n v="-18289"/>
    <n v="1"/>
  </r>
  <r>
    <x v="1"/>
    <s v="ARCHIVOS"/>
    <s v="0000000155"/>
    <s v="N/A"/>
    <s v="ARCHIVO MODULAR DE 3 GAVETAS"/>
    <x v="0"/>
    <s v="Auditoría Interna"/>
    <d v="2004-01-02T00:00:00"/>
    <n v="7965.44"/>
    <n v="-7964.44"/>
    <n v="1"/>
  </r>
  <r>
    <x v="1"/>
    <s v="ARCHIVOS"/>
    <s v="0000000156"/>
    <s v="N/A"/>
    <s v="ARCHIVO MODULAR DE 3 GAVETAS"/>
    <x v="0"/>
    <s v="Auditoría Interna"/>
    <d v="2004-01-02T00:00:00"/>
    <n v="7965.44"/>
    <n v="-7964.44"/>
    <n v="1"/>
  </r>
  <r>
    <x v="1"/>
    <s v="ARCHIVOS"/>
    <s v="0000000157"/>
    <s v="N/A"/>
    <s v="ARCHIVO MODULAR DE 3 GAVETAS"/>
    <x v="0"/>
    <s v="Auditoría Interna"/>
    <d v="2004-01-02T00:00:00"/>
    <n v="7965.44"/>
    <n v="-7964.44"/>
    <n v="1"/>
  </r>
  <r>
    <x v="1"/>
    <s v="ARCHIVOS"/>
    <s v="0000000158"/>
    <s v="N/A"/>
    <s v="ARCHIVO MODULAR DE 3 GAVETAS"/>
    <x v="0"/>
    <s v="Auditoría Interna"/>
    <d v="2004-01-02T00:00:00"/>
    <n v="7965.44"/>
    <n v="-7964.44"/>
    <n v="1"/>
  </r>
  <r>
    <x v="1"/>
    <s v="ARCHIVOS"/>
    <s v="0000000159"/>
    <s v="N/A"/>
    <s v="ARCHIVO PEQUEÑO DE 3 GAVETAS"/>
    <x v="0"/>
    <s v="Comunicaciones"/>
    <d v="2004-01-02T00:00:00"/>
    <n v="4956"/>
    <n v="-4955"/>
    <n v="1"/>
  </r>
  <r>
    <x v="1"/>
    <s v="ARCHIVOS"/>
    <s v="0000000160"/>
    <s v="N/A"/>
    <s v="ARCHIVO MODULAR DE 3 GAVETAS"/>
    <x v="0"/>
    <s v="Auditoría Interna"/>
    <d v="2004-01-02T00:00:00"/>
    <n v="7965.44"/>
    <n v="-7964.44"/>
    <n v="1"/>
  </r>
  <r>
    <x v="1"/>
    <s v="ARCHIVOS"/>
    <s v="0000000161"/>
    <s v="N/A"/>
    <s v="ARCHIVO MODULAR DE 3 GAVETAS"/>
    <x v="0"/>
    <s v="Relac. Internac. e Interinst."/>
    <d v="2004-01-02T00:00:00"/>
    <n v="7965.44"/>
    <n v="-7964.44"/>
    <n v="1"/>
  </r>
  <r>
    <x v="1"/>
    <s v="ARCHIVOS"/>
    <s v="0000000162"/>
    <s v="N/A"/>
    <s v="ARCHIVO MODULAR DE 3 GAVETAS"/>
    <x v="0"/>
    <s v="Auditoría Interna"/>
    <d v="2004-01-02T00:00:00"/>
    <n v="7965.44"/>
    <n v="-7964.44"/>
    <n v="1"/>
  </r>
  <r>
    <x v="1"/>
    <s v="ESCRITORIOS"/>
    <s v="0000000163"/>
    <s v="N/A"/>
    <s v="ESCRITORIO  EN CAOBA"/>
    <x v="1"/>
    <s v="Gestión Edificac. y Servicios"/>
    <d v="2004-01-02T00:00:00"/>
    <n v="3849"/>
    <n v="-3848"/>
    <n v="1"/>
  </r>
  <r>
    <x v="1"/>
    <s v="ARCHIVOS"/>
    <s v="0000000164"/>
    <s v="N/A"/>
    <s v="ARCHIVO MODULAR DE 3 GAVETAS"/>
    <x v="0"/>
    <s v="Auditoría Interna"/>
    <d v="2004-01-02T00:00:00"/>
    <n v="7965.44"/>
    <n v="-7964.44"/>
    <n v="1"/>
  </r>
  <r>
    <x v="1"/>
    <s v="ARCHIVOS"/>
    <s v="0000000165"/>
    <s v="N/A"/>
    <s v="ARCHIVO MODULAR DE 3 GAVETAS"/>
    <x v="0"/>
    <s v="Relac. Internac. e Interinst."/>
    <d v="2004-01-02T00:00:00"/>
    <n v="7965.44"/>
    <n v="-7964.44"/>
    <n v="1"/>
  </r>
  <r>
    <x v="1"/>
    <s v="ARCHIVOS"/>
    <s v="0000000166"/>
    <s v="N/A"/>
    <s v="ARCHIVO MODULAR DE 3 GAVETAS"/>
    <x v="0"/>
    <s v="Auditoría Interna"/>
    <d v="2004-01-02T00:00:00"/>
    <n v="7965.44"/>
    <n v="-7964.44"/>
    <n v="1"/>
  </r>
  <r>
    <x v="1"/>
    <s v="ARCHIVOS"/>
    <s v="0000000167"/>
    <s v="N/A"/>
    <s v="ARCHIVO MODULAR DE 3 GAVETAS"/>
    <x v="0"/>
    <s v="Auditoría Interna"/>
    <d v="2004-01-02T00:00:00"/>
    <n v="7965.44"/>
    <n v="-7964.44"/>
    <n v="1"/>
  </r>
  <r>
    <x v="1"/>
    <s v="SOFA"/>
    <s v="0000000168"/>
    <s v="N/A"/>
    <s v="SOFA EN PIEL NEGRO PARA 2 PERS"/>
    <x v="0"/>
    <s v="Consultoría Jurídica"/>
    <d v="2004-01-02T00:00:00"/>
    <n v="10848.84"/>
    <n v="-10847.84"/>
    <n v="1"/>
  </r>
  <r>
    <x v="1"/>
    <s v="SILLAS"/>
    <s v="0000000169"/>
    <s v="N/A"/>
    <s v="SILLA ESTACIONARIA COLOR NEGRO"/>
    <x v="1"/>
    <s v="Gestión Edificac. y Servicios"/>
    <d v="2004-01-02T00:00:00"/>
    <n v="19360"/>
    <n v="-19359"/>
    <n v="1"/>
  </r>
  <r>
    <x v="1"/>
    <s v="ARCHIVOS"/>
    <s v="0000000170"/>
    <s v="N/A"/>
    <s v="ARCHIVO MODULAR 3 GAVETAS"/>
    <x v="0"/>
    <s v="Relac. Internac. e Interinst."/>
    <d v="2004-01-02T00:00:00"/>
    <n v="7965.44"/>
    <n v="-7964.44"/>
    <n v="1"/>
  </r>
  <r>
    <x v="1"/>
    <s v="ESCRITORIOS"/>
    <s v="0000000171"/>
    <s v="N/A"/>
    <s v="ESCRITORIO CAOBA Y FORMICA COL"/>
    <x v="4"/>
    <s v="PROUSUARIO"/>
    <d v="2004-01-02T00:00:00"/>
    <n v="4178.8999999999996"/>
    <n v="-4177.8999999999996"/>
    <n v="1"/>
  </r>
  <r>
    <x v="1"/>
    <s v="ESCRITORIOS"/>
    <s v="0000000172"/>
    <s v="N/A"/>
    <s v="ESCRITORIO CAOBA Y FORMICA COL"/>
    <x v="4"/>
    <s v="PROUSUARIO"/>
    <d v="2004-01-02T00:00:00"/>
    <n v="10192"/>
    <n v="-10191"/>
    <n v="1"/>
  </r>
  <r>
    <x v="1"/>
    <s v="ESCRITORIOS"/>
    <s v="0000000173"/>
    <s v="N/A"/>
    <s v="ESCRITORIO DE CAOBA 3 GAVETAS"/>
    <x v="1"/>
    <s v="Gestión Edificac. y Servicios"/>
    <d v="2004-01-02T00:00:00"/>
    <n v="10192"/>
    <n v="-10191"/>
    <n v="1"/>
  </r>
  <r>
    <x v="1"/>
    <s v="ESCRITORIOS"/>
    <s v="0000000174"/>
    <s v="N/A"/>
    <s v="ESCRITORIO CAOBA Y FORMICA COL"/>
    <x v="1"/>
    <s v="Gestión Edificac. y Servicios"/>
    <d v="2004-01-02T00:00:00"/>
    <n v="4178.8999999999996"/>
    <n v="-4177.8999999999996"/>
    <n v="1"/>
  </r>
  <r>
    <x v="1"/>
    <s v="ARCHIVOS"/>
    <s v="0000000175"/>
    <s v="N/A"/>
    <s v="ARCHIVO MODULAR DE 3 GAVETAS"/>
    <x v="0"/>
    <s v="Superv. Entidades Sistémicas"/>
    <d v="2004-01-02T00:00:00"/>
    <n v="4956"/>
    <n v="-4955"/>
    <n v="1"/>
  </r>
  <r>
    <x v="1"/>
    <s v="ARCHIVOS"/>
    <s v="0000000176"/>
    <s v="N/A"/>
    <s v="ARCHIVO MODULAR DE 3 GAVETAS"/>
    <x v="0"/>
    <s v="Adm., Finan. y Planificación"/>
    <d v="2004-01-02T00:00:00"/>
    <n v="4956"/>
    <n v="-4955"/>
    <n v="1"/>
  </r>
  <r>
    <x v="1"/>
    <s v="ARCHIVOS"/>
    <s v="0000000177"/>
    <s v="N/A"/>
    <s v="ARCHIVO MODULAR DE 3 GAVETAS M"/>
    <x v="0"/>
    <s v="GERENCIA"/>
    <d v="2004-01-02T00:00:00"/>
    <n v="4956"/>
    <n v="-4955"/>
    <n v="1"/>
  </r>
  <r>
    <x v="1"/>
    <s v="SOFA"/>
    <s v="0000000178"/>
    <s v="N/A"/>
    <s v="SOFA DE 2 PERSONA EN PIEL COLO"/>
    <x v="1"/>
    <s v="Gestión Edificac. y Servicios"/>
    <d v="2004-01-02T00:00:00"/>
    <n v="5500"/>
    <n v="-5499"/>
    <n v="1"/>
  </r>
  <r>
    <x v="1"/>
    <s v="SOFA"/>
    <s v="0000000179"/>
    <s v="N/A"/>
    <s v="SOFA PARA 3 PERSONAS EN PIEL C"/>
    <x v="1"/>
    <s v="Gestión Edificac. y Servicios"/>
    <d v="2004-01-02T00:00:00"/>
    <n v="23523"/>
    <n v="-23522"/>
    <n v="1"/>
  </r>
  <r>
    <x v="1"/>
    <s v="PIZZARAS"/>
    <s v="0000000180"/>
    <s v="N/A"/>
    <s v="PIZZARA DE CRISTAL"/>
    <x v="3"/>
    <s v="PROUSUARIO"/>
    <d v="2004-01-02T00:00:00"/>
    <n v="1350"/>
    <n v="-1349"/>
    <n v="1"/>
  </r>
  <r>
    <x v="1"/>
    <s v="ARMARIOS"/>
    <s v="0000000181"/>
    <s v="N/A"/>
    <s v="ARMARIO EN METAL 2 PUERTAS"/>
    <x v="0"/>
    <s v="Superv. Entidades Sistémicas"/>
    <d v="2004-01-02T00:00:00"/>
    <n v="2400"/>
    <n v="-2399"/>
    <n v="1"/>
  </r>
  <r>
    <x v="1"/>
    <s v="ARCHIVOS"/>
    <s v="0000000182"/>
    <s v="N/A"/>
    <s v="ARCHIVO VERTICAL DE 4 GAVETAS"/>
    <x v="0"/>
    <s v="Gestión Humana"/>
    <d v="2004-01-02T00:00:00"/>
    <n v="6636.67"/>
    <n v="-6635.67"/>
    <n v="1"/>
  </r>
  <r>
    <x v="1"/>
    <s v="ARCHIVOS"/>
    <s v="0000000183"/>
    <s v="N/A"/>
    <s v="ARCHIVO VERTICAL DE 4 GAVETAS"/>
    <x v="0"/>
    <s v="Gestión Humana"/>
    <d v="2004-01-02T00:00:00"/>
    <n v="6636.67"/>
    <n v="-6635.67"/>
    <n v="1"/>
  </r>
  <r>
    <x v="1"/>
    <s v="ARCHIVOS"/>
    <s v="0000000184"/>
    <s v="N/A"/>
    <s v="ARCHIVO VERTICAL DE 4 GAVETAS"/>
    <x v="0"/>
    <s v="Adm., Finan. y Planificación"/>
    <d v="2004-01-02T00:00:00"/>
    <n v="6636.67"/>
    <n v="-6635.67"/>
    <n v="1"/>
  </r>
  <r>
    <x v="1"/>
    <s v="ARCHIVOS"/>
    <s v="0000000185"/>
    <s v="N/A"/>
    <s v="ARCHIVO VERTICAL DE 4 GAVETAS"/>
    <x v="0"/>
    <s v="Adm., Finan. y Planificación"/>
    <d v="2004-01-02T00:00:00"/>
    <n v="6636.67"/>
    <n v="-6635.67"/>
    <n v="1"/>
  </r>
  <r>
    <x v="1"/>
    <s v="ARCHIVOS"/>
    <s v="0000000186"/>
    <s v="N/A"/>
    <s v="ARCHIVO VERTICAL DE 4 GAVETAS"/>
    <x v="0"/>
    <s v="Adm., Finan. y Planificación"/>
    <d v="2004-01-02T00:00:00"/>
    <n v="6636.67"/>
    <n v="-6635.67"/>
    <n v="1"/>
  </r>
  <r>
    <x v="1"/>
    <s v="ARCHIVOS"/>
    <s v="0000000187"/>
    <s v="N/A"/>
    <s v="ARCHIVO MODULAR DE 3 GAVETAS"/>
    <x v="1"/>
    <s v="Gestión Edificac. y Servicios"/>
    <d v="2004-01-02T00:00:00"/>
    <n v="4450"/>
    <n v="-4449"/>
    <n v="1"/>
  </r>
  <r>
    <x v="1"/>
    <s v="ARCHIVOS"/>
    <s v="0000000188"/>
    <s v="N/A"/>
    <s v="ARCHIVO MODULAR DE 3 GAVETAS"/>
    <x v="0"/>
    <s v="Gestión Humana"/>
    <d v="2004-01-02T00:00:00"/>
    <n v="4450"/>
    <n v="-4449"/>
    <n v="1"/>
  </r>
  <r>
    <x v="1"/>
    <s v="ARCHIVOS"/>
    <s v="0000000189"/>
    <s v="N/A"/>
    <s v="ARCHIVO MODULAR DE 3 GAVETAS E"/>
    <x v="0"/>
    <s v="Gestión Humana"/>
    <d v="2004-01-02T00:00:00"/>
    <n v="4450"/>
    <n v="-4449"/>
    <n v="1"/>
  </r>
  <r>
    <x v="1"/>
    <s v="ARCHIVOS"/>
    <s v="0000000190"/>
    <s v="N/A"/>
    <s v="ARCHIVO MODULAR DE 3 GAVETAS"/>
    <x v="0"/>
    <s v="Consultoría Jurídica"/>
    <d v="2004-01-02T00:00:00"/>
    <n v="4450"/>
    <n v="-4449"/>
    <n v="1"/>
  </r>
  <r>
    <x v="0"/>
    <s v="EXTINTORES"/>
    <s v="0000000191"/>
    <s v="N/A"/>
    <s v="EXTINTOR ABC DE 20 LIBRAS"/>
    <x v="4"/>
    <s v="PROUSUARIO"/>
    <d v="2004-01-02T00:00:00"/>
    <n v="3432"/>
    <n v="-3431"/>
    <n v="1"/>
  </r>
  <r>
    <x v="0"/>
    <s v="EXTINTORES"/>
    <s v="0000000192"/>
    <s v="N/A"/>
    <s v="EXTINTOR ABC DE 20 LIBRAS"/>
    <x v="4"/>
    <s v="PROUSUARIO"/>
    <d v="2004-01-02T00:00:00"/>
    <n v="3707.24"/>
    <n v="-3706.24"/>
    <n v="1"/>
  </r>
  <r>
    <x v="1"/>
    <s v="ESCRITORIOS"/>
    <s v="0000000193"/>
    <s v="N/A"/>
    <s v="ESCRITORIO EN METAL Y MADERA P"/>
    <x v="4"/>
    <s v="PROUSUARIO"/>
    <d v="2004-01-02T00:00:00"/>
    <n v="2290"/>
    <n v="-2289"/>
    <n v="1"/>
  </r>
  <r>
    <x v="2"/>
    <s v="EQUIP_CLIMATIZACION"/>
    <s v="0000000194"/>
    <s v="N/A"/>
    <s v="AIRE CENTRAL YORK DE 5 TON H3R"/>
    <x v="0"/>
    <s v="Gestión Edificac. y Servicios"/>
    <d v="2004-01-02T00:00:00"/>
    <n v="52040"/>
    <n v="-52039"/>
    <n v="1"/>
  </r>
  <r>
    <x v="2"/>
    <s v="EQUIP_CLIMATIZACION"/>
    <s v="0000000195"/>
    <s v="N/A"/>
    <s v="AIRE CARRIER DE 18 000 BTU 131"/>
    <x v="0"/>
    <s v="Gestión Edificac. y Servicios"/>
    <d v="2004-01-02T00:00:00"/>
    <n v="32000"/>
    <n v="-31999"/>
    <n v="1"/>
  </r>
  <r>
    <x v="1"/>
    <s v="ARCHIVOS"/>
    <s v="0000000196"/>
    <s v="N/A"/>
    <s v="ARCHIVO 2 GAVETAS COLOR CAOBA"/>
    <x v="0"/>
    <s v="Gestión Humana"/>
    <d v="2004-01-02T00:00:00"/>
    <n v="7965.44"/>
    <n v="-7964.44"/>
    <n v="1"/>
  </r>
  <r>
    <x v="1"/>
    <s v="ARCHIVOS"/>
    <s v="0000000197"/>
    <s v="N/A"/>
    <s v="ARCHIVO MODULAR DE 3 GAVETAS"/>
    <x v="0"/>
    <s v="Superv. Entidades Sistémicas"/>
    <d v="2004-01-02T00:00:00"/>
    <n v="7965.44"/>
    <n v="-7964.44"/>
    <n v="1"/>
  </r>
  <r>
    <x v="0"/>
    <s v="EXTINTORES"/>
    <s v="0000000198"/>
    <s v="N/A"/>
    <s v="EXTINTOR CO2 DE 10 LIBRAS"/>
    <x v="0"/>
    <s v="Gestión Edificac. y Servicios"/>
    <d v="2004-01-02T00:00:00"/>
    <n v="2500"/>
    <n v="-2499"/>
    <n v="1"/>
  </r>
  <r>
    <x v="0"/>
    <s v="EXTINTORES"/>
    <s v="0000000199"/>
    <s v="N/A"/>
    <s v="EXTINTOR ABC DE 10 LIBRAS"/>
    <x v="0"/>
    <s v="Gestión Edificac. y Servicios"/>
    <d v="2004-01-02T00:00:00"/>
    <n v="2500"/>
    <n v="-2499"/>
    <n v="1"/>
  </r>
  <r>
    <x v="0"/>
    <s v="EXTINTORES"/>
    <s v="0000000200"/>
    <s v="N/A"/>
    <s v="EXTINTOR CO2 DE 10 LIBRAS"/>
    <x v="0"/>
    <s v="Gestión Edificac. y Servicios"/>
    <d v="2004-01-02T00:00:00"/>
    <n v="2500"/>
    <n v="-2499"/>
    <n v="1"/>
  </r>
  <r>
    <x v="0"/>
    <s v="EXTINTORES"/>
    <s v="0000000201"/>
    <s v="N/A"/>
    <s v="EXTINTOR ABC DE 10 LIBRAS"/>
    <x v="0"/>
    <s v="Gestión Edificac. y Servicios"/>
    <d v="2004-01-02T00:00:00"/>
    <n v="2500"/>
    <n v="-2499"/>
    <n v="1"/>
  </r>
  <r>
    <x v="0"/>
    <s v="EXTINTORES"/>
    <s v="0000000202"/>
    <s v="N/A"/>
    <s v="EXTINTOR ABC DE 10 LIBRAS"/>
    <x v="0"/>
    <s v="Gestión Edificac. y Servicios"/>
    <d v="2004-01-02T00:00:00"/>
    <n v="2500"/>
    <n v="-2499"/>
    <n v="1"/>
  </r>
  <r>
    <x v="0"/>
    <s v="EXTINTORES"/>
    <s v="0000000203"/>
    <s v="N/A"/>
    <s v="EXTINTOR ABC DE 10 LIBRAS"/>
    <x v="0"/>
    <s v="Gestión Edificac. y Servicios"/>
    <d v="2004-01-02T00:00:00"/>
    <n v="2500"/>
    <n v="-2499"/>
    <n v="1"/>
  </r>
  <r>
    <x v="0"/>
    <s v="EXTINTORES"/>
    <s v="0000000204"/>
    <s v="N/A"/>
    <s v="EXTINTOR CO2 DE 5 LIBRAS"/>
    <x v="0"/>
    <s v="Gestión Edificac. y Servicios"/>
    <d v="2004-01-02T00:00:00"/>
    <n v="2500"/>
    <n v="-2499"/>
    <n v="1"/>
  </r>
  <r>
    <x v="0"/>
    <s v="EXTINTORES"/>
    <s v="0000000205"/>
    <s v="N/A"/>
    <s v="EXTINTOR CO2 DE 5 LIBRAS"/>
    <x v="1"/>
    <s v="Gestión Edificac. y Servicios"/>
    <d v="2004-01-02T00:00:00"/>
    <n v="2500"/>
    <n v="-2499"/>
    <n v="1"/>
  </r>
  <r>
    <x v="0"/>
    <s v="EXTINTORES"/>
    <s v="0000000206"/>
    <s v="N/A"/>
    <s v="EXTINTOR ABC DE 10 LIBRAS"/>
    <x v="0"/>
    <s v="Gestión Edificac. y Servicios"/>
    <d v="2004-01-02T00:00:00"/>
    <n v="2500"/>
    <n v="-2499"/>
    <n v="1"/>
  </r>
  <r>
    <x v="0"/>
    <s v="EXTINTORES"/>
    <s v="0000000207"/>
    <s v="N/A"/>
    <s v="EXTINTOR ABC DE 5 LIBRAS"/>
    <x v="0"/>
    <s v="Gestión Edificac. y Servicios"/>
    <d v="2004-01-02T00:00:00"/>
    <n v="2500"/>
    <n v="-2499"/>
    <n v="1"/>
  </r>
  <r>
    <x v="0"/>
    <s v="EXTINTORES"/>
    <s v="0000000208"/>
    <s v="N/A"/>
    <s v="EXTINTOR ALOTRON DE 11 LIBRAS"/>
    <x v="0"/>
    <s v="Gestión Edificac. y Servicios"/>
    <d v="2004-01-02T00:00:00"/>
    <n v="2500"/>
    <n v="-2499"/>
    <n v="1"/>
  </r>
  <r>
    <x v="0"/>
    <s v="EXTINTORES"/>
    <s v="0000000209"/>
    <s v="N/A"/>
    <s v="EXTINTOR ABC DE 10 LIBRAS"/>
    <x v="0"/>
    <s v="Gestión Humana"/>
    <d v="2004-01-02T00:00:00"/>
    <n v="2500"/>
    <n v="-2499"/>
    <n v="1"/>
  </r>
  <r>
    <x v="0"/>
    <s v="EXTINTORES"/>
    <s v="0000000210"/>
    <s v="N/A"/>
    <s v="EXTINTOR CO2 DE 10 LIBRAS"/>
    <x v="0"/>
    <s v="Gestión Edificac. y Servicios"/>
    <d v="2004-01-02T00:00:00"/>
    <n v="2500"/>
    <n v="-2499"/>
    <n v="1"/>
  </r>
  <r>
    <x v="0"/>
    <s v="EXTINTORES"/>
    <s v="0000000211"/>
    <s v="N/A"/>
    <s v="EXTINTOR CO2 DE 5 LIBRAS"/>
    <x v="0"/>
    <s v="Auditoría Interna"/>
    <d v="2004-01-02T00:00:00"/>
    <n v="2500"/>
    <n v="-2499"/>
    <n v="1"/>
  </r>
  <r>
    <x v="0"/>
    <s v="EXTINTORES"/>
    <s v="0000000212"/>
    <s v="N/A"/>
    <s v="EXTINTOR ABC DE 10 LIBRAS"/>
    <x v="0"/>
    <s v="Gestión Edificac. y Servicios"/>
    <d v="2004-01-02T00:00:00"/>
    <n v="2500"/>
    <n v="-2499"/>
    <n v="1"/>
  </r>
  <r>
    <x v="0"/>
    <s v="EXTINTORES"/>
    <s v="0000000213"/>
    <s v="N/A"/>
    <s v="EXTINTOR ABC DE 10 LIBRAS"/>
    <x v="0"/>
    <s v="Gestión Edificac. y Servicios"/>
    <d v="2004-01-02T00:00:00"/>
    <n v="2500"/>
    <n v="-2499"/>
    <n v="1"/>
  </r>
  <r>
    <x v="0"/>
    <s v="EXTINTORES"/>
    <s v="0000000214"/>
    <s v="N/A"/>
    <s v="EXTINTOR CO2 DE 10 LIBRAS"/>
    <x v="0"/>
    <s v="SUBGERENCIA DE SUPERVISION"/>
    <d v="2004-01-02T00:00:00"/>
    <n v="2500"/>
    <n v="-2499"/>
    <n v="1"/>
  </r>
  <r>
    <x v="0"/>
    <s v="EXTINTORES"/>
    <s v="0000000215"/>
    <s v="N/A"/>
    <s v="EXTINTOR CO2 DE 15 LIBRAS"/>
    <x v="0"/>
    <s v="Gestión Edificac. y Servicios"/>
    <d v="2004-01-02T00:00:00"/>
    <n v="2500"/>
    <n v="-2499"/>
    <n v="1"/>
  </r>
  <r>
    <x v="0"/>
    <s v="EXTINTORES"/>
    <s v="0000000216"/>
    <s v="N/A"/>
    <s v="EXTINTOR ABC DE 10 LIBRAS"/>
    <x v="0"/>
    <s v="Gestión Edificac. y Servicios"/>
    <d v="2004-01-02T00:00:00"/>
    <n v="2500"/>
    <n v="-2499"/>
    <n v="1"/>
  </r>
  <r>
    <x v="0"/>
    <s v="EXTINTORES"/>
    <s v="0000000217"/>
    <s v="N/A"/>
    <s v="EXTINTOR HALOTRON DE 11 LIBRAS"/>
    <x v="3"/>
    <s v="PROUSUARIO"/>
    <d v="2004-01-02T00:00:00"/>
    <n v="2500"/>
    <n v="-2499"/>
    <n v="1"/>
  </r>
  <r>
    <x v="0"/>
    <s v="EXTINTORES"/>
    <s v="0000000218"/>
    <s v="N/A"/>
    <s v="EXTINTOR ABC DE 10 LIBRAS"/>
    <x v="3"/>
    <s v="PROUSUARIO"/>
    <d v="2004-01-02T00:00:00"/>
    <n v="2500"/>
    <n v="-2499"/>
    <n v="1"/>
  </r>
  <r>
    <x v="1"/>
    <s v="PORTASACOS"/>
    <s v="0000000219"/>
    <s v="N/A"/>
    <s v="PORTA TRAJE EN CAOBA"/>
    <x v="0"/>
    <s v="Seguridad Física"/>
    <d v="2004-01-02T00:00:00"/>
    <n v="1164.8"/>
    <n v="-1163.8"/>
    <n v="1"/>
  </r>
  <r>
    <x v="1"/>
    <s v="SILLAS"/>
    <s v="0000000220"/>
    <s v="N/A"/>
    <s v="SILLA ESTACIONARIA COLOR NEGRA"/>
    <x v="1"/>
    <s v="Gestión Edificac. y Servicios"/>
    <d v="2004-01-02T00:00:00"/>
    <n v="2974.72"/>
    <n v="-2973.72"/>
    <n v="1"/>
  </r>
  <r>
    <x v="1"/>
    <s v="CREDENZAS"/>
    <s v="0000000221"/>
    <s v="N/A"/>
    <s v="CREDENZA EN CAOBA TOPE DE CRIS"/>
    <x v="0"/>
    <s v="Gestión Humana"/>
    <d v="2004-01-02T00:00:00"/>
    <n v="18290"/>
    <n v="-18289"/>
    <n v="1"/>
  </r>
  <r>
    <x v="1"/>
    <s v="ARCHIVOS"/>
    <s v="0000000222"/>
    <s v="N/A"/>
    <s v="ARCHIVO HORIZONTAL DE 2 GAVETA"/>
    <x v="0"/>
    <s v="Adm., Finan. y Planificación"/>
    <d v="2004-01-02T00:00:00"/>
    <n v="6391"/>
    <n v="-6390"/>
    <n v="1"/>
  </r>
  <r>
    <x v="1"/>
    <s v="ARCHIVOS"/>
    <s v="0000000223"/>
    <s v="N/A"/>
    <s v="ARCHIVO MODULAR DE 3 GAVETAS"/>
    <x v="0"/>
    <s v="SUBGERENCIA DE SUPERVISION"/>
    <d v="2004-01-02T00:00:00"/>
    <n v="7965.44"/>
    <n v="-7964.44"/>
    <n v="1"/>
  </r>
  <r>
    <x v="1"/>
    <s v="ARCHIVOS"/>
    <s v="0000000224"/>
    <s v="N/A"/>
    <s v="ARCHIVO MODULAR DE 3 GAVETAS"/>
    <x v="0"/>
    <s v="Superv. Entidades Sistémicas"/>
    <d v="2004-01-02T00:00:00"/>
    <n v="7965.44"/>
    <n v="-7964.44"/>
    <n v="1"/>
  </r>
  <r>
    <x v="1"/>
    <s v="ARCHIVOS"/>
    <s v="0000000225"/>
    <s v="N/A"/>
    <s v="ARCHIVO MODULAR DE 3 GAVETAS"/>
    <x v="0"/>
    <s v="GERENCIA"/>
    <d v="2004-01-02T00:00:00"/>
    <n v="7965.44"/>
    <n v="-7964.44"/>
    <n v="1"/>
  </r>
  <r>
    <x v="1"/>
    <s v="ESCRITORIOS"/>
    <s v="0000000226"/>
    <s v="N/A"/>
    <s v="ESCRITORIO EN CAOBA Y TOPE DE"/>
    <x v="0"/>
    <s v="Despacho Intendente"/>
    <d v="2004-01-02T00:00:00"/>
    <n v="18800"/>
    <n v="-18799"/>
    <n v="1"/>
  </r>
  <r>
    <x v="1"/>
    <s v="EQUIP_MANTENIMIENTO"/>
    <s v="0000000227"/>
    <s v="N/A"/>
    <s v="ESCALERA DE 2 PELDAÑOS"/>
    <x v="0"/>
    <s v="Adm., Finan. y Planificación"/>
    <d v="2004-01-02T00:00:00"/>
    <n v="3280"/>
    <n v="-3279"/>
    <n v="1"/>
  </r>
  <r>
    <x v="1"/>
    <s v="ARCHIVOS"/>
    <s v="0000000228"/>
    <s v="N/A"/>
    <s v="ARCHIVO MODULAR 3 GAVETAS"/>
    <x v="0"/>
    <s v="Superv. Entidades Sistémicas"/>
    <d v="2004-01-02T00:00:00"/>
    <n v="4956"/>
    <n v="-4955"/>
    <n v="1"/>
  </r>
  <r>
    <x v="1"/>
    <s v="SILLAS"/>
    <s v="0000000229"/>
    <s v="N/A"/>
    <s v="SILLA ESTACIONARIA COLOR NEGRA"/>
    <x v="0"/>
    <s v="Gestión Humana"/>
    <d v="2004-01-02T00:00:00"/>
    <n v="1846.28"/>
    <n v="-1845.28"/>
    <n v="1"/>
  </r>
  <r>
    <x v="1"/>
    <s v="ARCHIVOS"/>
    <s v="0000000230"/>
    <s v="N/A"/>
    <s v="ARCHIVO MODULAR 3 GAVETAS"/>
    <x v="0"/>
    <s v="Seguridad de la Información"/>
    <d v="2004-01-02T00:00:00"/>
    <n v="5773"/>
    <n v="-5772"/>
    <n v="1"/>
  </r>
  <r>
    <x v="1"/>
    <s v="ARCHIVOS"/>
    <s v="0000000231"/>
    <s v="N/A"/>
    <s v="ARCHIVO MODULAR DE 3 GAVETAS"/>
    <x v="1"/>
    <s v="Gestión Edificac. y Servicios"/>
    <d v="2004-01-02T00:00:00"/>
    <n v="2095"/>
    <n v="-2094"/>
    <n v="1"/>
  </r>
  <r>
    <x v="1"/>
    <s v="ESCRITORIOS"/>
    <s v="0000000232"/>
    <s v="N/A"/>
    <s v="ESCRITORIO EN METAL Y MADERA P"/>
    <x v="0"/>
    <s v="Seguridad Física"/>
    <d v="2004-01-02T00:00:00"/>
    <n v="21646"/>
    <n v="-21645"/>
    <n v="1"/>
  </r>
  <r>
    <x v="1"/>
    <s v="CAJAS DE SEGURIDAD"/>
    <s v="0000000233"/>
    <s v="N/A"/>
    <s v="CAJA FUERTE DE SEGURIDAD SAFE"/>
    <x v="0"/>
    <s v="Adm., Finan. y Planificación"/>
    <d v="2004-01-02T00:00:00"/>
    <n v="6070"/>
    <n v="-6069"/>
    <n v="1"/>
  </r>
  <r>
    <x v="1"/>
    <s v="ARCHIVOS"/>
    <s v="0000000234"/>
    <s v="N/A"/>
    <s v="ARCHIVO MODULAR DE 3 GAVETAS"/>
    <x v="0"/>
    <s v="Superv. Entidades Sistémicas"/>
    <d v="2004-01-02T00:00:00"/>
    <n v="3803.8"/>
    <n v="-3802.8"/>
    <n v="1"/>
  </r>
  <r>
    <x v="1"/>
    <s v="ARCHIVOS"/>
    <s v="0000000235"/>
    <s v="N/A"/>
    <s v="ARCHIVO MODULAR DE 3 GAVETAS"/>
    <x v="0"/>
    <s v="Tecnología de la Información"/>
    <d v="2004-01-02T00:00:00"/>
    <n v="3803.8"/>
    <n v="-3802.8"/>
    <n v="1"/>
  </r>
  <r>
    <x v="1"/>
    <s v="SILLAS"/>
    <s v="0000000236"/>
    <s v="N/A"/>
    <s v="SILLA PLEGADIZA EN MADERA NAPO"/>
    <x v="0"/>
    <s v="Despacho Superintendente"/>
    <d v="2004-01-02T00:00:00"/>
    <n v="683.2"/>
    <n v="-682.2"/>
    <n v="1"/>
  </r>
  <r>
    <x v="1"/>
    <s v="MESAS"/>
    <s v="0000000237"/>
    <s v="N/A"/>
    <s v="MESA EN MADERA COLOR NEGRO"/>
    <x v="0"/>
    <s v="Gestión Edificac. y Servicios"/>
    <d v="2004-01-02T00:00:00"/>
    <n v="18088"/>
    <n v="-18087"/>
    <n v="1"/>
  </r>
  <r>
    <x v="1"/>
    <s v="ESCRITORIOS"/>
    <s v="0000000238"/>
    <s v="N/A"/>
    <s v="ESCRITORIO TIPO L EN METAL Y M"/>
    <x v="2"/>
    <s v="Programa IFIL"/>
    <d v="2004-01-02T00:00:00"/>
    <n v="11375"/>
    <n v="-11374"/>
    <n v="1"/>
  </r>
  <r>
    <x v="0"/>
    <s v="EXTINTORES"/>
    <s v="0000000239"/>
    <s v="N/A"/>
    <s v="EXTINTOR CO2 DE 5 LIBRAS"/>
    <x v="0"/>
    <s v="Gestión Edificac. y Servicios"/>
    <d v="2004-01-02T00:00:00"/>
    <n v="2615"/>
    <n v="-2614"/>
    <n v="1"/>
  </r>
  <r>
    <x v="1"/>
    <s v="CALCULADORAS"/>
    <s v="0000000240"/>
    <s v="N/A"/>
    <s v="CALCULADORA SHARP SERIAL 5D166"/>
    <x v="0"/>
    <s v="Auditoría Interna"/>
    <d v="2004-01-02T00:00:00"/>
    <n v="3500"/>
    <n v="-3499"/>
    <n v="1"/>
  </r>
  <r>
    <x v="1"/>
    <s v="ARCHIVOS"/>
    <s v="0000000241"/>
    <s v="N/A"/>
    <s v="ARCHIVO MODULAR DE 3 GAVETAS"/>
    <x v="1"/>
    <s v="Gestión Edificac. y Servicios"/>
    <d v="2004-01-02T00:00:00"/>
    <n v="7965.44"/>
    <n v="-7964.44"/>
    <n v="1"/>
  </r>
  <r>
    <x v="1"/>
    <s v="ARCHIVOS"/>
    <s v="0000000242"/>
    <s v="N/A"/>
    <s v="ARCHIVO MODULAR DE 3 GAVETAS"/>
    <x v="0"/>
    <s v="Gestión Humana"/>
    <d v="2004-01-02T00:00:00"/>
    <n v="7965.44"/>
    <n v="-7964.44"/>
    <n v="1"/>
  </r>
  <r>
    <x v="1"/>
    <s v="ARCHIVOS"/>
    <s v="0000000243"/>
    <s v="N/A"/>
    <s v="ARCHIVO MODULAR DE 3 GAVETAS"/>
    <x v="0"/>
    <s v="Gestión Humana"/>
    <d v="2004-01-02T00:00:00"/>
    <n v="7965.44"/>
    <n v="-7964.44"/>
    <n v="1"/>
  </r>
  <r>
    <x v="1"/>
    <s v="ARCHIVOS"/>
    <s v="0000000244"/>
    <s v="N/A"/>
    <s v="ARCHIVO MODULAR DE 3 GAVETAS"/>
    <x v="1"/>
    <s v="Gestión Edificac. y Servicios"/>
    <d v="2004-01-02T00:00:00"/>
    <n v="7965.44"/>
    <n v="-7964.44"/>
    <n v="1"/>
  </r>
  <r>
    <x v="1"/>
    <s v="ARCHIVOS"/>
    <s v="0000000245"/>
    <s v="N/A"/>
    <s v="ARCHIVO MODULAR DE 3 GAVETAS"/>
    <x v="0"/>
    <s v="Gestión Humana"/>
    <d v="2004-01-02T00:00:00"/>
    <n v="7965.44"/>
    <n v="-7964.44"/>
    <n v="1"/>
  </r>
  <r>
    <x v="1"/>
    <s v="ARCHIVOS"/>
    <s v="0000000246"/>
    <s v="N/A"/>
    <s v="ARCHIVO MODULAR DE 3 GAVETAS"/>
    <x v="0"/>
    <s v="Gestión Humana"/>
    <d v="2004-01-02T00:00:00"/>
    <n v="7965.44"/>
    <n v="-7964.44"/>
    <n v="1"/>
  </r>
  <r>
    <x v="1"/>
    <s v="ARCHIVOS"/>
    <s v="0000000247"/>
    <s v="N/A"/>
    <s v="ARCHIVO MODULAR DE 3 GAVETAS"/>
    <x v="0"/>
    <s v="Gestión Edificac. y Servicios"/>
    <d v="2004-01-02T00:00:00"/>
    <n v="7965.44"/>
    <n v="-7964.44"/>
    <n v="1"/>
  </r>
  <r>
    <x v="1"/>
    <s v="ARCHIVOS"/>
    <s v="0000000248"/>
    <s v="N/A"/>
    <s v="ARCHIVO MODULAR DE 3 GAVETAS"/>
    <x v="4"/>
    <s v="PROUSUARIO"/>
    <d v="2004-01-02T00:00:00"/>
    <n v="7965.44"/>
    <n v="-7964.44"/>
    <n v="1"/>
  </r>
  <r>
    <x v="1"/>
    <s v="ARCHIVOS"/>
    <s v="0000000249"/>
    <s v="N/A"/>
    <s v="ARCHIVO MODULAR DE 3 GAVETAS"/>
    <x v="0"/>
    <s v="Gestión Humana"/>
    <d v="2004-01-02T00:00:00"/>
    <n v="7965.44"/>
    <n v="-7964.44"/>
    <n v="1"/>
  </r>
  <r>
    <x v="1"/>
    <s v="ARCHIVOS"/>
    <s v="0000000250"/>
    <s v="N/A"/>
    <s v="ARCHIVO MODULAR DE 3 GAVETAS"/>
    <x v="0"/>
    <s v="Gestión Humana"/>
    <d v="2004-01-02T00:00:00"/>
    <n v="7965.44"/>
    <n v="-7964.44"/>
    <n v="1"/>
  </r>
  <r>
    <x v="1"/>
    <s v="ARCHIVOS"/>
    <s v="0000000251"/>
    <s v="N/A"/>
    <s v="ARCHIVO MODULAR DE 2 GAVETAS"/>
    <x v="0"/>
    <s v="Gestión Humana"/>
    <d v="2004-01-02T00:00:00"/>
    <n v="7965.44"/>
    <n v="-7964.44"/>
    <n v="1"/>
  </r>
  <r>
    <x v="1"/>
    <s v="ARCHIVOS"/>
    <s v="0000000252"/>
    <s v="N/A"/>
    <s v="ARCHIVO MODULAR DE 2 GAVETAS"/>
    <x v="0"/>
    <s v="Gestión Humana"/>
    <d v="2004-01-02T00:00:00"/>
    <n v="6391"/>
    <n v="-6390"/>
    <n v="1"/>
  </r>
  <r>
    <x v="1"/>
    <s v="MESAS"/>
    <s v="0000000253"/>
    <s v="N/A"/>
    <s v="MESITA EN CAOBA DE UNA PUERTA"/>
    <x v="0"/>
    <s v="Seguridad Física"/>
    <d v="2004-01-02T00:00:00"/>
    <n v="3036"/>
    <n v="-3035"/>
    <n v="1"/>
  </r>
  <r>
    <x v="1"/>
    <s v="NEVERAS EJECUTIVAS"/>
    <s v="0000000254"/>
    <s v="N/A"/>
    <s v="NEVERA EJECUTIVA REGINA"/>
    <x v="0"/>
    <s v="Seguridad Física"/>
    <d v="2004-01-02T00:00:00"/>
    <n v="4396.8500000000004"/>
    <n v="-4395.8500000000004"/>
    <n v="1"/>
  </r>
  <r>
    <x v="1"/>
    <s v="EQUIPOS MEDICOS"/>
    <s v="0000000255"/>
    <s v="N/A"/>
    <s v="MEGATOSCOPIO MARCA GRABAN FIEL"/>
    <x v="0"/>
    <s v="Gestión Humana"/>
    <d v="2004-01-02T00:00:00"/>
    <n v="2415"/>
    <n v="-2414"/>
    <n v="1"/>
  </r>
  <r>
    <x v="1"/>
    <s v="ARCHIVOS"/>
    <s v="0000000256"/>
    <s v="N/A"/>
    <s v="ARCHIVO MODULAR DE 3 GAVETAS"/>
    <x v="0"/>
    <s v="Adm., Finan. y Planificación"/>
    <d v="2004-01-02T00:00:00"/>
    <n v="2095"/>
    <n v="-2094"/>
    <n v="1"/>
  </r>
  <r>
    <x v="1"/>
    <s v="ESCRITORIOS"/>
    <s v="0000000257"/>
    <s v="N/A"/>
    <s v="ESCRITORIO EN METAL Y FORMICA"/>
    <x v="0"/>
    <s v="Tecnología de la Información"/>
    <d v="2004-01-02T00:00:00"/>
    <n v="3432"/>
    <n v="-3431"/>
    <n v="1"/>
  </r>
  <r>
    <x v="1"/>
    <s v="ESCRITORIOS"/>
    <s v="0000000258"/>
    <s v="N/A"/>
    <s v="ESCRITORIO METAL Y MADERA PREN"/>
    <x v="0"/>
    <s v="Gestión Edificac. y Servicios"/>
    <d v="2004-01-02T00:00:00"/>
    <n v="3432"/>
    <n v="-3431"/>
    <n v="1"/>
  </r>
  <r>
    <x v="1"/>
    <s v="ARCHIVOS"/>
    <s v="0000000259"/>
    <s v="N/A"/>
    <s v="ARCHIVO VERTICAL DE 2 GAVETAS"/>
    <x v="4"/>
    <s v="PROUSUARIO"/>
    <d v="2004-01-02T00:00:00"/>
    <n v="3707.24"/>
    <n v="-3706.24"/>
    <n v="1"/>
  </r>
  <r>
    <x v="1"/>
    <s v="ARCHIVOS"/>
    <s v="0000000260"/>
    <s v="N/A"/>
    <s v="ARCHIVO VERTICAL DE 3 GAVETAS"/>
    <x v="4"/>
    <s v="PROUSUARIO"/>
    <d v="2004-01-02T00:00:00"/>
    <n v="3707.24"/>
    <n v="-3706.24"/>
    <n v="1"/>
  </r>
  <r>
    <x v="1"/>
    <s v="ARCHIVOS"/>
    <s v="0000000261"/>
    <s v="N/A"/>
    <s v="ARCHIVO VERTICAL DE 3 GAVETAS"/>
    <x v="1"/>
    <s v="Gestión Edificac. y Servicios"/>
    <d v="2004-01-02T00:00:00"/>
    <n v="3707.24"/>
    <n v="-3706.24"/>
    <n v="1"/>
  </r>
  <r>
    <x v="1"/>
    <s v="ARCHIVOS"/>
    <s v="0000000262"/>
    <s v="N/A"/>
    <s v="ARCHIVO VERTICAL DE 3 GAVETAS"/>
    <x v="4"/>
    <s v="PROUSUARIO"/>
    <d v="2004-01-02T00:00:00"/>
    <n v="3707.24"/>
    <n v="-3706.24"/>
    <n v="1"/>
  </r>
  <r>
    <x v="1"/>
    <s v="ARCHIVOS"/>
    <s v="0000000263"/>
    <s v="N/A"/>
    <s v="ARCHIVO VERTICAL DE 3 GAVETAS"/>
    <x v="4"/>
    <s v="PROUSUARIO"/>
    <d v="2004-01-02T00:00:00"/>
    <n v="3707.24"/>
    <n v="-3706.24"/>
    <n v="1"/>
  </r>
  <r>
    <x v="1"/>
    <s v="ARCHIVOS"/>
    <s v="0000000264"/>
    <s v="N/A"/>
    <s v="ARCHIVO VERTICAL DE 3 GAVETAS"/>
    <x v="0"/>
    <s v="Adm., Finan. y Planificación"/>
    <d v="2004-01-02T00:00:00"/>
    <n v="4450"/>
    <n v="-4449"/>
    <n v="1"/>
  </r>
  <r>
    <x v="1"/>
    <s v="ARCHIVOS"/>
    <s v="0000000265"/>
    <s v="N/A"/>
    <s v="ARCHIVO VERTICAL DE 3 GAVETAS"/>
    <x v="0"/>
    <s v="Adm., Finan. y Planificación"/>
    <d v="2004-01-02T00:00:00"/>
    <n v="4450"/>
    <n v="-4449"/>
    <n v="1"/>
  </r>
  <r>
    <x v="1"/>
    <s v="ARCHIVOS"/>
    <s v="0000000266"/>
    <s v="N/A"/>
    <s v="ARCHIVO VERTICAL DE 3 GAVETAS"/>
    <x v="0"/>
    <s v="Gestión Edificac. y Servicios"/>
    <d v="2004-01-02T00:00:00"/>
    <n v="4450"/>
    <n v="-4449"/>
    <n v="1"/>
  </r>
  <r>
    <x v="1"/>
    <s v="ARCHIVOS"/>
    <s v="0000000267"/>
    <s v="N/A"/>
    <s v="ARCHIVO MODULAR DE 3 GAVETAS"/>
    <x v="2"/>
    <s v="Programa IFIL"/>
    <d v="2004-01-02T00:00:00"/>
    <n v="1500"/>
    <n v="-1499"/>
    <n v="1"/>
  </r>
  <r>
    <x v="0"/>
    <s v="EXTINTORES"/>
    <s v="0000000268"/>
    <s v="N/A"/>
    <s v="EXTINTOR ABC DE 10 LIBRAS"/>
    <x v="0"/>
    <s v="Gestión Humana"/>
    <d v="2004-01-02T00:00:00"/>
    <n v="2500"/>
    <n v="-2499"/>
    <n v="1"/>
  </r>
  <r>
    <x v="1"/>
    <s v="ARCHIVOS"/>
    <s v="0000000269"/>
    <s v="N/A"/>
    <s v="ARCHIVO VERTICAL DE GAVETAS CO"/>
    <x v="4"/>
    <s v="PROUSUARIO"/>
    <d v="2004-01-02T00:00:00"/>
    <n v="3995"/>
    <n v="-3994"/>
    <n v="1"/>
  </r>
  <r>
    <x v="1"/>
    <s v="ARCHIVOS"/>
    <s v="0000000270"/>
    <s v="N/A"/>
    <s v="ARCHIVO 3 GAVETAS METAL"/>
    <x v="4"/>
    <s v="Consultoría Jurídica"/>
    <d v="2004-01-02T00:00:00"/>
    <n v="1491"/>
    <n v="-1490"/>
    <n v="1"/>
  </r>
  <r>
    <x v="0"/>
    <s v="EXTINTORES"/>
    <s v="0000000271"/>
    <s v="N/A"/>
    <s v="EXTINTOR ABC DE 10 LIBRAS"/>
    <x v="0"/>
    <s v="Gestión Edificac. y Servicios"/>
    <d v="2004-01-02T00:00:00"/>
    <n v="1491"/>
    <n v="-1490"/>
    <n v="1"/>
  </r>
  <r>
    <x v="1"/>
    <s v="ARCHIVOS"/>
    <s v="0000000272"/>
    <s v="N/A"/>
    <s v="ARCHIVO VERTICAL DE 2 GAVETAS"/>
    <x v="4"/>
    <s v="PROUSUARIO"/>
    <d v="2004-01-02T00:00:00"/>
    <n v="3995"/>
    <n v="-3994"/>
    <n v="1"/>
  </r>
  <r>
    <x v="1"/>
    <s v="ARCHIVOS"/>
    <s v="0000000273"/>
    <s v="N/A"/>
    <s v="ARCHIVO VERTICAL DE 4 GAVETAS"/>
    <x v="4"/>
    <s v="PROUSUARIO"/>
    <d v="2004-01-02T00:00:00"/>
    <n v="2230"/>
    <n v="-2229"/>
    <n v="1"/>
  </r>
  <r>
    <x v="1"/>
    <s v="ARCHIVOS"/>
    <s v="0000000274"/>
    <s v="N/A"/>
    <s v="ARCHIVO VERTICAL DE 4 GAVETAS"/>
    <x v="1"/>
    <s v="Gestión Edificac. y Servicios"/>
    <d v="2004-01-02T00:00:00"/>
    <n v="2230"/>
    <n v="-2229"/>
    <n v="1"/>
  </r>
  <r>
    <x v="1"/>
    <s v="ARCHIVOS"/>
    <s v="0000000275"/>
    <s v="N/A"/>
    <s v="ARCHIVO VERTICAL DE 4 GAVETAS"/>
    <x v="4"/>
    <s v="PROUSUARIO"/>
    <d v="2004-01-02T00:00:00"/>
    <n v="2230"/>
    <n v="-2229"/>
    <n v="1"/>
  </r>
  <r>
    <x v="1"/>
    <s v="ARCHIVOS"/>
    <s v="0000000276"/>
    <s v="N/A"/>
    <s v="ARCHIVO VERTICAL DE 4 GAVETAS"/>
    <x v="4"/>
    <s v="PROUSUARIO"/>
    <d v="2004-01-02T00:00:00"/>
    <n v="2230"/>
    <n v="-2229"/>
    <n v="1"/>
  </r>
  <r>
    <x v="1"/>
    <s v="ARCHIVOS"/>
    <s v="0000000277"/>
    <s v="N/A"/>
    <s v="ARCHIVO VERTICAL DE 4 GAVETAS"/>
    <x v="4"/>
    <s v="PROUSUARIO"/>
    <d v="2004-01-02T00:00:00"/>
    <n v="2230"/>
    <n v="-2229"/>
    <n v="1"/>
  </r>
  <r>
    <x v="1"/>
    <s v="ARCHIVOS"/>
    <s v="0000000278"/>
    <s v="N/A"/>
    <s v="ARCHIVO VERTICAL DE 4 GAVETAS"/>
    <x v="4"/>
    <s v="PROUSUARIO"/>
    <d v="2004-01-02T00:00:00"/>
    <n v="6636.67"/>
    <n v="-6635.67"/>
    <n v="1"/>
  </r>
  <r>
    <x v="1"/>
    <s v="ARCHIVOS"/>
    <s v="0000000279"/>
    <s v="N/A"/>
    <s v="ARCHIVO VERTICAL DE 4 GAVETAS"/>
    <x v="4"/>
    <s v="PROUSUARIO"/>
    <d v="2004-01-02T00:00:00"/>
    <n v="6636.67"/>
    <n v="-6635.67"/>
    <n v="1"/>
  </r>
  <r>
    <x v="1"/>
    <s v="MOBILIARIOS DE OFIC_"/>
    <s v="0000000280"/>
    <s v="N/A"/>
    <s v="ASTA PARA BANDERA EN CAOBA"/>
    <x v="4"/>
    <s v="PROUSUARIO"/>
    <d v="2004-01-02T00:00:00"/>
    <n v="1568"/>
    <n v="-1567"/>
    <n v="1"/>
  </r>
  <r>
    <x v="1"/>
    <s v="MOBILIARIOS DE OFIC_"/>
    <s v="0000000281"/>
    <s v="N/A"/>
    <s v="ASTA PARA BANDERA EN CAOBA"/>
    <x v="4"/>
    <s v="PROUSUARIO"/>
    <d v="2004-01-02T00:00:00"/>
    <n v="1568"/>
    <n v="-1567"/>
    <n v="1"/>
  </r>
  <r>
    <x v="1"/>
    <s v="CAJAS DE SEGURIDAD"/>
    <s v="0000000282"/>
    <s v="N/A"/>
    <s v="CAJA DE SEGURIDAD MARCA VICTOR"/>
    <x v="4"/>
    <s v="PROUSUARIO"/>
    <d v="2004-01-02T00:00:00"/>
    <n v="12949"/>
    <n v="-12948"/>
    <n v="1"/>
  </r>
  <r>
    <x v="1"/>
    <s v="CAJAS DE SEGURIDAD"/>
    <s v="0000000283"/>
    <s v="N/A"/>
    <s v="CAJA DE SEGURIDAD POLO SAFE DE"/>
    <x v="1"/>
    <s v="Gestión Edificac. y Servicios"/>
    <d v="2004-01-02T00:00:00"/>
    <n v="12949"/>
    <n v="-12948"/>
    <n v="1"/>
  </r>
  <r>
    <x v="1"/>
    <s v="CREDENZAS"/>
    <s v="0000000284"/>
    <s v="N/A"/>
    <s v="CREDENZA EN CAOBA 4 GAVETAS Y"/>
    <x v="4"/>
    <s v="PROUSUARIO"/>
    <d v="2004-01-02T00:00:00"/>
    <n v="6995"/>
    <n v="-6994"/>
    <n v="1"/>
  </r>
  <r>
    <x v="1"/>
    <s v="CREDENZAS"/>
    <s v="0000000285"/>
    <s v="N/A"/>
    <s v="CREDENZA EN CAOBA 4 GAVETAS Y"/>
    <x v="4"/>
    <s v="PROUSUARIO"/>
    <d v="2004-01-02T00:00:00"/>
    <n v="8888"/>
    <n v="-8887"/>
    <n v="1"/>
  </r>
  <r>
    <x v="1"/>
    <s v="ESCRITORIOS"/>
    <s v="0000000286"/>
    <s v="N/A"/>
    <s v="ESCRITORIO CAOBA Y FORMICA COL"/>
    <x v="1"/>
    <s v="Gestión Edificac. y Servicios"/>
    <d v="2004-01-02T00:00:00"/>
    <n v="10192"/>
    <n v="-10191"/>
    <n v="1"/>
  </r>
  <r>
    <x v="1"/>
    <s v="ESCRITORIOS"/>
    <s v="0000000287"/>
    <s v="N/A"/>
    <s v="ESCRITORIO DE CAOBA"/>
    <x v="1"/>
    <s v="Gestión Edificac. y Servicios"/>
    <d v="2004-01-02T00:00:00"/>
    <n v="6995"/>
    <n v="-6994"/>
    <n v="1"/>
  </r>
  <r>
    <x v="1"/>
    <s v="ESCRITORIOS"/>
    <s v="0000000288"/>
    <s v="N/A"/>
    <s v="ESCRITORIO DE CAOBA 3 GAVETAS"/>
    <x v="1"/>
    <s v="Gestión Edificac. y Servicios"/>
    <d v="2004-01-02T00:00:00"/>
    <n v="3888"/>
    <n v="-3887"/>
    <n v="1"/>
  </r>
  <r>
    <x v="1"/>
    <s v="ESCRITORIOS"/>
    <s v="0000000289"/>
    <s v="N/A"/>
    <s v="ESCRITORIO EN METAL DE 2 GAVET"/>
    <x v="4"/>
    <s v="PROUSUARIO"/>
    <d v="2004-01-02T00:00:00"/>
    <n v="10192"/>
    <n v="-10191"/>
    <n v="1"/>
  </r>
  <r>
    <x v="1"/>
    <s v="ESCRITORIOS"/>
    <s v="0000000290"/>
    <s v="N/A"/>
    <s v="ESCRITORIO EN CAOBA 4 GAVETAS"/>
    <x v="1"/>
    <s v="Gestión Edificac. y Servicios"/>
    <d v="2004-01-02T00:00:00"/>
    <n v="11375"/>
    <n v="-11374"/>
    <n v="1"/>
  </r>
  <r>
    <x v="1"/>
    <s v="ESCRITORIOS"/>
    <s v="0000000291"/>
    <s v="N/A"/>
    <s v="ESCRITORIO EN CAOBA Y FORMICA"/>
    <x v="4"/>
    <s v="PROUSUARIO"/>
    <d v="2004-01-02T00:00:00"/>
    <n v="4178.8999999999996"/>
    <n v="-4177.8999999999996"/>
    <n v="1"/>
  </r>
  <r>
    <x v="1"/>
    <s v="ESCRITORIOS"/>
    <s v="0000000292"/>
    <s v="N/A"/>
    <s v="ESCRITORIO EN METAL COLOR GRIS"/>
    <x v="4"/>
    <s v="PROUSUARIO"/>
    <d v="2004-01-02T00:00:00"/>
    <n v="3888"/>
    <n v="-3887"/>
    <n v="1"/>
  </r>
  <r>
    <x v="1"/>
    <s v="ESCRITORIOS"/>
    <s v="0000000293"/>
    <s v="N/A"/>
    <s v="ESCRITORIO EN METAL DE 2 GAVET"/>
    <x v="4"/>
    <s v="PROUSUARIO"/>
    <d v="2004-01-02T00:00:00"/>
    <n v="3888"/>
    <n v="-3887"/>
    <n v="1"/>
  </r>
  <r>
    <x v="1"/>
    <s v="ESCRITORIOS"/>
    <s v="0000000294"/>
    <s v="N/A"/>
    <s v="ESCRITORIO EN METAL DE 2 GAVET"/>
    <x v="4"/>
    <s v="PROUSUARIO"/>
    <d v="2004-01-02T00:00:00"/>
    <n v="3281.6"/>
    <n v="-3280.6"/>
    <n v="1"/>
  </r>
  <r>
    <x v="1"/>
    <s v="ESCRITORIOS"/>
    <s v="0000000295"/>
    <s v="N/A"/>
    <s v="ESCRITORIO EN METAL DE 2 GAVET"/>
    <x v="4"/>
    <s v="PROUSUARIO"/>
    <d v="2004-01-02T00:00:00"/>
    <n v="3281.6"/>
    <n v="-3280.6"/>
    <n v="1"/>
  </r>
  <r>
    <x v="1"/>
    <s v="ESCRITORIOS"/>
    <s v="0000000296"/>
    <s v="N/A"/>
    <s v="ESCRITORIO EN METAL DE 2 GAVET"/>
    <x v="4"/>
    <s v="PROUSUARIO"/>
    <d v="2004-01-02T00:00:00"/>
    <n v="3282"/>
    <n v="-3281"/>
    <n v="1"/>
  </r>
  <r>
    <x v="1"/>
    <s v="ESCRITORIOS"/>
    <s v="0000000297"/>
    <s v="N/A"/>
    <s v="ESCRITORIO EN METAL DE 2 GAVET"/>
    <x v="4"/>
    <s v="PROUSUARIO"/>
    <d v="2004-01-02T00:00:00"/>
    <n v="3282.4"/>
    <n v="-3281.4"/>
    <n v="1"/>
  </r>
  <r>
    <x v="1"/>
    <s v="ESCRITORIOS"/>
    <s v="0000000298"/>
    <s v="N/A"/>
    <s v="ESCRITORIO EN METAL DE 2 GAVET"/>
    <x v="4"/>
    <s v="PROUSUARIO"/>
    <d v="2004-01-02T00:00:00"/>
    <n v="3282.4"/>
    <n v="-3281.4"/>
    <n v="1"/>
  </r>
  <r>
    <x v="1"/>
    <s v="ESCRITORIOS"/>
    <s v="0000000299"/>
    <s v="N/A"/>
    <s v="ESCRITORIO EN METAL DE 2 GAVET"/>
    <x v="4"/>
    <s v="PROUSUARIO"/>
    <d v="2004-01-02T00:00:00"/>
    <n v="3282.4"/>
    <n v="-3281.4"/>
    <n v="1"/>
  </r>
  <r>
    <x v="1"/>
    <s v="ESCRITORIOS"/>
    <s v="0000000300"/>
    <s v="N/A"/>
    <s v="ESCRITORIO EN METAL DE 2 GAVET"/>
    <x v="4"/>
    <s v="PROUSUARIO"/>
    <d v="2004-01-02T00:00:00"/>
    <n v="3282.4"/>
    <n v="-3281.4"/>
    <n v="1"/>
  </r>
  <r>
    <x v="1"/>
    <s v="ESCRITORIOS"/>
    <s v="0000000301"/>
    <s v="N/A"/>
    <s v="ESCRITORIO EN METAL DE 2 GAVET"/>
    <x v="4"/>
    <s v="PROUSUARIO"/>
    <d v="2004-01-02T00:00:00"/>
    <n v="3282.4"/>
    <n v="-3281.4"/>
    <n v="1"/>
  </r>
  <r>
    <x v="1"/>
    <s v="ESCRITORIOS"/>
    <s v="0000000302"/>
    <s v="N/A"/>
    <s v="ESCRITORIO EN METAL DE 2 GAVET"/>
    <x v="4"/>
    <s v="PROUSUARIO"/>
    <d v="2004-01-02T00:00:00"/>
    <n v="3282.4"/>
    <n v="-3281.4"/>
    <n v="1"/>
  </r>
  <r>
    <x v="1"/>
    <s v="ESCRITORIOS"/>
    <s v="0000000303"/>
    <s v="N/A"/>
    <s v="ESCRITORIO EN METAL DE 2 GAVET"/>
    <x v="0"/>
    <s v="Gestión Edificac. y Servicios"/>
    <d v="2004-01-02T00:00:00"/>
    <n v="3282.4"/>
    <n v="-3281.4"/>
    <n v="1"/>
  </r>
  <r>
    <x v="1"/>
    <s v="ESCRITORIOS"/>
    <s v="0000000304"/>
    <s v="N/A"/>
    <s v="ESCRITORIO EN METAL DE 2 GAVET"/>
    <x v="4"/>
    <s v="PROUSUARIO"/>
    <d v="2004-01-02T00:00:00"/>
    <n v="3282.4"/>
    <n v="-3281.4"/>
    <n v="1"/>
  </r>
  <r>
    <x v="1"/>
    <s v="ESCRITORIOS"/>
    <s v="0000000305"/>
    <s v="N/A"/>
    <s v="ESCRITORIO EN METAL DE 2 GAVET"/>
    <x v="4"/>
    <s v="PROUSUARIO"/>
    <d v="2004-01-02T00:00:00"/>
    <n v="3282.4"/>
    <n v="-3281.4"/>
    <n v="1"/>
  </r>
  <r>
    <x v="1"/>
    <s v="MOBILIARIOS VARIOS"/>
    <s v="0000000306"/>
    <s v="N/A"/>
    <s v="EXTRACTOR DE GRASA"/>
    <x v="4"/>
    <s v="PROUSUARIO"/>
    <d v="2004-01-02T00:00:00"/>
    <n v="2500"/>
    <n v="-2499"/>
    <n v="1"/>
  </r>
  <r>
    <x v="1"/>
    <s v="SILLAS"/>
    <s v="0000000307"/>
    <s v="N/A"/>
    <s v="SILLA ESTACIONARIA COLOR AZUL"/>
    <x v="2"/>
    <s v="Programa IFIL"/>
    <d v="2004-01-02T00:00:00"/>
    <n v="1200"/>
    <n v="-1199"/>
    <n v="1"/>
  </r>
  <r>
    <x v="1"/>
    <s v="MESAS"/>
    <s v="0000000308"/>
    <s v="N/A"/>
    <s v="MESA AUXILIAR EN CAOBA"/>
    <x v="1"/>
    <s v="Gestión Edificac. y Servicios"/>
    <d v="2004-01-02T00:00:00"/>
    <n v="2464"/>
    <n v="-2463"/>
    <n v="1"/>
  </r>
  <r>
    <x v="1"/>
    <s v="MESAS"/>
    <s v="0000000309"/>
    <s v="N/A"/>
    <s v="MESA EN CAOBA"/>
    <x v="0"/>
    <s v="Gestión Edificac. y Servicios"/>
    <d v="2004-01-02T00:00:00"/>
    <n v="1650"/>
    <n v="-1649"/>
    <n v="1"/>
  </r>
  <r>
    <x v="1"/>
    <s v="MESAS"/>
    <s v="0000000310"/>
    <s v="N/A"/>
    <s v="MESITA EN CAOBA"/>
    <x v="0"/>
    <s v="Gestión Humana"/>
    <d v="2004-01-02T00:00:00"/>
    <n v="3500"/>
    <n v="-3499"/>
    <n v="1"/>
  </r>
  <r>
    <x v="1"/>
    <s v="MOBILIARIOS DE OFIC_"/>
    <s v="0000000311"/>
    <s v="N/A"/>
    <s v="MODULO PARA PC FORMICY CAOBA"/>
    <x v="4"/>
    <s v="PROUSUARIO"/>
    <d v="2004-01-02T00:00:00"/>
    <n v="5737.8"/>
    <n v="-5736.8"/>
    <n v="1"/>
  </r>
  <r>
    <x v="1"/>
    <s v="MOBILIARIOS DE OFIC_"/>
    <s v="0000000312"/>
    <s v="N/A"/>
    <s v="MODULO PARA PC FORMICY CAOBA"/>
    <x v="4"/>
    <s v="PROUSUARIO"/>
    <d v="2004-01-02T00:00:00"/>
    <n v="5737.8"/>
    <n v="-5736.8"/>
    <n v="1"/>
  </r>
  <r>
    <x v="1"/>
    <s v="MOBILIARIOS DE OFIC_"/>
    <s v="0000000313"/>
    <s v="N/A"/>
    <s v="MODULO PARA PC FORMICY CAOBA"/>
    <x v="4"/>
    <s v="PROUSUARIO"/>
    <d v="2004-01-02T00:00:00"/>
    <n v="5737.8"/>
    <n v="-5736.8"/>
    <n v="1"/>
  </r>
  <r>
    <x v="3"/>
    <s v="GENERADORES ELECT_"/>
    <s v="0000000314"/>
    <s v="N/A"/>
    <s v="PLANTA DE EMERGENCIA CUMMIN PO"/>
    <x v="4"/>
    <s v="PROUSUARIO"/>
    <d v="2004-01-02T00:00:00"/>
    <n v="350000"/>
    <n v="-349999"/>
    <n v="1"/>
  </r>
  <r>
    <x v="1"/>
    <s v="MOBILIARIOS DE OFIC_"/>
    <s v="0000000315"/>
    <s v="N/A"/>
    <s v="REPISA EN CAOBA"/>
    <x v="4"/>
    <s v="PROUSUARIO"/>
    <d v="2004-01-02T00:00:00"/>
    <n v="1500"/>
    <n v="-1499"/>
    <n v="1"/>
  </r>
  <r>
    <x v="1"/>
    <s v="SILLAS"/>
    <s v="0000000316"/>
    <s v="N/A"/>
    <s v="SILLA SECRETARIAL COLOR NEGRA"/>
    <x v="4"/>
    <s v="PROUSUARIO"/>
    <d v="2004-01-02T00:00:00"/>
    <n v="1846"/>
    <n v="-1845"/>
    <n v="1"/>
  </r>
  <r>
    <x v="1"/>
    <s v="SILLAS"/>
    <s v="0000000317"/>
    <s v="N/A"/>
    <s v="SILLA SECRETARIAL COLOR NEGRA"/>
    <x v="1"/>
    <s v="Gestión Edificac. y Servicios"/>
    <d v="2004-01-02T00:00:00"/>
    <n v="1191"/>
    <n v="-1190"/>
    <n v="1"/>
  </r>
  <r>
    <x v="1"/>
    <s v="SILLAS"/>
    <s v="0000000318"/>
    <s v="N/A"/>
    <s v="SILLA ESTACIONARIA"/>
    <x v="1"/>
    <s v="Gestión Edificac. y Servicios"/>
    <d v="2004-01-02T00:00:00"/>
    <n v="6491"/>
    <n v="-6490"/>
    <n v="1"/>
  </r>
  <r>
    <x v="2"/>
    <s v="EQUIP_CLIMATIZACION"/>
    <s v="0000000319"/>
    <s v="N/A"/>
    <s v="AIRE ACONDICIONADOA STULZ S-10"/>
    <x v="0"/>
    <s v="Gestión Edificac. y Servicios"/>
    <d v="2004-01-02T00:00:00"/>
    <n v="32000"/>
    <n v="-31999"/>
    <n v="1"/>
  </r>
  <r>
    <x v="2"/>
    <s v="EQUIP_CLIMATIZACION"/>
    <s v="0000000320"/>
    <s v="N/A"/>
    <s v="AIRE ACONDICIONADO  WSLM03879"/>
    <x v="0"/>
    <s v="Gestión Edificac. y Servicios"/>
    <d v="2004-01-02T00:00:00"/>
    <n v="32000"/>
    <n v="-31999"/>
    <n v="1"/>
  </r>
  <r>
    <x v="1"/>
    <s v="ARCHIVOS"/>
    <s v="0000000321"/>
    <s v="N/A"/>
    <s v="ARCHIVO DE 3 GAVETAS"/>
    <x v="0"/>
    <s v="Auditoría Interna"/>
    <d v="2004-01-02T00:00:00"/>
    <n v="7592.4"/>
    <n v="-7591.4"/>
    <n v="1"/>
  </r>
  <r>
    <x v="1"/>
    <s v="ARCHIVOS"/>
    <s v="0000000322"/>
    <s v="N/A"/>
    <s v="ARCHIVO DE 3 GAVETAS"/>
    <x v="0"/>
    <s v="Auditoría Interna"/>
    <d v="2004-01-02T00:00:00"/>
    <n v="7965"/>
    <n v="-7964"/>
    <n v="1"/>
  </r>
  <r>
    <x v="1"/>
    <s v="ARCHIVOS"/>
    <s v="0000000323"/>
    <s v="N/A"/>
    <s v="ARCHIVO DE 3 GAVETAS"/>
    <x v="0"/>
    <s v="Auditoría Interna"/>
    <d v="2004-01-02T00:00:00"/>
    <n v="7965"/>
    <n v="-7964"/>
    <n v="1"/>
  </r>
  <r>
    <x v="1"/>
    <s v="MOBILIARIOS DE OFIC_"/>
    <s v="0000000324"/>
    <s v="N/A"/>
    <s v="ASTA PARA BANDERA EN CAOBA"/>
    <x v="0"/>
    <s v="Gestión Edificac. y Servicios"/>
    <d v="2004-01-02T00:00:00"/>
    <n v="2400"/>
    <n v="-2399"/>
    <n v="1"/>
  </r>
  <r>
    <x v="0"/>
    <s v="EXTINTORES"/>
    <s v="0000000325"/>
    <s v="N/A"/>
    <s v="EXTINTOR ABC DE 10 LIBRAS"/>
    <x v="0"/>
    <s v="Regulación"/>
    <d v="2004-01-02T00:00:00"/>
    <n v="1200"/>
    <n v="-1199"/>
    <n v="1"/>
  </r>
  <r>
    <x v="1"/>
    <s v="SILLAS"/>
    <s v="0000000326"/>
    <s v="N/A"/>
    <s v="SILLA PLEGADIZA EN MADERA NAPO"/>
    <x v="0"/>
    <s v="GERENCIA"/>
    <d v="2004-01-02T00:00:00"/>
    <n v="683.2"/>
    <n v="-682.2"/>
    <n v="1"/>
  </r>
  <r>
    <x v="1"/>
    <s v="SILLAS"/>
    <s v="0000000327"/>
    <s v="N/A"/>
    <s v="SILLA PLEGADIZA EN MADERA"/>
    <x v="0"/>
    <s v="GERENCIA"/>
    <d v="2004-01-02T00:00:00"/>
    <n v="683.2"/>
    <n v="-682.2"/>
    <n v="1"/>
  </r>
  <r>
    <x v="1"/>
    <s v="SILLAS"/>
    <s v="0000000328"/>
    <s v="N/A"/>
    <s v="SILLA PLEGADIZA EN MADERA NAPO"/>
    <x v="0"/>
    <s v="Despacho Superintendente"/>
    <d v="2004-01-02T00:00:00"/>
    <n v="683.2"/>
    <n v="-682.2"/>
    <n v="1"/>
  </r>
  <r>
    <x v="1"/>
    <s v="SILLAS"/>
    <s v="0000000329"/>
    <s v="N/A"/>
    <s v="SILLA PLEGADIZA EN MADERA NAPO"/>
    <x v="0"/>
    <s v="Auditoría Interna"/>
    <d v="2004-01-02T00:00:00"/>
    <n v="683.2"/>
    <n v="-682.2"/>
    <n v="1"/>
  </r>
  <r>
    <x v="1"/>
    <s v="SILLAS"/>
    <s v="0000000330"/>
    <s v="N/A"/>
    <s v="SILLA PLEGADIZA EN MADERA NAPO"/>
    <x v="0"/>
    <s v="Despacho Superintendente"/>
    <d v="2004-01-02T00:00:00"/>
    <n v="683.2"/>
    <n v="-682.2"/>
    <n v="1"/>
  </r>
  <r>
    <x v="0"/>
    <s v="EXTINTORES"/>
    <s v="0000000331"/>
    <s v="N/A"/>
    <s v="EXTINTOR ABC DE 10 LIBRAS"/>
    <x v="0"/>
    <s v="Gestión Edificac. y Servicios"/>
    <d v="2004-01-03T00:00:00"/>
    <n v="2750"/>
    <n v="-2749"/>
    <n v="1"/>
  </r>
  <r>
    <x v="1"/>
    <s v="EQUIP_MANTENIMIENTO"/>
    <s v="0000000332"/>
    <s v="N/A"/>
    <s v="TANQUE DE GAS OIL 500 GALONES"/>
    <x v="4"/>
    <s v="PROUSUARIO"/>
    <d v="2004-01-03T00:00:00"/>
    <n v="1600"/>
    <n v="-1599"/>
    <n v="1"/>
  </r>
  <r>
    <x v="1"/>
    <s v="SOFA"/>
    <s v="0000000333"/>
    <s v="N/A"/>
    <s v="SOFA PARA 3 - COLOR NEGRO"/>
    <x v="0"/>
    <s v="Gestión Edificac. y Servicios"/>
    <d v="2004-01-03T00:00:00"/>
    <n v="2400"/>
    <n v="-2399"/>
    <n v="1"/>
  </r>
  <r>
    <x v="0"/>
    <s v="EXTINTORES"/>
    <s v="0000000334"/>
    <s v="N/A"/>
    <s v="EXTINTOR ABC DE 20 LIBRAS"/>
    <x v="0"/>
    <s v="Gestión Edificac. y Servicios"/>
    <d v="2004-01-04T00:00:00"/>
    <n v="2750"/>
    <n v="-2749"/>
    <n v="1"/>
  </r>
  <r>
    <x v="1"/>
    <s v="MOBILIARIOS DE OFIC_"/>
    <s v="0000000335"/>
    <s v="N/A"/>
    <s v="ASTA PARA BANDERA EN CAOBA"/>
    <x v="0"/>
    <s v="Gestión Edificac. y Servicios"/>
    <d v="2004-01-04T00:00:00"/>
    <n v="2400"/>
    <n v="-2399"/>
    <n v="1"/>
  </r>
  <r>
    <x v="1"/>
    <s v="ARCHIVOS"/>
    <s v="0000000336"/>
    <s v="N/A"/>
    <s v="ARCHIVO VERTICAL DE 4 GAVETAS"/>
    <x v="4"/>
    <s v="PROUSUARIO"/>
    <d v="2004-01-05T00:00:00"/>
    <n v="5310"/>
    <n v="-5309"/>
    <n v="1"/>
  </r>
  <r>
    <x v="1"/>
    <s v="ARCHIVOS"/>
    <s v="0000000337"/>
    <s v="N/A"/>
    <s v="ARCHIVO VERTICAL DE 4 GAVETAS"/>
    <x v="4"/>
    <s v="PROUSUARIO"/>
    <d v="2004-01-05T00:00:00"/>
    <n v="1491"/>
    <n v="-1490"/>
    <n v="1"/>
  </r>
  <r>
    <x v="1"/>
    <s v="MOBILIARIOS DE OFIC_"/>
    <s v="0000000338"/>
    <s v="N/A"/>
    <s v="ASTA PARA BANDERA DOMINICANA E"/>
    <x v="0"/>
    <s v="Gestión Edificac. y Servicios"/>
    <d v="2004-01-07T00:00:00"/>
    <n v="2400"/>
    <n v="-2399"/>
    <n v="1"/>
  </r>
  <r>
    <x v="1"/>
    <s v="MESAS"/>
    <s v="0000000339"/>
    <s v="N/A"/>
    <s v="MESA CIRCULAR EN METAL CON TOP"/>
    <x v="0"/>
    <s v="GERENCIA"/>
    <d v="2004-04-01T00:00:00"/>
    <n v="3036"/>
    <n v="-3035"/>
    <n v="1"/>
  </r>
  <r>
    <x v="1"/>
    <s v="MOBILIARIOS DE OFIC_"/>
    <s v="0000000340"/>
    <s v="N/A"/>
    <s v="VITRINA EN CAOBA 6 PUERTAS 4 C"/>
    <x v="0"/>
    <s v="Despacho Superintendente"/>
    <d v="2004-04-06T00:00:00"/>
    <n v="31300"/>
    <n v="-31299"/>
    <n v="1"/>
  </r>
  <r>
    <x v="1"/>
    <s v="PORTASACOS"/>
    <s v="0000000341"/>
    <s v="N/A"/>
    <s v="PORTA TRAJE EN CAOBA"/>
    <x v="0"/>
    <s v="Despacho Superintendente"/>
    <d v="2004-04-27T00:00:00"/>
    <n v="1200"/>
    <n v="-1199"/>
    <n v="1"/>
  </r>
  <r>
    <x v="0"/>
    <s v="EXTINTORES"/>
    <s v="0000000342"/>
    <s v="N/A"/>
    <s v="EXTINTOR ABC DE 20 LIBRAS"/>
    <x v="0"/>
    <s v="Gestión Edificac. y Servicios"/>
    <d v="2004-05-04T00:00:00"/>
    <n v="4500"/>
    <n v="-4499"/>
    <n v="1"/>
  </r>
  <r>
    <x v="1"/>
    <s v="EQUIP_MANTENIMIENTO"/>
    <s v="0000000343"/>
    <s v="N/A"/>
    <s v="CARRO DE CARGA RUBBERMAID"/>
    <x v="0"/>
    <s v="Gestión Edificac. y Servicios"/>
    <d v="2004-05-06T00:00:00"/>
    <n v="9296"/>
    <n v="-9295"/>
    <n v="1"/>
  </r>
  <r>
    <x v="0"/>
    <s v="EXTINTORES"/>
    <s v="0000000344"/>
    <s v="N/A"/>
    <s v="EXTINTOR ABC DE 20 LIBRAS"/>
    <x v="0"/>
    <s v="Gestión Edificac. y Servicios"/>
    <d v="2004-05-21T00:00:00"/>
    <n v="5544"/>
    <n v="-5543"/>
    <n v="1"/>
  </r>
  <r>
    <x v="0"/>
    <s v="EXTINTORES"/>
    <s v="0000000345"/>
    <s v="N/A"/>
    <s v="EXTINTOR CO2 DE 10 LIBRAS"/>
    <x v="0"/>
    <s v="Gestión Edificac. y Servicios"/>
    <d v="2004-05-21T00:00:00"/>
    <n v="4500"/>
    <n v="-4499"/>
    <n v="1"/>
  </r>
  <r>
    <x v="0"/>
    <s v="EXTINTORES"/>
    <s v="0000000346"/>
    <s v="N/A"/>
    <s v="EXTINTOR ABC DE 20 LIBRAS"/>
    <x v="0"/>
    <s v="Gestión Edificac. y Servicios"/>
    <d v="2004-05-21T00:00:00"/>
    <n v="4500"/>
    <n v="-4499"/>
    <n v="1"/>
  </r>
  <r>
    <x v="1"/>
    <s v="CAJAS DE SEGURIDAD"/>
    <s v="0000000347"/>
    <s v="N/A"/>
    <s v="CAJA FUERTE FONDO PENSIONES"/>
    <x v="0"/>
    <s v="Adm., Finan. y Planificación"/>
    <d v="2004-07-06T00:00:00"/>
    <n v="4699.95"/>
    <n v="-4698.95"/>
    <n v="1"/>
  </r>
  <r>
    <x v="1"/>
    <s v="NEVERAS EJECUTIVAS"/>
    <s v="0000000348"/>
    <s v="N/A"/>
    <s v="NEVERITA EJECUTIVA MARCA HAREN"/>
    <x v="0"/>
    <s v="Despacho Superintendente"/>
    <d v="2004-08-10T00:00:00"/>
    <n v="6016.64"/>
    <n v="-6015.64"/>
    <n v="1"/>
  </r>
  <r>
    <x v="1"/>
    <s v="PIZZARAS"/>
    <s v="0000000349"/>
    <s v="N/A"/>
    <s v="PIZARRA MAGICA"/>
    <x v="0"/>
    <s v="Seguridad Física"/>
    <d v="2004-10-08T00:00:00"/>
    <n v="2475"/>
    <n v="-2474"/>
    <n v="1"/>
  </r>
  <r>
    <x v="1"/>
    <s v="MESAS"/>
    <s v="0000000350"/>
    <s v="N/A"/>
    <s v="MESA DE CENTRO BASE DE MADERA"/>
    <x v="0"/>
    <s v="Consultoría Jurídica"/>
    <d v="2004-11-30T00:00:00"/>
    <n v="2000"/>
    <n v="-1999"/>
    <n v="1"/>
  </r>
  <r>
    <x v="0"/>
    <s v="EXTINTORES"/>
    <s v="0000000351"/>
    <s v="N/A"/>
    <s v="EXTINTOR CO2 DE 5 LIBRAS"/>
    <x v="0"/>
    <s v="Gestión Edificac. y Servicios"/>
    <d v="2004-12-27T00:00:00"/>
    <n v="4500"/>
    <n v="-4499"/>
    <n v="1"/>
  </r>
  <r>
    <x v="0"/>
    <s v="EXTINTORES"/>
    <s v="0000000352"/>
    <s v="N/A"/>
    <s v="EXTINTOR C02 DE 5 LIBRAS"/>
    <x v="0"/>
    <s v="Comunicaciones"/>
    <d v="2004-12-27T00:00:00"/>
    <n v="4500"/>
    <n v="-4499"/>
    <n v="1"/>
  </r>
  <r>
    <x v="0"/>
    <s v="EXTINTORES"/>
    <s v="0000000353"/>
    <s v="N/A"/>
    <s v="EXTINTOR ABC DE 10 LIBRAS"/>
    <x v="0"/>
    <s v="Adm., Finan. y Planificación"/>
    <d v="2004-12-27T00:00:00"/>
    <n v="4500"/>
    <n v="-4499"/>
    <n v="1"/>
  </r>
  <r>
    <x v="0"/>
    <s v="EXTINTORES"/>
    <s v="0000000354"/>
    <s v="N/A"/>
    <s v="EXTINTOR CO2 DE 5 LIBRAS"/>
    <x v="0"/>
    <s v="Innov. e Inclusión Financiera"/>
    <d v="2004-12-27T00:00:00"/>
    <n v="4500"/>
    <n v="-4499"/>
    <n v="1"/>
  </r>
  <r>
    <x v="1"/>
    <s v="ARCHIVOS"/>
    <s v="0000000355"/>
    <s v="N/A"/>
    <s v="ARCHIVO VERTICAL DE 3 GAVETAS"/>
    <x v="0"/>
    <s v="Gestión Humana"/>
    <d v="2005-01-01T00:00:00"/>
    <n v="6391"/>
    <n v="-6390"/>
    <n v="1"/>
  </r>
  <r>
    <x v="1"/>
    <s v="ARCHIVOS"/>
    <s v="0000000356"/>
    <s v="N/A"/>
    <s v="ARCHIVO VERTICAL DE 3 GAVETAS"/>
    <x v="4"/>
    <s v="PROUSUARIO"/>
    <d v="2005-01-01T00:00:00"/>
    <n v="6391"/>
    <n v="-6390"/>
    <n v="1"/>
  </r>
  <r>
    <x v="1"/>
    <s v="ARCHIVOS"/>
    <s v="0000000357"/>
    <s v="N/A"/>
    <s v="ARCHIVO MODULAR DE 3 GAVETAS"/>
    <x v="2"/>
    <s v="Programa IFIL"/>
    <d v="2005-01-01T00:00:00"/>
    <n v="4450"/>
    <n v="-4449"/>
    <n v="1"/>
  </r>
  <r>
    <x v="1"/>
    <s v="ARCHIVOS"/>
    <s v="0000000358"/>
    <s v="N/A"/>
    <s v="ARCHIVO VERTICAL DE 3 GAVETAS"/>
    <x v="0"/>
    <s v="Gestión Humana"/>
    <d v="2005-01-01T00:00:00"/>
    <n v="6391"/>
    <n v="-6390"/>
    <n v="1"/>
  </r>
  <r>
    <x v="1"/>
    <s v="ARCHIVOS"/>
    <s v="0000000359"/>
    <s v="N/A"/>
    <s v="ARCHIVO VERTICAL DE 2 GAVETAS"/>
    <x v="0"/>
    <s v="Adm., Finan. y Planificación"/>
    <d v="2005-01-01T00:00:00"/>
    <n v="6391"/>
    <n v="-6390"/>
    <n v="1"/>
  </r>
  <r>
    <x v="1"/>
    <s v="ARCHIVOS"/>
    <s v="0000000360"/>
    <s v="N/A"/>
    <s v="ARCHIVO VERTICAL DE 2 GAVETAS"/>
    <x v="0"/>
    <s v="Adm., Finan. y Planificación"/>
    <d v="2005-01-01T00:00:00"/>
    <n v="6391"/>
    <n v="-6390"/>
    <n v="1"/>
  </r>
  <r>
    <x v="1"/>
    <s v="ARCHIVOS"/>
    <s v="0000000361"/>
    <s v="N/A"/>
    <s v="ARCHIVO  DE 3 GAVETAS"/>
    <x v="0"/>
    <s v="Auditoría Interna"/>
    <d v="2005-01-01T00:00:00"/>
    <n v="6391"/>
    <n v="-6390"/>
    <n v="1"/>
  </r>
  <r>
    <x v="1"/>
    <s v="ARCHIVOS"/>
    <s v="0000000362"/>
    <s v="N/A"/>
    <s v="ARCHIVO VERTICAL DE 2 GAVETAS"/>
    <x v="0"/>
    <s v="Auditoría Interna"/>
    <d v="2005-01-01T00:00:00"/>
    <n v="6391"/>
    <n v="-6390"/>
    <n v="1"/>
  </r>
  <r>
    <x v="1"/>
    <s v="ARCHIVOS"/>
    <s v="0000000363"/>
    <s v="N/A"/>
    <s v="ARCHIVO VERTICAL DE 2 GAVETAS"/>
    <x v="0"/>
    <s v="Superv. Entidades Sistémicas"/>
    <d v="2005-01-01T00:00:00"/>
    <n v="6391"/>
    <n v="-6390"/>
    <n v="1"/>
  </r>
  <r>
    <x v="0"/>
    <s v="EXTINTORES"/>
    <s v="0000000364"/>
    <s v="N/A"/>
    <s v="EXTINTOR ABC DE 10 LIBRAS"/>
    <x v="0"/>
    <s v="Gestión Edificac. y Servicios"/>
    <d v="2005-01-01T00:00:00"/>
    <n v="6636.67"/>
    <n v="-6635.67"/>
    <n v="1"/>
  </r>
  <r>
    <x v="1"/>
    <s v="SILLAS"/>
    <s v="0000000365"/>
    <s v="N/A"/>
    <s v="SILLON EJECUTIVO EN PIEL COLOR"/>
    <x v="0"/>
    <s v="Auditoría Interna"/>
    <d v="2005-01-01T00:00:00"/>
    <n v="14783.08"/>
    <n v="-14782.08"/>
    <n v="1"/>
  </r>
  <r>
    <x v="1"/>
    <s v="ARCHIVOS"/>
    <s v="0000000366"/>
    <s v="N/A"/>
    <s v="ARCHIVO VERTICAL DE 4 GAVETAS"/>
    <x v="4"/>
    <s v="PROUSUARIO"/>
    <d v="2005-01-02T00:00:00"/>
    <n v="5310"/>
    <n v="-5309"/>
    <n v="1"/>
  </r>
  <r>
    <x v="1"/>
    <s v="SILLAS"/>
    <s v="0000000367"/>
    <s v="N/A"/>
    <s v="SILLA ESTACIONARIA EN PIEL COL"/>
    <x v="4"/>
    <s v="PROUSUARIO"/>
    <d v="2005-01-03T00:00:00"/>
    <n v="8792.0300000000007"/>
    <n v="-8791.0300000000007"/>
    <n v="1"/>
  </r>
  <r>
    <x v="1"/>
    <s v="ARCHIVOS"/>
    <s v="0000000368"/>
    <s v="N/A"/>
    <s v="ARCHIVO VERTICAL DE 3 GAVETAS"/>
    <x v="0"/>
    <s v="Adm., Finan. y Planificación"/>
    <d v="2005-02-21T00:00:00"/>
    <n v="3195.9"/>
    <n v="-3194.9"/>
    <n v="1"/>
  </r>
  <r>
    <x v="1"/>
    <s v="ARCHIVOS"/>
    <s v="0000000369"/>
    <s v="N/A"/>
    <s v="ARCHIVO 4 GAVETAS"/>
    <x v="1"/>
    <s v="Gestión Edificac. y Servicios"/>
    <d v="2005-02-21T00:00:00"/>
    <n v="5759"/>
    <n v="-5758"/>
    <n v="1"/>
  </r>
  <r>
    <x v="1"/>
    <s v="PORTASACOS"/>
    <s v="0000000370"/>
    <s v="N/A"/>
    <s v="PORTA TRAJE EN CAOBA"/>
    <x v="1"/>
    <s v="Gestión Edificac. y Servicios"/>
    <d v="2005-03-07T00:00:00"/>
    <n v="3116.8"/>
    <n v="-3115.8"/>
    <n v="1"/>
  </r>
  <r>
    <x v="1"/>
    <s v="ARCHIVOS"/>
    <s v="0000000371"/>
    <s v="N/A"/>
    <s v="ARCHIVO  VERTICAL DE 4 GAVETAS"/>
    <x v="4"/>
    <s v="PROUSUARIO"/>
    <d v="2005-04-25T00:00:00"/>
    <n v="3249.6"/>
    <n v="-3248.6"/>
    <n v="1"/>
  </r>
  <r>
    <x v="1"/>
    <s v="ARCHIVOS"/>
    <s v="0000000372"/>
    <s v="N/A"/>
    <s v="ARCHIVO MODULAR DE 3 GAVETAS"/>
    <x v="0"/>
    <s v="Superv. Ent. NO Sistémicas"/>
    <d v="2005-04-25T00:00:00"/>
    <n v="3249.6"/>
    <n v="-3248.6"/>
    <n v="1"/>
  </r>
  <r>
    <x v="1"/>
    <s v="BEBEDEROS"/>
    <s v="0000000373"/>
    <s v="N/A"/>
    <s v="BEBEDERO AMERICAN"/>
    <x v="0"/>
    <s v="Sanciones"/>
    <d v="2005-05-13T00:00:00"/>
    <n v="4500"/>
    <n v="-4499"/>
    <n v="1"/>
  </r>
  <r>
    <x v="1"/>
    <s v="ARCHIVOS"/>
    <s v="0000000374"/>
    <s v="N/A"/>
    <s v="ARCHIVO MODULAR DE 2 GAVETAS E"/>
    <x v="0"/>
    <s v="GERENCIA"/>
    <d v="2005-05-24T00:00:00"/>
    <n v="3094"/>
    <n v="-3093"/>
    <n v="1"/>
  </r>
  <r>
    <x v="1"/>
    <s v="PORTASACOS"/>
    <s v="0000000375"/>
    <s v="N/A"/>
    <s v="PORTA TRAJE EN CAOBA"/>
    <x v="0"/>
    <s v="Superv. Ent. NO Sistémicas"/>
    <d v="2005-05-25T00:00:00"/>
    <n v="2338.4"/>
    <n v="-2337.4"/>
    <n v="1"/>
  </r>
  <r>
    <x v="1"/>
    <s v="ARCHIVOS"/>
    <s v="0000000376"/>
    <s v="N/A"/>
    <s v="ARCHIVO MODULAR DE 2 GAVETAS E"/>
    <x v="3"/>
    <s v="PROUSUARIO"/>
    <d v="2005-07-08T00:00:00"/>
    <n v="5806.4"/>
    <n v="-5805.4"/>
    <n v="1"/>
  </r>
  <r>
    <x v="1"/>
    <s v="EQUIPOS OFICINA"/>
    <s v="0000000377"/>
    <s v="N/A"/>
    <s v="VERIFICADORA DE BILLETES S. 15"/>
    <x v="0"/>
    <s v="Adm., Finan. y Planificación"/>
    <d v="2005-09-14T00:00:00"/>
    <n v="3500"/>
    <n v="-3499"/>
    <n v="1"/>
  </r>
  <r>
    <x v="1"/>
    <s v="ARMARIOS"/>
    <s v="0000000378"/>
    <s v="N/A"/>
    <s v="ARMARIO EN MELAMINA DE 2 PUERT"/>
    <x v="0"/>
    <s v="Despacho Superintendente"/>
    <d v="2005-09-23T00:00:00"/>
    <n v="3800"/>
    <n v="-3799"/>
    <n v="1"/>
  </r>
  <r>
    <x v="0"/>
    <s v="EXTINTORES"/>
    <s v="0000000379"/>
    <s v="N/A"/>
    <s v="EXTINTOR ABC DE 10 LIBRAS"/>
    <x v="0"/>
    <s v="Gestión Edificac. y Servicios"/>
    <d v="2005-09-23T00:00:00"/>
    <n v="9100"/>
    <n v="-9099"/>
    <n v="1"/>
  </r>
  <r>
    <x v="1"/>
    <s v="ARCHIVOS"/>
    <s v="0000000380"/>
    <s v="N/A"/>
    <s v="ARCHIVO MODULAR DE 2 GAVETAS E"/>
    <x v="0"/>
    <s v="Despacho Superintendente"/>
    <d v="2005-09-23T00:00:00"/>
    <n v="9100"/>
    <n v="-9099"/>
    <n v="1"/>
  </r>
  <r>
    <x v="1"/>
    <s v="ARCHIVOS"/>
    <s v="0000000381"/>
    <s v="N/A"/>
    <s v="ARCHIVO MODULAR DE 3 GAVETAS"/>
    <x v="0"/>
    <s v="Despacho Superintendente"/>
    <d v="2005-09-23T00:00:00"/>
    <n v="4236.3999999999996"/>
    <n v="-4235.3999999999996"/>
    <n v="1"/>
  </r>
  <r>
    <x v="1"/>
    <s v="ARCHIVOS"/>
    <s v="0000000382"/>
    <s v="N/A"/>
    <s v="ARCHIVO MODULAR DE 3 GAVETAS"/>
    <x v="0"/>
    <s v="Despacho Superintendente"/>
    <d v="2005-09-23T00:00:00"/>
    <n v="4236.3999999999996"/>
    <n v="-4235.3999999999996"/>
    <n v="1"/>
  </r>
  <r>
    <x v="1"/>
    <s v="ARCHIVOS"/>
    <s v="0000000383"/>
    <s v="N/A"/>
    <s v="ARCHIVO MODULAR DE 3 GAVETAS"/>
    <x v="0"/>
    <s v="Despacho Superintendente"/>
    <d v="2005-09-23T00:00:00"/>
    <n v="4236.3999999999996"/>
    <n v="-4235.3999999999996"/>
    <n v="1"/>
  </r>
  <r>
    <x v="1"/>
    <s v="ARCHIVOS"/>
    <s v="0000000384"/>
    <s v="N/A"/>
    <s v="ARCHIVO MODULAR DE 2 GAVETAS E"/>
    <x v="0"/>
    <s v="Gestión Humana"/>
    <d v="2005-09-23T00:00:00"/>
    <n v="3514"/>
    <n v="-3513"/>
    <n v="1"/>
  </r>
  <r>
    <x v="1"/>
    <s v="CREDENZAS"/>
    <s v="0000000385"/>
    <s v="N/A"/>
    <s v="CREDENZA DE 2 PUERTAS"/>
    <x v="3"/>
    <s v="PROUSUARIO"/>
    <d v="2005-09-23T00:00:00"/>
    <n v="3800"/>
    <n v="-3799"/>
    <n v="1"/>
  </r>
  <r>
    <x v="1"/>
    <s v="ARCHIVOS"/>
    <s v="0000000386"/>
    <s v="N/A"/>
    <s v="ARCHIVO MODULAR DE 3 GAVETAS E"/>
    <x v="0"/>
    <s v="Tecnología de la Información"/>
    <d v="2005-09-23T00:00:00"/>
    <n v="9100"/>
    <n v="-9099"/>
    <n v="1"/>
  </r>
  <r>
    <x v="1"/>
    <s v="SILLAS"/>
    <s v="0000000387"/>
    <s v="N/A"/>
    <s v="SILLA ESTACIONARIA"/>
    <x v="1"/>
    <s v="Gestión Edificac. y Servicios"/>
    <d v="2005-11-16T00:00:00"/>
    <n v="2438.4"/>
    <n v="-2437.4"/>
    <n v="1"/>
  </r>
  <r>
    <x v="1"/>
    <s v="ARCHIVOS"/>
    <s v="0000000388"/>
    <s v="N/A"/>
    <s v="ARCHIVO MODULAR DE 3 GAVETAS"/>
    <x v="0"/>
    <s v="Gestión Edificac. y Servicios"/>
    <d v="2006-02-01T00:00:00"/>
    <n v="2475.0100000000002"/>
    <n v="-2474.0100000000002"/>
    <n v="1"/>
  </r>
  <r>
    <x v="1"/>
    <s v="ARCHIVOS"/>
    <s v="0000000389"/>
    <s v="N/A"/>
    <s v="ARCHIVO MODULAR DE 3 GAVETAS C"/>
    <x v="0"/>
    <s v="Adm., Finan. y Planificación"/>
    <d v="2006-02-01T00:00:00"/>
    <n v="6600"/>
    <n v="-6599"/>
    <n v="1"/>
  </r>
  <r>
    <x v="1"/>
    <s v="MOBILIARIOS DE OFIC_"/>
    <s v="0000000390"/>
    <s v="N/A"/>
    <s v="MUEBLE TIPO LIBRERO EN MADERA"/>
    <x v="0"/>
    <s v="Tecnología de la Información"/>
    <d v="2006-03-07T00:00:00"/>
    <n v="27237.07"/>
    <n v="-27236.07"/>
    <n v="1"/>
  </r>
  <r>
    <x v="1"/>
    <s v="SILLAS"/>
    <s v="0000000391"/>
    <s v="N/A"/>
    <s v="SILLA ESTACIONARIA BIF COSMO C"/>
    <x v="1"/>
    <s v="Gestión Edificac. y Servicios"/>
    <d v="2006-05-22T00:00:00"/>
    <n v="7351.89"/>
    <n v="-7350.89"/>
    <n v="1"/>
  </r>
  <r>
    <x v="1"/>
    <s v="SILLAS"/>
    <s v="0000000392"/>
    <s v="N/A"/>
    <s v="SILLA ESTACIONARIA BIF COSMO C"/>
    <x v="2"/>
    <s v="Programa IFIL"/>
    <d v="2006-05-22T00:00:00"/>
    <n v="7351.89"/>
    <n v="-7350.89"/>
    <n v="1"/>
  </r>
  <r>
    <x v="1"/>
    <s v="CALCULADORAS"/>
    <s v="0000000393"/>
    <s v="N/A"/>
    <s v="CALCULADORA SHARP EL 2630P 6D0"/>
    <x v="0"/>
    <s v="Superv. Entidades Sistémicas"/>
    <d v="2006-06-01T00:00:00"/>
    <n v="2800"/>
    <n v="-2799"/>
    <n v="1"/>
  </r>
  <r>
    <x v="1"/>
    <s v="CREDENZAS"/>
    <s v="0000000394"/>
    <s v="N/A"/>
    <s v="CREDENZA EN METAL CON TOPE DE"/>
    <x v="0"/>
    <s v="Auditoría Interna"/>
    <d v="2006-06-29T00:00:00"/>
    <n v="21053.200000000001"/>
    <n v="-21052.2"/>
    <n v="1"/>
  </r>
  <r>
    <x v="1"/>
    <s v="CREDENZAS"/>
    <s v="0000000395"/>
    <s v="N/A"/>
    <s v="CREDENZA EN METAL CON TOPE DE"/>
    <x v="0"/>
    <s v="Auditoría Interna"/>
    <d v="2006-06-29T00:00:00"/>
    <n v="21053.200000000001"/>
    <n v="-21052.2"/>
    <n v="1"/>
  </r>
  <r>
    <x v="1"/>
    <s v="ARCHIVOS"/>
    <s v="0000000396"/>
    <s v="N/A"/>
    <s v="ARCHIVO VERTICAL DE 4 GAVETAS"/>
    <x v="0"/>
    <s v="Gestión Edificac. y Servicios"/>
    <d v="2006-06-29T00:00:00"/>
    <n v="6175.48"/>
    <n v="-6174.48"/>
    <n v="1"/>
  </r>
  <r>
    <x v="4"/>
    <s v="EQUIPOS TECNOLOG_"/>
    <s v="0000000397"/>
    <s v="N/A"/>
    <s v="SET DE EQUIPOS ELECTRONICOS"/>
    <x v="0"/>
    <s v="Gestión Edificac. y Servicios"/>
    <d v="2006-09-05T00:00:00"/>
    <n v="11743200"/>
    <n v="-11743199"/>
    <n v="1"/>
  </r>
  <r>
    <x v="1"/>
    <s v="SOFA"/>
    <s v="0000000398"/>
    <s v="N/A"/>
    <s v="SOFA EN PIEL COLOR NEGRO PARA"/>
    <x v="0"/>
    <s v="Gestión Edificac. y Servicios"/>
    <d v="2006-09-05T00:00:00"/>
    <n v="82717.929999999993"/>
    <n v="-82716.929999999993"/>
    <n v="1"/>
  </r>
  <r>
    <x v="1"/>
    <s v="ESCRITORIOS"/>
    <s v="0000000399"/>
    <s v="N/A"/>
    <s v="ESCRITORIO DE METAL Y MADERA P"/>
    <x v="0"/>
    <s v="Programa IFIL"/>
    <d v="2006-09-05T00:00:00"/>
    <n v="194346"/>
    <n v="-194345"/>
    <n v="1"/>
  </r>
  <r>
    <x v="1"/>
    <s v="SILLAS"/>
    <s v="0000000400"/>
    <s v="N/A"/>
    <s v="SILLA ESTACIONARIA"/>
    <x v="1"/>
    <s v="Gestión Edificac. y Servicios"/>
    <d v="2006-09-05T00:00:00"/>
    <n v="47763"/>
    <n v="-47762"/>
    <n v="1"/>
  </r>
  <r>
    <x v="1"/>
    <s v="SILLAS"/>
    <s v="0000000401"/>
    <s v="N/A"/>
    <s v="SILLON EJECUTIVO EN PIEL COLOR"/>
    <x v="1"/>
    <s v="Gestión Edificac. y Servicios"/>
    <d v="2006-09-05T00:00:00"/>
    <n v="47763"/>
    <n v="-47762"/>
    <n v="1"/>
  </r>
  <r>
    <x v="1"/>
    <s v="SILLAS"/>
    <s v="0000000402"/>
    <s v="N/A"/>
    <s v="SILLON EJECUTIVO EN PIEL COLOR"/>
    <x v="0"/>
    <s v="Gestión Edificac. y Servicios"/>
    <d v="2006-09-05T00:00:00"/>
    <n v="47763"/>
    <n v="-47762"/>
    <n v="1"/>
  </r>
  <r>
    <x v="1"/>
    <s v="SILLAS"/>
    <s v="0000000403"/>
    <s v="N/A"/>
    <s v="SILLON EJECUTIVO EN PIEL COLOR"/>
    <x v="0"/>
    <s v="Gestión Edificac. y Servicios"/>
    <d v="2006-09-05T00:00:00"/>
    <n v="47763"/>
    <n v="-47762"/>
    <n v="1"/>
  </r>
  <r>
    <x v="1"/>
    <s v="SILLAS"/>
    <s v="0000000404"/>
    <s v="N/A"/>
    <s v="SILLON EJECUTIVO EN PIEL COLOR"/>
    <x v="0"/>
    <s v="Gestión Edificac. y Servicios"/>
    <d v="2006-09-05T00:00:00"/>
    <n v="47763"/>
    <n v="-47762"/>
    <n v="1"/>
  </r>
  <r>
    <x v="1"/>
    <s v="SILLAS"/>
    <s v="0000000405"/>
    <s v="N/A"/>
    <s v="SILLON EJECUTIVO EN PIEL COLOR"/>
    <x v="0"/>
    <s v="Asesoría"/>
    <d v="2006-09-05T00:00:00"/>
    <n v="47763"/>
    <n v="-47762"/>
    <n v="1"/>
  </r>
  <r>
    <x v="1"/>
    <s v="SILLAS"/>
    <s v="0000000406"/>
    <s v="N/A"/>
    <s v="SILLON EJECUTIVO EN PIEL COLOR"/>
    <x v="0"/>
    <s v="Gestión Edificac. y Servicios"/>
    <d v="2006-09-05T00:00:00"/>
    <n v="47763"/>
    <n v="-47762"/>
    <n v="1"/>
  </r>
  <r>
    <x v="1"/>
    <s v="SILLAS"/>
    <s v="0000000407"/>
    <s v="N/A"/>
    <s v="SILLON EJECUTIVO EN PIEL COLOR"/>
    <x v="0"/>
    <s v="Gestión Edificac. y Servicios"/>
    <d v="2006-09-05T00:00:00"/>
    <n v="47763"/>
    <n v="-47762"/>
    <n v="1"/>
  </r>
  <r>
    <x v="1"/>
    <s v="SILLAS"/>
    <s v="0000000408"/>
    <s v="N/A"/>
    <s v="SILLON EJECUTIVO EN PIEL COLOR"/>
    <x v="0"/>
    <s v="Gestión Edificac. y Servicios"/>
    <d v="2006-09-05T00:00:00"/>
    <n v="47763"/>
    <n v="-47762"/>
    <n v="1"/>
  </r>
  <r>
    <x v="1"/>
    <s v="SILLAS"/>
    <s v="0000000409"/>
    <s v="N/A"/>
    <s v="SILLON EJECUTIVO EN PIEL COLOR"/>
    <x v="0"/>
    <s v="Gestión Edificac. y Servicios"/>
    <d v="2006-09-05T00:00:00"/>
    <n v="47763"/>
    <n v="-47762"/>
    <n v="1"/>
  </r>
  <r>
    <x v="1"/>
    <s v="SILLAS"/>
    <s v="0000000410"/>
    <s v="N/A"/>
    <s v="SILLON EJECUTIVO EN PIEL COLOR"/>
    <x v="0"/>
    <s v="Auditoría Interna"/>
    <d v="2006-09-05T00:00:00"/>
    <n v="47763"/>
    <n v="-47762"/>
    <n v="1"/>
  </r>
  <r>
    <x v="1"/>
    <s v="SILLAS"/>
    <s v="0000000411"/>
    <s v="N/A"/>
    <s v="SILLON EJECUTIVO EN PIEL COLOR"/>
    <x v="0"/>
    <s v="Gestión Edificac. y Servicios"/>
    <d v="2006-09-05T00:00:00"/>
    <n v="47763"/>
    <n v="-47762"/>
    <n v="1"/>
  </r>
  <r>
    <x v="1"/>
    <s v="SILLAS"/>
    <s v="0000000412"/>
    <s v="N/A"/>
    <s v="SILLON EJECUTIVO EN PIEL COLOR"/>
    <x v="3"/>
    <s v="PROUSUARIO"/>
    <d v="2006-09-05T00:00:00"/>
    <n v="47763"/>
    <n v="-47762"/>
    <n v="1"/>
  </r>
  <r>
    <x v="1"/>
    <s v="SILLAS"/>
    <s v="0000000413"/>
    <s v="N/A"/>
    <s v="SILLON EJECUTIVO EN PIEL COLOR"/>
    <x v="0"/>
    <s v="Gestión Edificac. y Servicios"/>
    <d v="2006-09-05T00:00:00"/>
    <n v="47763"/>
    <n v="-47762"/>
    <n v="1"/>
  </r>
  <r>
    <x v="1"/>
    <s v="SILLAS"/>
    <s v="0000000414"/>
    <s v="N/A"/>
    <s v="SILLON EJECUTIVO EN PIEL COLOR"/>
    <x v="0"/>
    <s v="Gestión Edificac. y Servicios"/>
    <d v="2006-09-05T00:00:00"/>
    <n v="47763"/>
    <n v="-47762"/>
    <n v="1"/>
  </r>
  <r>
    <x v="1"/>
    <s v="SILLAS"/>
    <s v="0000000415"/>
    <s v="N/A"/>
    <s v="SILLON EJECUTIVO EN PIEL COLOR"/>
    <x v="0"/>
    <s v="Gestión Edificac. y Servicios"/>
    <d v="2006-09-05T00:00:00"/>
    <n v="47763"/>
    <n v="-47762"/>
    <n v="1"/>
  </r>
  <r>
    <x v="1"/>
    <s v="SILLAS"/>
    <s v="0000000416"/>
    <s v="N/A"/>
    <s v="SILLON EJECUTIVO EN PIEL COLOR"/>
    <x v="0"/>
    <s v="Gestión Edificac. y Servicios"/>
    <d v="2006-09-05T00:00:00"/>
    <n v="47763"/>
    <n v="-47762"/>
    <n v="1"/>
  </r>
  <r>
    <x v="1"/>
    <s v="SILLAS"/>
    <s v="0000000417"/>
    <s v="N/A"/>
    <s v="SILLON EJECUTIVO EN PIEL COLOR"/>
    <x v="0"/>
    <s v="Gestión Edificac. y Servicios"/>
    <d v="2006-09-05T00:00:00"/>
    <n v="47763"/>
    <n v="-47762"/>
    <n v="1"/>
  </r>
  <r>
    <x v="1"/>
    <s v="SILLAS"/>
    <s v="0000000418"/>
    <s v="N/A"/>
    <s v="SILLON EJECUTIVO EN PIEL COLOR"/>
    <x v="0"/>
    <s v="Gestión Edificac. y Servicios"/>
    <d v="2006-09-05T00:00:00"/>
    <n v="47763"/>
    <n v="-47762"/>
    <n v="1"/>
  </r>
  <r>
    <x v="1"/>
    <s v="SILLAS"/>
    <s v="0000000419"/>
    <s v="N/A"/>
    <s v="SILLON EJECUTIVO EN PIEL COLOR"/>
    <x v="0"/>
    <s v="Gestión Edificac. y Servicios"/>
    <d v="2006-09-05T00:00:00"/>
    <n v="47763"/>
    <n v="-47762"/>
    <n v="1"/>
  </r>
  <r>
    <x v="1"/>
    <s v="CREDENZAS"/>
    <s v="0000000420"/>
    <s v="N/A"/>
    <s v="CREDENZA DE MADERA"/>
    <x v="0"/>
    <s v="Gestión Edificac. y Servicios"/>
    <d v="2006-09-05T00:00:00"/>
    <n v="142687.18"/>
    <n v="-142686.18"/>
    <n v="1"/>
  </r>
  <r>
    <x v="1"/>
    <s v="SILLAS"/>
    <s v="0000000421"/>
    <s v="N/A"/>
    <s v="SILLA DE METAL Y VINYL COLOR N"/>
    <x v="4"/>
    <s v="PROUSUARIO"/>
    <d v="2006-09-05T00:00:00"/>
    <n v="8070.3"/>
    <n v="-8069.3"/>
    <n v="1"/>
  </r>
  <r>
    <x v="1"/>
    <s v="SILLAS"/>
    <s v="0000000422"/>
    <s v="N/A"/>
    <s v="SILLA DE METAL Y VINYL COLOR N"/>
    <x v="4"/>
    <s v="PROUSUARIO"/>
    <d v="2006-09-05T00:00:00"/>
    <n v="8070.3"/>
    <n v="-8069.3"/>
    <n v="1"/>
  </r>
  <r>
    <x v="1"/>
    <s v="SILLAS"/>
    <s v="0000000423"/>
    <s v="N/A"/>
    <s v="SILLA DE METAL Y VINYL COLOR N"/>
    <x v="0"/>
    <s v="Gestión Humana"/>
    <d v="2006-09-05T00:00:00"/>
    <n v="8070.3"/>
    <n v="-8069.3"/>
    <n v="1"/>
  </r>
  <r>
    <x v="1"/>
    <s v="SILLAS"/>
    <s v="0000000424"/>
    <s v="N/A"/>
    <s v="SILLA DE METAL Y VINYL COLOR N"/>
    <x v="4"/>
    <s v="PROUSUARIO"/>
    <d v="2006-09-05T00:00:00"/>
    <n v="8070.3"/>
    <n v="-8069.3"/>
    <n v="1"/>
  </r>
  <r>
    <x v="1"/>
    <s v="SILLAS"/>
    <s v="0000000425"/>
    <s v="N/A"/>
    <s v="SILLA DE METAL Y VINYL COLOR N"/>
    <x v="1"/>
    <s v="Gestión Edificac. y Servicios"/>
    <d v="2006-09-05T00:00:00"/>
    <n v="8070.3"/>
    <n v="-8069.3"/>
    <n v="1"/>
  </r>
  <r>
    <x v="1"/>
    <s v="SILLAS"/>
    <s v="0000000426"/>
    <s v="N/A"/>
    <s v="SILLA DE METAL Y VINYL COLOR N"/>
    <x v="1"/>
    <s v="Gestión Edificac. y Servicios"/>
    <d v="2006-09-05T00:00:00"/>
    <n v="8070.3"/>
    <n v="-8069.3"/>
    <n v="1"/>
  </r>
  <r>
    <x v="1"/>
    <s v="SILLAS"/>
    <s v="0000000427"/>
    <s v="N/A"/>
    <s v="SILLA ESTACIONARIA"/>
    <x v="1"/>
    <s v="Gestión Edificac. y Servicios"/>
    <d v="2006-09-05T00:00:00"/>
    <n v="8070.3"/>
    <n v="-8069.3"/>
    <n v="1"/>
  </r>
  <r>
    <x v="1"/>
    <s v="SILLAS"/>
    <s v="0000000428"/>
    <s v="N/A"/>
    <s v="SILLA DE METAL Y VINYL COLOR N"/>
    <x v="4"/>
    <s v="PROUSUARIO"/>
    <d v="2006-09-05T00:00:00"/>
    <n v="8070.3"/>
    <n v="-8069.3"/>
    <n v="1"/>
  </r>
  <r>
    <x v="1"/>
    <s v="SILLAS"/>
    <s v="0000000429"/>
    <s v="N/A"/>
    <s v="SILLA DE METAL Y VINYL COLOR N"/>
    <x v="4"/>
    <s v="PROUSUARIO"/>
    <d v="2006-09-05T00:00:00"/>
    <n v="8070.3"/>
    <n v="-8069.3"/>
    <n v="1"/>
  </r>
  <r>
    <x v="1"/>
    <s v="SILLAS"/>
    <s v="0000000430"/>
    <s v="N/A"/>
    <s v="SILLA DE METAL Y VINYL COLOR N"/>
    <x v="4"/>
    <s v="PROUSUARIO"/>
    <d v="2006-09-05T00:00:00"/>
    <n v="8070.3"/>
    <n v="-8069.3"/>
    <n v="1"/>
  </r>
  <r>
    <x v="1"/>
    <s v="SILLAS"/>
    <s v="0000000431"/>
    <s v="N/A"/>
    <s v="SILLA DE METAL Y VINYL COLOR N"/>
    <x v="4"/>
    <s v="PROUSUARIO"/>
    <d v="2006-09-05T00:00:00"/>
    <n v="8070.3"/>
    <n v="-8069.3"/>
    <n v="1"/>
  </r>
  <r>
    <x v="1"/>
    <s v="SILLAS"/>
    <s v="0000000432"/>
    <s v="N/A"/>
    <s v="SILLA DE METAL Y VINYL COLOR N"/>
    <x v="0"/>
    <s v="Gestión Humana"/>
    <d v="2006-09-05T00:00:00"/>
    <n v="8070.3"/>
    <n v="-8069.3"/>
    <n v="1"/>
  </r>
  <r>
    <x v="1"/>
    <s v="SILLAS"/>
    <s v="0000000433"/>
    <s v="N/A"/>
    <s v="SILLA DE METAL Y VINYL COLOR N"/>
    <x v="4"/>
    <s v="PROUSUARIO"/>
    <d v="2006-09-05T00:00:00"/>
    <n v="8070.3"/>
    <n v="-8069.3"/>
    <n v="1"/>
  </r>
  <r>
    <x v="1"/>
    <s v="SILLAS"/>
    <s v="0000000434"/>
    <s v="N/A"/>
    <s v="SILLA DE METAL Y VINYL COLOR N"/>
    <x v="1"/>
    <s v="Gestión Edificac. y Servicios"/>
    <d v="2006-09-05T00:00:00"/>
    <n v="8070.3"/>
    <n v="-8069.3"/>
    <n v="1"/>
  </r>
  <r>
    <x v="1"/>
    <s v="SILLAS"/>
    <s v="0000000435"/>
    <s v="N/A"/>
    <s v="SILLA DE METAL Y VINYL COLOR N"/>
    <x v="4"/>
    <s v="PROUSUARIO"/>
    <d v="2006-09-05T00:00:00"/>
    <n v="8070.3"/>
    <n v="-8069.3"/>
    <n v="1"/>
  </r>
  <r>
    <x v="1"/>
    <s v="SILLAS"/>
    <s v="0000000436"/>
    <s v="N/A"/>
    <s v="SILLA DE METAL Y VINYL COLOR N"/>
    <x v="4"/>
    <s v="PROUSUARIO"/>
    <d v="2006-09-05T00:00:00"/>
    <n v="8070.3"/>
    <n v="-8069.3"/>
    <n v="1"/>
  </r>
  <r>
    <x v="1"/>
    <s v="SILLAS"/>
    <s v="0000000437"/>
    <s v="N/A"/>
    <s v="SILLA DE METAL Y VINYL COLOR N"/>
    <x v="4"/>
    <s v="PROUSUARIO"/>
    <d v="2006-09-05T00:00:00"/>
    <n v="8070.3"/>
    <n v="-8069.3"/>
    <n v="1"/>
  </r>
  <r>
    <x v="1"/>
    <s v="SILLAS"/>
    <s v="0000000438"/>
    <s v="N/A"/>
    <s v="SILLA DE METAL Y VINYL COLOR N"/>
    <x v="0"/>
    <s v="Gestión Humana"/>
    <d v="2006-09-05T00:00:00"/>
    <n v="8070.3"/>
    <n v="-8069.3"/>
    <n v="1"/>
  </r>
  <r>
    <x v="1"/>
    <s v="SILLAS"/>
    <s v="0000000439"/>
    <s v="N/A"/>
    <s v="SILLA DE METAL Y VINYL COLOR N"/>
    <x v="1"/>
    <s v="Gestión Edificac. y Servicios"/>
    <d v="2006-09-05T00:00:00"/>
    <n v="8070.3"/>
    <n v="-8069.3"/>
    <n v="1"/>
  </r>
  <r>
    <x v="1"/>
    <s v="SILLAS"/>
    <s v="0000000440"/>
    <s v="N/A"/>
    <s v="SILLA DE METAL Y VINYL COLOR N"/>
    <x v="4"/>
    <s v="PROUSUARIO"/>
    <d v="2006-09-05T00:00:00"/>
    <n v="8070.3"/>
    <n v="-8069.3"/>
    <n v="1"/>
  </r>
  <r>
    <x v="1"/>
    <s v="SILLAS"/>
    <s v="0000000441"/>
    <s v="N/A"/>
    <s v="SILLA DE METAL Y VINYL COLOR N"/>
    <x v="0"/>
    <s v="Gestión Humana"/>
    <d v="2006-09-05T00:00:00"/>
    <n v="8070.3"/>
    <n v="-8069.3"/>
    <n v="1"/>
  </r>
  <r>
    <x v="1"/>
    <s v="SILLAS"/>
    <s v="0000000442"/>
    <s v="N/A"/>
    <s v="SILLA DE METAL Y VINYL COLOR N"/>
    <x v="0"/>
    <s v="Gestión Edificac. y Servicios"/>
    <d v="2006-09-05T00:00:00"/>
    <n v="8070.3"/>
    <n v="-8069.3"/>
    <n v="1"/>
  </r>
  <r>
    <x v="1"/>
    <s v="SILLAS"/>
    <s v="0000000443"/>
    <s v="N/A"/>
    <s v="SILLA DE METAL Y VINYL COLOR N"/>
    <x v="1"/>
    <s v="Gestión Edificac. y Servicios"/>
    <d v="2006-09-05T00:00:00"/>
    <n v="8070.3"/>
    <n v="-8069.3"/>
    <n v="1"/>
  </r>
  <r>
    <x v="1"/>
    <s v="MESAS"/>
    <s v="0000000444"/>
    <s v="N/A"/>
    <s v="MESA DE ESTUDIO EN METAL Y MEL"/>
    <x v="0"/>
    <s v="Asesoría"/>
    <d v="2006-09-05T00:00:00"/>
    <n v="27126.09"/>
    <n v="-27125.09"/>
    <n v="1"/>
  </r>
  <r>
    <x v="1"/>
    <s v="MESAS"/>
    <s v="0000000445"/>
    <s v="N/A"/>
    <s v="MESA DE ESTUDIO EN METAL Y MEL"/>
    <x v="0"/>
    <s v="Despacho Superintendente"/>
    <d v="2006-09-05T00:00:00"/>
    <n v="27126.09"/>
    <n v="-27125.09"/>
    <n v="1"/>
  </r>
  <r>
    <x v="1"/>
    <s v="MESAS"/>
    <s v="0000000446"/>
    <s v="N/A"/>
    <s v="MESA DE ESTUDIO EN METAL Y MEL"/>
    <x v="0"/>
    <s v="Gestión Edificac. y Servicios"/>
    <d v="2006-09-05T00:00:00"/>
    <n v="27126.09"/>
    <n v="-27125.09"/>
    <n v="1"/>
  </r>
  <r>
    <x v="1"/>
    <s v="MESAS"/>
    <s v="0000000447"/>
    <s v="N/A"/>
    <s v="MESA DE ESTUDIO EN METAL Y MEL"/>
    <x v="0"/>
    <s v="Gestión Edificac. y Servicios"/>
    <d v="2006-09-05T00:00:00"/>
    <n v="27126.09"/>
    <n v="-27125.09"/>
    <n v="1"/>
  </r>
  <r>
    <x v="1"/>
    <s v="MESAS"/>
    <s v="0000000448"/>
    <s v="N/A"/>
    <s v="MESA DE ESTUDIO EN METAL Y MEL"/>
    <x v="0"/>
    <s v="Gestión Edificac. y Servicios"/>
    <d v="2006-09-05T00:00:00"/>
    <n v="27126.09"/>
    <n v="-27125.09"/>
    <n v="1"/>
  </r>
  <r>
    <x v="1"/>
    <s v="MESAS"/>
    <s v="0000000449"/>
    <s v="N/A"/>
    <s v="MESA DE ESTUDIO EN METAL Y MEL"/>
    <x v="0"/>
    <s v="Gestión Edificac. y Servicios"/>
    <d v="2006-09-05T00:00:00"/>
    <n v="27126.09"/>
    <n v="-27125.09"/>
    <n v="1"/>
  </r>
  <r>
    <x v="1"/>
    <s v="MESAS"/>
    <s v="0000000450"/>
    <s v="N/A"/>
    <s v="MESA DE ESTUDIO EN METAL Y MEL"/>
    <x v="0"/>
    <s v="Gestión Edificac. y Servicios"/>
    <d v="2006-09-05T00:00:00"/>
    <n v="27126.09"/>
    <n v="-27125.09"/>
    <n v="1"/>
  </r>
  <r>
    <x v="1"/>
    <s v="ARMARIOS"/>
    <s v="0000000451"/>
    <s v="N/A"/>
    <s v="ARMARIO EN METAL PARA GUARDAR"/>
    <x v="0"/>
    <s v="Tecnología de la Información"/>
    <d v="2006-09-05T00:00:00"/>
    <n v="16149.16"/>
    <n v="-16148.16"/>
    <n v="1"/>
  </r>
  <r>
    <x v="1"/>
    <s v="MOBILIARIOS DE OFIC_"/>
    <s v="0000000452"/>
    <s v="N/A"/>
    <s v="GAVETERO EN MELAMINA COLOR MAR"/>
    <x v="0"/>
    <s v="Gestión Edificac. y Servicios"/>
    <d v="2006-09-05T00:00:00"/>
    <n v="142670.71"/>
    <n v="-142669.71"/>
    <n v="1"/>
  </r>
  <r>
    <x v="1"/>
    <s v="SILLAS"/>
    <s v="0000000453"/>
    <s v="N/A"/>
    <s v="SILLON EJECUTIVO EN PIEL COLOR"/>
    <x v="0"/>
    <s v="GERENCIA"/>
    <d v="2006-09-05T00:00:00"/>
    <n v="47763"/>
    <n v="-47762"/>
    <n v="1"/>
  </r>
  <r>
    <x v="1"/>
    <s v="SOFA"/>
    <s v="0000000454"/>
    <s v="N/A"/>
    <s v="SOFA EN PIEL P/2 PERSONAS COLO"/>
    <x v="0"/>
    <s v="Despacho Intendente"/>
    <d v="2006-09-15T00:00:00"/>
    <n v="13561.05"/>
    <n v="-13560.05"/>
    <n v="1"/>
  </r>
  <r>
    <x v="1"/>
    <s v="ARCHIVOS"/>
    <s v="0000000455"/>
    <s v="N/A"/>
    <s v="ARCHIVO VERTICAL DE 3 GAVETAS"/>
    <x v="0"/>
    <s v="Consultoría Jurídica"/>
    <d v="2006-11-01T00:00:00"/>
    <n v="3169.23"/>
    <n v="-3168.23"/>
    <n v="1"/>
  </r>
  <r>
    <x v="1"/>
    <s v="SILLAS"/>
    <s v="0000000456"/>
    <s v="N/A"/>
    <s v="SILLON EJECUTIVO EN PIEL COLOR"/>
    <x v="1"/>
    <s v="Gestión Edificac. y Servicios"/>
    <d v="2006-12-01T00:00:00"/>
    <n v="19360.09"/>
    <n v="-19359.09"/>
    <n v="1"/>
  </r>
  <r>
    <x v="1"/>
    <s v="ARCHIVOS"/>
    <s v="0000000457"/>
    <s v="N/A"/>
    <s v="ARCHIVO MODULAR DE 3 GAVETAS"/>
    <x v="0"/>
    <s v="Superv. Entidades Sistémicas"/>
    <d v="2006-12-01T00:00:00"/>
    <n v="4325.12"/>
    <n v="-4324.12"/>
    <n v="1"/>
  </r>
  <r>
    <x v="1"/>
    <s v="ARCHIVOS"/>
    <s v="0000000458"/>
    <s v="N/A"/>
    <s v="ARCHIVO LATERAL DE 3 GAVETAS"/>
    <x v="0"/>
    <s v="Superv. Entidades Sistémicas"/>
    <d v="2006-12-01T00:00:00"/>
    <n v="4325.12"/>
    <n v="-4324.12"/>
    <n v="1"/>
  </r>
  <r>
    <x v="1"/>
    <s v="ARCHIVOS"/>
    <s v="0000000459"/>
    <s v="N/A"/>
    <s v="ARCHIVO MODULAR DE 3 GAVETAS"/>
    <x v="0"/>
    <s v="Superv. Entidades Sistémicas"/>
    <d v="2006-12-01T00:00:00"/>
    <n v="4325.12"/>
    <n v="-4324.12"/>
    <n v="1"/>
  </r>
  <r>
    <x v="1"/>
    <s v="CREDENZAS"/>
    <s v="0000000460"/>
    <s v="N/A"/>
    <s v="CREDENZA EN METAL CON TOPE DE"/>
    <x v="0"/>
    <s v="Gestión Edificac. y Servicios"/>
    <d v="2006-12-10T00:00:00"/>
    <n v="20678.310000000001"/>
    <n v="-20677.310000000001"/>
    <n v="1"/>
  </r>
  <r>
    <x v="1"/>
    <s v="MOBILIARIOS DE OFIC_"/>
    <s v="0000000461"/>
    <s v="N/A"/>
    <s v="CAUNTER PEQUEÑO OVALADO"/>
    <x v="1"/>
    <s v="Gestión Edificac. y Servicios"/>
    <d v="2006-12-10T00:00:00"/>
    <n v="61700"/>
    <n v="-61699"/>
    <n v="1"/>
  </r>
  <r>
    <x v="1"/>
    <s v="LOCKERS"/>
    <s v="0000000462"/>
    <s v="N/A"/>
    <s v="LOCKER PARA LLAVES"/>
    <x v="0"/>
    <s v="Adm., Finan. y Planificación"/>
    <d v="2006-12-15T00:00:00"/>
    <n v="2529.34"/>
    <n v="-2528.34"/>
    <n v="1"/>
  </r>
  <r>
    <x v="1"/>
    <s v="LOCKERS"/>
    <s v="0000000463"/>
    <s v="N/A"/>
    <s v="LOCKER PARA LLAVES"/>
    <x v="0"/>
    <s v="Adm., Finan. y Planificación"/>
    <d v="2006-12-15T00:00:00"/>
    <n v="2529.34"/>
    <n v="-2528.34"/>
    <n v="1"/>
  </r>
  <r>
    <x v="1"/>
    <s v="ARCHIVOS"/>
    <s v="0000000464"/>
    <s v="N/A"/>
    <s v="ARCHIVO DE 3 GAVETAS"/>
    <x v="0"/>
    <s v="Adm., Finan. y Planificación"/>
    <d v="2007-01-02T00:00:00"/>
    <n v="2095"/>
    <n v="-2094"/>
    <n v="1"/>
  </r>
  <r>
    <x v="1"/>
    <s v="PORTASACOS"/>
    <s v="0000000465"/>
    <s v="N/A"/>
    <s v="PORTA TRAJE EN CAOBA"/>
    <x v="0"/>
    <s v="Adm., Finan. y Planificación"/>
    <d v="2007-01-17T00:00:00"/>
    <n v="2850"/>
    <n v="-2849"/>
    <n v="1"/>
  </r>
  <r>
    <x v="1"/>
    <s v="PORTASACOS"/>
    <s v="0000000466"/>
    <s v="N/A"/>
    <s v="PORTA TRAJE EN CAOBA"/>
    <x v="2"/>
    <s v="Programa IFIL"/>
    <d v="2007-01-17T00:00:00"/>
    <n v="2850"/>
    <n v="-2849"/>
    <n v="1"/>
  </r>
  <r>
    <x v="1"/>
    <s v="ARCHIVOS"/>
    <s v="0000000467"/>
    <s v="N/A"/>
    <s v="ARCHIVO VERTICAL DE 2 GAVETAS"/>
    <x v="0"/>
    <s v="Despacho Superintendente"/>
    <d v="2007-02-09T00:00:00"/>
    <n v="8160"/>
    <n v="-8159"/>
    <n v="1"/>
  </r>
  <r>
    <x v="1"/>
    <s v="ARCHIVOS"/>
    <s v="0000000468"/>
    <s v="N/A"/>
    <s v="ARCHIVO MODULAR DE 3 GAVETAS"/>
    <x v="0"/>
    <s v="Seguridad de la Información"/>
    <d v="2007-02-23T00:00:00"/>
    <n v="4956"/>
    <n v="-4955"/>
    <n v="1"/>
  </r>
  <r>
    <x v="1"/>
    <s v="CALCULADORAS"/>
    <s v="0000000469"/>
    <s v="N/A"/>
    <s v="CALCULADORA SHARP EL-2630P III"/>
    <x v="0"/>
    <s v="Gestión Humana"/>
    <d v="2007-05-01T00:00:00"/>
    <n v="2800"/>
    <n v="-2799"/>
    <n v="1"/>
  </r>
  <r>
    <x v="1"/>
    <s v="CALCULADORAS"/>
    <s v="0000000470"/>
    <s v="N/A"/>
    <s v="CALCULADORA SHARP SERIAL 4D147"/>
    <x v="0"/>
    <s v="Gestión Humana"/>
    <d v="2007-05-01T00:00:00"/>
    <n v="2800"/>
    <n v="-2799"/>
    <n v="1"/>
  </r>
  <r>
    <x v="1"/>
    <s v="ARMARIOS"/>
    <s v="0000000471"/>
    <s v="N/A"/>
    <s v="ARMARIO DE MADERA CON 2 PUERTA"/>
    <x v="3"/>
    <s v="PROUSUARIO"/>
    <d v="2007-11-26T00:00:00"/>
    <n v="11357.5"/>
    <n v="-11356.5"/>
    <n v="1"/>
  </r>
  <r>
    <x v="1"/>
    <s v="EQUIP_MANTENIMIENTO"/>
    <s v="0000000472"/>
    <s v="N/A"/>
    <s v="ESCALERA PEQUEÑA DE 3 PERDAÑO"/>
    <x v="0"/>
    <s v="Despacho Superintendente"/>
    <d v="2007-11-26T00:00:00"/>
    <n v="5222.3999999999996"/>
    <n v="-5221.3999999999996"/>
    <n v="1"/>
  </r>
  <r>
    <x v="1"/>
    <s v="SILLAS"/>
    <s v="0000000473"/>
    <s v="N/A"/>
    <s v="SILLA ESTACIONARIA"/>
    <x v="4"/>
    <s v="PROUSUARIO"/>
    <d v="2007-11-26T00:00:00"/>
    <n v="5471"/>
    <n v="-5470"/>
    <n v="1"/>
  </r>
  <r>
    <x v="1"/>
    <s v="SILLAS"/>
    <s v="0000000474"/>
    <s v="N/A"/>
    <s v="SILLA ESTACIONARIA"/>
    <x v="1"/>
    <s v="Gestión Edificac. y Servicios"/>
    <d v="2007-11-26T00:00:00"/>
    <n v="5471"/>
    <n v="-5470"/>
    <n v="1"/>
  </r>
  <r>
    <x v="1"/>
    <s v="SILLAS"/>
    <s v="0000000475"/>
    <s v="N/A"/>
    <s v="SILLA ESTACIONARIA"/>
    <x v="4"/>
    <s v="PROUSUARIO"/>
    <d v="2007-11-26T00:00:00"/>
    <n v="5471"/>
    <n v="-5470"/>
    <n v="1"/>
  </r>
  <r>
    <x v="1"/>
    <s v="ARMARIOS"/>
    <s v="0000000476"/>
    <s v="N/A"/>
    <s v="ARMARIO DE MADERA DE 2 PUERTAS"/>
    <x v="2"/>
    <s v="Programa IFIL"/>
    <d v="2007-11-26T00:00:00"/>
    <n v="11357.5"/>
    <n v="-11356.5"/>
    <n v="1"/>
  </r>
  <r>
    <x v="1"/>
    <s v="ARMARIOS"/>
    <s v="0000000477"/>
    <s v="N/A"/>
    <s v="ARMARIO DE MADERA DE 2 PUERTAS"/>
    <x v="3"/>
    <s v="PROUSUARIO"/>
    <d v="2007-11-26T00:00:00"/>
    <n v="11357.5"/>
    <n v="-11356.5"/>
    <n v="1"/>
  </r>
  <r>
    <x v="1"/>
    <s v="SILLAS"/>
    <s v="0000000478"/>
    <s v="N/A"/>
    <s v="SILLA SECRETARIALES S/ BRAZO"/>
    <x v="1"/>
    <s v="Gestión Edificac. y Servicios"/>
    <d v="2007-11-26T00:00:00"/>
    <n v="9768"/>
    <n v="-9767"/>
    <n v="1"/>
  </r>
  <r>
    <x v="1"/>
    <s v="ARCHIVOS"/>
    <s v="0000000479"/>
    <s v="N/A"/>
    <s v="ARCHIVO MODULAR DE 3 GAVETAS E"/>
    <x v="0"/>
    <s v="Seguridad Física"/>
    <d v="2007-11-26T00:00:00"/>
    <n v="7292.1"/>
    <n v="-7291.1"/>
    <n v="1"/>
  </r>
  <r>
    <x v="1"/>
    <s v="ARCHIVOS"/>
    <s v="0000000480"/>
    <s v="N/A"/>
    <s v="ARCHIVO MODULAR DE 2 GAVETAS E"/>
    <x v="3"/>
    <s v="PROUSUARIO"/>
    <d v="2007-11-26T00:00:00"/>
    <n v="7292.1"/>
    <n v="-7291.1"/>
    <n v="1"/>
  </r>
  <r>
    <x v="1"/>
    <s v="ARCHIVOS"/>
    <s v="0000000481"/>
    <s v="N/A"/>
    <s v="ARCHIVO MODULAR DE 2 GAVETAS E"/>
    <x v="0"/>
    <s v="Superv. Ent. NO Sistémicas"/>
    <d v="2007-11-26T00:00:00"/>
    <n v="7292.1"/>
    <n v="-7291.1"/>
    <n v="1"/>
  </r>
  <r>
    <x v="1"/>
    <s v="CREDENZAS"/>
    <s v="0000000482"/>
    <s v="N/A"/>
    <s v="CREDENZA DOS PUERTAS"/>
    <x v="0"/>
    <s v="Gestión Edificac. y Servicios"/>
    <d v="2007-11-26T00:00:00"/>
    <n v="14570"/>
    <n v="-14569"/>
    <n v="1"/>
  </r>
  <r>
    <x v="1"/>
    <s v="ESCRITORIOS"/>
    <s v="0000000483"/>
    <s v="N/A"/>
    <s v="ESCRITORIO EJECUTIVO OVALADO E"/>
    <x v="0"/>
    <s v="Gestión Edificac. y Servicios"/>
    <d v="2007-11-26T00:00:00"/>
    <n v="19307.75"/>
    <n v="-19306.75"/>
    <n v="1"/>
  </r>
  <r>
    <x v="1"/>
    <s v="MESAS"/>
    <s v="0000000484"/>
    <s v="N/A"/>
    <s v="MESA DE CRISTAL"/>
    <x v="3"/>
    <s v="PROUSUARIO"/>
    <d v="2007-11-26T00:00:00"/>
    <n v="19307.75"/>
    <n v="-19306.75"/>
    <n v="1"/>
  </r>
  <r>
    <x v="1"/>
    <s v="ESCRITORIOS"/>
    <s v="0000000485"/>
    <s v="N/A"/>
    <s v="ESCRITORIO EN METAL Y MADERA P"/>
    <x v="0"/>
    <s v="Tecnología de la Información"/>
    <d v="2007-11-26T00:00:00"/>
    <n v="13318.5"/>
    <n v="-13317.5"/>
    <n v="1"/>
  </r>
  <r>
    <x v="1"/>
    <s v="SILLAS"/>
    <s v="0000000486"/>
    <s v="N/A"/>
    <s v="SILLA EJECUTIVA EN PIEL COLOR"/>
    <x v="0"/>
    <s v="Superv. Ent. NO Sistémicas"/>
    <d v="2007-12-05T00:00:00"/>
    <n v="5469.6"/>
    <n v="-5468.6"/>
    <n v="1"/>
  </r>
  <r>
    <x v="1"/>
    <s v="SILLAS"/>
    <s v="0000000487"/>
    <s v="N/A"/>
    <s v="SILLA SECRETARIAL CON BRAZO GI"/>
    <x v="0"/>
    <s v="Superv. Entidades Sistémicas"/>
    <d v="2007-12-05T00:00:00"/>
    <n v="5469.6"/>
    <n v="-5468.6"/>
    <n v="1"/>
  </r>
  <r>
    <x v="1"/>
    <s v="SILLAS"/>
    <s v="0000000488"/>
    <s v="N/A"/>
    <s v="SILLA SECRETARIAL COLOR  NEGRO"/>
    <x v="0"/>
    <s v="Superv. Entidades Sistémicas"/>
    <d v="2007-12-05T00:00:00"/>
    <n v="7351.89"/>
    <n v="-7350.89"/>
    <n v="1"/>
  </r>
  <r>
    <x v="1"/>
    <s v="SILLAS"/>
    <s v="0000000489"/>
    <s v="N/A"/>
    <s v="SILLA SECRETARIAL COLOR  NEGRO"/>
    <x v="0"/>
    <s v="Superv. Entidades Sistémicas"/>
    <d v="2007-12-05T00:00:00"/>
    <n v="7351.89"/>
    <n v="-7350.89"/>
    <n v="1"/>
  </r>
  <r>
    <x v="1"/>
    <s v="SILLAS"/>
    <s v="0000000490"/>
    <s v="N/A"/>
    <s v="SILLA SECRETARIAL COLOR  NEGRO"/>
    <x v="0"/>
    <s v="Superv. Entidades Sistémicas"/>
    <d v="2007-12-05T00:00:00"/>
    <n v="7351.89"/>
    <n v="-7350.89"/>
    <n v="1"/>
  </r>
  <r>
    <x v="1"/>
    <s v="SILLAS"/>
    <s v="0000000491"/>
    <s v="N/A"/>
    <s v="SILLA SECRETARIAL COLOR  NEGRO"/>
    <x v="0"/>
    <s v="Superv. Entidades Sistémicas"/>
    <d v="2007-12-05T00:00:00"/>
    <n v="7351.89"/>
    <n v="-7350.89"/>
    <n v="1"/>
  </r>
  <r>
    <x v="1"/>
    <s v="SILLAS"/>
    <s v="0000000492"/>
    <s v="N/A"/>
    <s v="SILLA SECRETARIAL CON BRAZO GI"/>
    <x v="0"/>
    <s v="Superv. Entidades Sistémicas"/>
    <d v="2007-12-05T00:00:00"/>
    <n v="7351.89"/>
    <n v="-7350.89"/>
    <n v="1"/>
  </r>
  <r>
    <x v="1"/>
    <s v="SILLAS"/>
    <s v="0000000493"/>
    <s v="N/A"/>
    <s v="SILLA SECRETARIAL COLOR  NEGRO"/>
    <x v="0"/>
    <s v="Superv. Entidades Sistémicas"/>
    <d v="2007-12-05T00:00:00"/>
    <n v="7351.89"/>
    <n v="-7350.89"/>
    <n v="1"/>
  </r>
  <r>
    <x v="1"/>
    <s v="SILLAS"/>
    <s v="0000000494"/>
    <s v="N/A"/>
    <s v="SILLA SECRETARIAL COLOR  NEGRO"/>
    <x v="0"/>
    <s v="Superv. Ent. NO Sistémicas"/>
    <d v="2007-12-05T00:00:00"/>
    <n v="7351.89"/>
    <n v="-7350.89"/>
    <n v="1"/>
  </r>
  <r>
    <x v="1"/>
    <s v="SILLAS"/>
    <s v="0000000495"/>
    <s v="N/A"/>
    <s v="SILLA SECRETARIAL COLOR  NEGRO"/>
    <x v="1"/>
    <s v="Gestión Edificac. y Servicios"/>
    <d v="2007-12-05T00:00:00"/>
    <n v="7351.89"/>
    <n v="-7350.89"/>
    <n v="1"/>
  </r>
  <r>
    <x v="1"/>
    <s v="ARCHIVOS"/>
    <s v="0000000496"/>
    <s v="N/A"/>
    <s v="ARCHIVO MODULAR 3 GAVETAS"/>
    <x v="0"/>
    <s v="Gestión Edificac. y Servicios"/>
    <d v="2007-12-05T00:00:00"/>
    <n v="8333.32"/>
    <n v="-8332.32"/>
    <n v="1"/>
  </r>
  <r>
    <x v="1"/>
    <s v="ARCHIVOS"/>
    <s v="0000000497"/>
    <s v="N/A"/>
    <s v="ARCHIVO MODULAR 3 GAVETAS"/>
    <x v="0"/>
    <s v="Superv. Ent. NO Sistémicas"/>
    <d v="2007-12-05T00:00:00"/>
    <n v="8333.32"/>
    <n v="-8332.32"/>
    <n v="1"/>
  </r>
  <r>
    <x v="1"/>
    <s v="ARCHIVOS"/>
    <s v="0000000498"/>
    <s v="N/A"/>
    <s v="ARCHIVO MODULAR 3 GAVETAS"/>
    <x v="0"/>
    <s v="Comunicaciones"/>
    <d v="2007-12-05T00:00:00"/>
    <n v="8333.32"/>
    <n v="-8332.32"/>
    <n v="1"/>
  </r>
  <r>
    <x v="1"/>
    <s v="ARCHIVOS"/>
    <s v="0000000499"/>
    <s v="N/A"/>
    <s v="ARCHIVO MODULAR 3 GAVETAS"/>
    <x v="0"/>
    <s v="Superv. Ent. NO Sistémicas"/>
    <d v="2007-12-05T00:00:00"/>
    <n v="8333.32"/>
    <n v="-8332.32"/>
    <n v="1"/>
  </r>
  <r>
    <x v="1"/>
    <s v="ARCHIVOS"/>
    <s v="0000000500"/>
    <s v="N/A"/>
    <s v="ARCHIVO MODULAR 3 GAVETAS"/>
    <x v="0"/>
    <s v="Superv. Ent. NO Sistémicas"/>
    <d v="2007-12-05T00:00:00"/>
    <n v="8333.32"/>
    <n v="-8332.32"/>
    <n v="1"/>
  </r>
  <r>
    <x v="1"/>
    <s v="ARCHIVOS"/>
    <s v="0000000501"/>
    <s v="N/A"/>
    <s v="ARCHIVO LATERAL 3 GAVETAS"/>
    <x v="0"/>
    <s v="Seguridad de la Información"/>
    <d v="2007-12-05T00:00:00"/>
    <n v="4325.12"/>
    <n v="-4324.12"/>
    <n v="1"/>
  </r>
  <r>
    <x v="1"/>
    <s v="ARCHIVOS"/>
    <s v="0000000502"/>
    <s v="N/A"/>
    <s v="ARCHIVO LATERAL 3 GAVETAS"/>
    <x v="0"/>
    <s v="Gestión Humana"/>
    <d v="2007-12-05T00:00:00"/>
    <n v="4325.12"/>
    <n v="-4324.12"/>
    <n v="1"/>
  </r>
  <r>
    <x v="1"/>
    <s v="CREDENZAS"/>
    <s v="0000000503"/>
    <s v="N/A"/>
    <s v="CREDENZA DE DOS PUERTAS"/>
    <x v="2"/>
    <s v="Programa IFIL"/>
    <d v="2007-12-05T00:00:00"/>
    <n v="4325.12"/>
    <n v="-4324.12"/>
    <n v="1"/>
  </r>
  <r>
    <x v="1"/>
    <s v="ARCHIVOS"/>
    <s v="0000000504"/>
    <s v="N/A"/>
    <s v="ARCHIVO MODULAR 2 GAVETAS"/>
    <x v="0"/>
    <s v="GERENCIA"/>
    <d v="2007-12-05T00:00:00"/>
    <n v="8333.32"/>
    <n v="-8332.32"/>
    <n v="1"/>
  </r>
  <r>
    <x v="1"/>
    <s v="ARCHIVOS"/>
    <s v="0000000505"/>
    <s v="N/A"/>
    <s v="ARCHIVO MODULAR 2 GAVETAS"/>
    <x v="0"/>
    <s v="GERENCIA"/>
    <d v="2007-12-05T00:00:00"/>
    <n v="8333.32"/>
    <n v="-8332.32"/>
    <n v="1"/>
  </r>
  <r>
    <x v="1"/>
    <s v="CREDENZAS"/>
    <s v="0000000506"/>
    <s v="N/A"/>
    <s v="CREDENZA DE DOS PUERTAS"/>
    <x v="2"/>
    <s v="Programa IFIL"/>
    <d v="2007-12-05T00:00:00"/>
    <n v="8890"/>
    <n v="-8889"/>
    <n v="1"/>
  </r>
  <r>
    <x v="1"/>
    <s v="CREDENZAS"/>
    <s v="0000000507"/>
    <s v="N/A"/>
    <s v="CREDENZA EN METAL"/>
    <x v="0"/>
    <s v="Tecnología de la Información"/>
    <d v="2007-12-05T00:00:00"/>
    <n v="8890"/>
    <n v="-8889"/>
    <n v="1"/>
  </r>
  <r>
    <x v="1"/>
    <s v="SILLAS"/>
    <s v="0000000508"/>
    <s v="N/A"/>
    <s v="SILLA ESTACIONARIA COLOR MAROO"/>
    <x v="1"/>
    <s v="Gestión Edificac. y Servicios"/>
    <d v="2007-12-05T00:00:00"/>
    <n v="7351.89"/>
    <n v="-7350.89"/>
    <n v="1"/>
  </r>
  <r>
    <x v="1"/>
    <s v="SILLAS"/>
    <s v="0000000509"/>
    <s v="N/A"/>
    <s v="SILLA ESTACIONARIA EN PIEL"/>
    <x v="1"/>
    <s v="Gestión Edificac. y Servicios"/>
    <d v="2007-12-05T00:00:00"/>
    <n v="7351.89"/>
    <n v="-7350.89"/>
    <n v="1"/>
  </r>
  <r>
    <x v="1"/>
    <s v="SILLAS"/>
    <s v="0000000510"/>
    <s v="N/A"/>
    <s v="SILLA ESTACIONARIA EN PIEL"/>
    <x v="4"/>
    <s v="PROUSUARIO"/>
    <d v="2007-12-05T00:00:00"/>
    <n v="7351.89"/>
    <n v="-7350.89"/>
    <n v="1"/>
  </r>
  <r>
    <x v="1"/>
    <s v="SILLAS"/>
    <s v="0000000511"/>
    <s v="N/A"/>
    <s v="SILLA SECRETARIAL COLOR NEGRA"/>
    <x v="0"/>
    <s v="Comunicaciones"/>
    <d v="2007-12-05T00:00:00"/>
    <n v="7351.89"/>
    <n v="-7350.89"/>
    <n v="1"/>
  </r>
  <r>
    <x v="1"/>
    <s v="SILLAS"/>
    <s v="0000000512"/>
    <s v="N/A"/>
    <s v="SILLA ESTACIONARIA COLOR NEGRO"/>
    <x v="2"/>
    <s v="Programa IFIL"/>
    <d v="2007-12-05T00:00:00"/>
    <n v="7351.89"/>
    <n v="-7350.89"/>
    <n v="1"/>
  </r>
  <r>
    <x v="1"/>
    <s v="SILLAS"/>
    <s v="0000000513"/>
    <s v="N/A"/>
    <s v="SILLA ESTACIONARIA COLOR NEGRO"/>
    <x v="2"/>
    <s v="Programa IFIL"/>
    <d v="2007-12-05T00:00:00"/>
    <n v="7351.89"/>
    <n v="-7350.89"/>
    <n v="1"/>
  </r>
  <r>
    <x v="1"/>
    <s v="SILLAS"/>
    <s v="0000000514"/>
    <s v="N/A"/>
    <s v="SILLA ESTACIONARIA COLOR NEGRO"/>
    <x v="2"/>
    <s v="Programa IFIL"/>
    <d v="2007-12-05T00:00:00"/>
    <n v="7351.89"/>
    <n v="-7350.89"/>
    <n v="1"/>
  </r>
  <r>
    <x v="1"/>
    <s v="SILLAS"/>
    <s v="0000000515"/>
    <s v="N/A"/>
    <s v="SILLA SECRETARIALES S/ BRAZO"/>
    <x v="1"/>
    <s v="Gestión Edificac. y Servicios"/>
    <d v="2007-12-05T00:00:00"/>
    <n v="7351.89"/>
    <n v="-7350.89"/>
    <n v="1"/>
  </r>
  <r>
    <x v="1"/>
    <s v="SILLAS"/>
    <s v="0000000516"/>
    <s v="N/A"/>
    <s v="SILLA SECRETARIAL COLOR  NEGRO"/>
    <x v="1"/>
    <s v="Gestión Edificac. y Servicios"/>
    <d v="2007-12-05T00:00:00"/>
    <n v="7351.89"/>
    <n v="-7350.89"/>
    <n v="1"/>
  </r>
  <r>
    <x v="1"/>
    <s v="MESAS"/>
    <s v="0000000517"/>
    <s v="N/A"/>
    <s v="MESA CENTRO CON TOPE DE CRISTA"/>
    <x v="0"/>
    <s v="Despacho Intendente"/>
    <d v="2007-12-05T00:00:00"/>
    <n v="5500"/>
    <n v="-5499"/>
    <n v="1"/>
  </r>
  <r>
    <x v="1"/>
    <s v="ARCHIVOS"/>
    <s v="0000000518"/>
    <s v="N/A"/>
    <s v="ARCHIVO MODULAR 3 GAVETAS"/>
    <x v="0"/>
    <s v="GERENCIA"/>
    <d v="2007-12-05T00:00:00"/>
    <n v="8419.76"/>
    <n v="-8418.76"/>
    <n v="1"/>
  </r>
  <r>
    <x v="1"/>
    <s v="ARCHIVOS"/>
    <s v="0000000519"/>
    <s v="N/A"/>
    <s v="ARCHIVO MODULAR 3 GAVETAS"/>
    <x v="0"/>
    <s v="Superv. Entidades Sistémicas"/>
    <d v="2007-12-05T00:00:00"/>
    <n v="8419.76"/>
    <n v="-8418.76"/>
    <n v="1"/>
  </r>
  <r>
    <x v="1"/>
    <s v="ARCHIVOS"/>
    <s v="0000000520"/>
    <s v="N/A"/>
    <s v="ARCHIVO MODULAR 3 GAVETAS"/>
    <x v="0"/>
    <s v="Superv. Entidades Sistémicas"/>
    <d v="2007-12-05T00:00:00"/>
    <n v="8419.76"/>
    <n v="-8418.76"/>
    <n v="1"/>
  </r>
  <r>
    <x v="1"/>
    <s v="ARCHIVOS"/>
    <s v="0000000521"/>
    <s v="N/A"/>
    <s v="ARCHIVO MODULAR 3 GAVETAS"/>
    <x v="0"/>
    <s v="Adm., Finan. y Planificación"/>
    <d v="2007-12-05T00:00:00"/>
    <n v="8419.76"/>
    <n v="-8418.76"/>
    <n v="1"/>
  </r>
  <r>
    <x v="1"/>
    <s v="ARCHIVOS"/>
    <s v="0000000522"/>
    <s v="N/A"/>
    <s v="ARCHIVO MODULAR 3 GAVETAS"/>
    <x v="1"/>
    <s v="Gestión Edificac. y Servicios"/>
    <d v="2007-12-06T00:00:00"/>
    <n v="8419.76"/>
    <n v="-8418.76"/>
    <n v="1"/>
  </r>
  <r>
    <x v="1"/>
    <s v="ARCHIVOS"/>
    <s v="0000000523"/>
    <s v="N/A"/>
    <s v="ARCHIVO MODULAR 3 GAVETAS"/>
    <x v="0"/>
    <s v="SUBGERENCIA DE SUPERVISION"/>
    <d v="2007-12-07T00:00:00"/>
    <n v="8419.76"/>
    <n v="-8418.76"/>
    <n v="1"/>
  </r>
  <r>
    <x v="1"/>
    <s v="MESAS"/>
    <s v="0000000524"/>
    <s v="N/A"/>
    <s v="MESA OVALADA PARA  REUNION"/>
    <x v="4"/>
    <s v="PROUSUARIO"/>
    <d v="2007-12-08T00:00:00"/>
    <n v="8333.32"/>
    <n v="-8332.32"/>
    <n v="1"/>
  </r>
  <r>
    <x v="1"/>
    <s v="SILLAS"/>
    <s v="0000000525"/>
    <s v="N/A"/>
    <s v="SILLON EJECUTIVO EN PIEL COLOR"/>
    <x v="0"/>
    <s v="GERENCIA"/>
    <d v="2008-01-02T00:00:00"/>
    <n v="12632.06"/>
    <n v="-12631.06"/>
    <n v="1"/>
  </r>
  <r>
    <x v="1"/>
    <s v="ARCHIVOS"/>
    <s v="0000000526"/>
    <s v="N/A"/>
    <s v="ARCHIVO MODULAR 3 GAVETAS"/>
    <x v="0"/>
    <s v="Adm., Finan. y Planificación"/>
    <d v="2008-02-01T00:00:00"/>
    <n v="5575.35"/>
    <n v="-5574.35"/>
    <n v="1"/>
  </r>
  <r>
    <x v="1"/>
    <s v="ARCHIVOS"/>
    <s v="0000000527"/>
    <s v="N/A"/>
    <s v="ARCHIVO MODULAR 3 GAVETAS"/>
    <x v="0"/>
    <s v="Adm., Finan. y Planificación"/>
    <d v="2008-02-01T00:00:00"/>
    <n v="5575.35"/>
    <n v="-5574.35"/>
    <n v="1"/>
  </r>
  <r>
    <x v="1"/>
    <s v="ARCHIVOS"/>
    <s v="0000000528"/>
    <s v="N/A"/>
    <s v="ARCHIVO MODULAR 3 GAVETAS"/>
    <x v="0"/>
    <s v="Adm., Finan. y Planificación"/>
    <d v="2008-02-01T00:00:00"/>
    <n v="5575.35"/>
    <n v="-5574.35"/>
    <n v="1"/>
  </r>
  <r>
    <x v="1"/>
    <s v="ARCHIVOS"/>
    <s v="0000000529"/>
    <s v="N/A"/>
    <s v="ARCHIVO MODULAR 3 GAVETAS"/>
    <x v="0"/>
    <s v="Adm., Finan. y Planificación"/>
    <d v="2008-02-01T00:00:00"/>
    <n v="5575.35"/>
    <n v="-5574.35"/>
    <n v="1"/>
  </r>
  <r>
    <x v="1"/>
    <s v="BEBEDEROS"/>
    <s v="0000000530"/>
    <s v="N/A"/>
    <s v="BEBEDERO AMERICAN BE-56"/>
    <x v="0"/>
    <s v="Gestión Edificac. y Servicios"/>
    <d v="2008-02-01T00:00:00"/>
    <n v="7592"/>
    <n v="-7591"/>
    <n v="1"/>
  </r>
  <r>
    <x v="1"/>
    <s v="SILLAS"/>
    <s v="0000000531"/>
    <s v="N/A"/>
    <s v="SILLA SECRETARIAL MARRON"/>
    <x v="0"/>
    <s v="Gestión Humana"/>
    <d v="2008-02-05T00:00:00"/>
    <n v="4088.8"/>
    <n v="-4087.8"/>
    <n v="1"/>
  </r>
  <r>
    <x v="1"/>
    <s v="CALCULADORAS"/>
    <s v="0000000532"/>
    <s v="N/A"/>
    <s v="CALCULADORA SHARP EL-2630P 8D0"/>
    <x v="4"/>
    <s v="PROUSUARIO"/>
    <d v="2008-02-28T00:00:00"/>
    <n v="2400"/>
    <n v="-2399"/>
    <n v="1"/>
  </r>
  <r>
    <x v="1"/>
    <s v="SILLAS"/>
    <s v="0000000533"/>
    <s v="N/A"/>
    <s v="SILLA ESTACIONARIA MARRON"/>
    <x v="0"/>
    <s v="PROUSUARIO"/>
    <d v="2008-03-01T00:00:00"/>
    <n v="6793.05"/>
    <n v="-6792.05"/>
    <n v="1"/>
  </r>
  <r>
    <x v="1"/>
    <s v="CALCULADORAS"/>
    <s v="0000000534"/>
    <s v="N/A"/>
    <s v="CALCULADORA SHARP EL PIII 8D00"/>
    <x v="4"/>
    <s v="PROUSUARIO"/>
    <d v="2008-03-01T00:00:00"/>
    <n v="2475"/>
    <n v="-2474"/>
    <n v="1"/>
  </r>
  <r>
    <x v="1"/>
    <s v="SILLAS"/>
    <s v="0000000535"/>
    <s v="N/A"/>
    <s v="SILLA ESTACIONARIA"/>
    <x v="4"/>
    <s v="PROUSUARIO"/>
    <d v="2008-03-01T00:00:00"/>
    <n v="6793.05"/>
    <n v="-6792.05"/>
    <n v="1"/>
  </r>
  <r>
    <x v="1"/>
    <s v="CALCULADORAS"/>
    <s v="0000000536"/>
    <s v="N/A"/>
    <s v="CALCULADORA SHARP  3D028219"/>
    <x v="1"/>
    <s v="Gestión Edificac. y Servicios"/>
    <d v="2008-03-07T00:00:00"/>
    <n v="4500"/>
    <n v="-4499"/>
    <n v="1"/>
  </r>
  <r>
    <x v="1"/>
    <s v="ARCHIVOS"/>
    <s v="0000000537"/>
    <s v="N/A"/>
    <s v="ARCHIVO MODULAR DE 3 GAVETAS N"/>
    <x v="0"/>
    <s v="Despacho Superintendente"/>
    <d v="2008-03-17T00:00:00"/>
    <n v="7390.2"/>
    <n v="-7389.2"/>
    <n v="1"/>
  </r>
  <r>
    <x v="1"/>
    <s v="SILLAS"/>
    <s v="0000000538"/>
    <s v="N/A"/>
    <s v="SILLA SECRETARIAL BIF NEGRA"/>
    <x v="1"/>
    <s v="Gestión Edificac. y Servicios"/>
    <d v="2008-04-01T00:00:00"/>
    <n v="6420.8"/>
    <n v="-6419.8"/>
    <n v="1"/>
  </r>
  <r>
    <x v="1"/>
    <s v="ESCRITORIOS"/>
    <s v="0000000539"/>
    <s v="N/A"/>
    <s v="ESCRITORIO MADERA PRENSADA"/>
    <x v="0"/>
    <s v="Adm., Finan. y Planificación"/>
    <d v="2008-04-01T00:00:00"/>
    <n v="6142.4"/>
    <n v="-6141.4"/>
    <n v="1"/>
  </r>
  <r>
    <x v="1"/>
    <s v="ARCHIVOS"/>
    <s v="0000000540"/>
    <s v="N/A"/>
    <s v="ARCHIVO MODULAR DE 3 GAVETAS"/>
    <x v="0"/>
    <s v="Superv. Entidades Sistémicas"/>
    <d v="2008-04-15T00:00:00"/>
    <n v="5218.92"/>
    <n v="-5217.92"/>
    <n v="1"/>
  </r>
  <r>
    <x v="1"/>
    <s v="ARCHIVOS"/>
    <s v="0000000541"/>
    <s v="N/A"/>
    <s v="ARCHIVO MODULAR DE 3 GAVETAS"/>
    <x v="0"/>
    <s v="SUBGERENCIA DE SUPERVISION"/>
    <d v="2008-04-15T00:00:00"/>
    <n v="5218.92"/>
    <n v="-5217.92"/>
    <n v="1"/>
  </r>
  <r>
    <x v="1"/>
    <s v="ARCHIVOS"/>
    <s v="0000000542"/>
    <s v="N/A"/>
    <s v="ARCHIVO MODULAR DE 3 GAVETAS"/>
    <x v="0"/>
    <s v="SUBGERENCIA DE SUPERVISION"/>
    <d v="2008-04-15T00:00:00"/>
    <n v="5218.92"/>
    <n v="-5217.92"/>
    <n v="1"/>
  </r>
  <r>
    <x v="1"/>
    <s v="ARCHIVOS"/>
    <s v="0000000543"/>
    <s v="N/A"/>
    <s v="ARCHIVO MODULAR DE 3 GAVETAS"/>
    <x v="0"/>
    <s v="SUBGERENCIA DE SUPERVISION"/>
    <d v="2008-04-15T00:00:00"/>
    <n v="5218.92"/>
    <n v="-5217.92"/>
    <n v="1"/>
  </r>
  <r>
    <x v="0"/>
    <s v="EXTINTORES"/>
    <s v="0000000544"/>
    <s v="N/A"/>
    <s v="EXTINTOR CO2 DE 5 LIBRAS"/>
    <x v="0"/>
    <s v="Seguridad Física"/>
    <d v="2008-06-03T00:00:00"/>
    <n v="6479.96"/>
    <n v="-6478.96"/>
    <n v="1"/>
  </r>
  <r>
    <x v="1"/>
    <s v="ARCHIVOS"/>
    <s v="0000000545"/>
    <s v="N/A"/>
    <s v="ARCHIVO MODULAR 3 GAVETAS"/>
    <x v="0"/>
    <s v="SUBGERENCIA DE SUPERVISION"/>
    <d v="2008-06-13T00:00:00"/>
    <n v="7194"/>
    <n v="-7193"/>
    <n v="1"/>
  </r>
  <r>
    <x v="1"/>
    <s v="CREDENZAS"/>
    <s v="0000000546"/>
    <s v="N/A"/>
    <s v="CREDENZA 2 PUERTA EN MADERA PR"/>
    <x v="4"/>
    <s v="PROUSUARIO"/>
    <d v="2008-07-16T00:00:00"/>
    <n v="8208"/>
    <n v="-8207"/>
    <n v="1"/>
  </r>
  <r>
    <x v="1"/>
    <s v="ARCHIVOS"/>
    <s v="0000000547"/>
    <s v="N/A"/>
    <s v="ARCHIVO MODULAR 3 GAVETAS"/>
    <x v="0"/>
    <s v="Gestión Humana"/>
    <d v="2008-07-16T00:00:00"/>
    <n v="5591.7"/>
    <n v="-5590.7"/>
    <n v="1"/>
  </r>
  <r>
    <x v="1"/>
    <s v="ESCRITORIOS"/>
    <s v="0000000548"/>
    <s v="N/A"/>
    <s v="ESCRITORIO MADERA"/>
    <x v="4"/>
    <s v="PROUSUARIO"/>
    <d v="2008-07-16T00:00:00"/>
    <n v="13318"/>
    <n v="-13317"/>
    <n v="1"/>
  </r>
  <r>
    <x v="1"/>
    <s v="ESCRITORIOS"/>
    <s v="0000000549"/>
    <s v="N/A"/>
    <s v="ESCRITORIO EN  MADERA PRENSADA"/>
    <x v="0"/>
    <s v="Gestión Edificac. y Servicios"/>
    <d v="2008-07-16T00:00:00"/>
    <n v="13338"/>
    <n v="-13337"/>
    <n v="1"/>
  </r>
  <r>
    <x v="1"/>
    <s v="ESCRITORIOS"/>
    <s v="0000000550"/>
    <s v="N/A"/>
    <s v="ESCRITORIO EN METAL Y MADERA P"/>
    <x v="0"/>
    <s v="Gestión Edificac. y Servicios"/>
    <d v="2008-07-16T00:00:00"/>
    <n v="13338"/>
    <n v="-13337"/>
    <n v="1"/>
  </r>
  <r>
    <x v="1"/>
    <s v="ARCHIVOS"/>
    <s v="0000000551"/>
    <s v="N/A"/>
    <s v="ARCHIVO MODULAR DE 3 GAVETAS"/>
    <x v="1"/>
    <s v="Gestión Edificac. y Servicios"/>
    <d v="2008-08-17T00:00:00"/>
    <n v="5591.7"/>
    <n v="-5590.7"/>
    <n v="1"/>
  </r>
  <r>
    <x v="1"/>
    <s v="ARCHIVOS"/>
    <s v="0000000552"/>
    <s v="N/A"/>
    <s v="ARCHIVO MODULAR DE 3 GAVETAS"/>
    <x v="0"/>
    <s v="GERENCIA"/>
    <d v="2008-08-17T00:00:00"/>
    <n v="5591.7"/>
    <n v="-5590.7"/>
    <n v="1"/>
  </r>
  <r>
    <x v="1"/>
    <s v="ARCHIVOS"/>
    <s v="0000000553"/>
    <s v="N/A"/>
    <s v="ARCHIVO MODULAR DE 3 GAVETAS"/>
    <x v="1"/>
    <s v="Gestión Edificac. y Servicios"/>
    <d v="2008-08-17T00:00:00"/>
    <n v="5591.7"/>
    <n v="-5590.7"/>
    <n v="1"/>
  </r>
  <r>
    <x v="1"/>
    <s v="ARCHIVOS"/>
    <s v="0000000554"/>
    <s v="N/A"/>
    <s v="ARCHIVO MODULAR DE 3 GAVETAS"/>
    <x v="0"/>
    <s v="GERENCIA"/>
    <d v="2008-08-17T00:00:00"/>
    <n v="5591.7"/>
    <n v="-5590.7"/>
    <n v="1"/>
  </r>
  <r>
    <x v="1"/>
    <s v="ARCHIVOS"/>
    <s v="0000000555"/>
    <s v="N/A"/>
    <s v="ARCHIVO DE 3 GAVETAS METAL"/>
    <x v="0"/>
    <s v="GERENCIA"/>
    <d v="2008-08-17T00:00:00"/>
    <n v="6766.4"/>
    <n v="-6765.4"/>
    <n v="1"/>
  </r>
  <r>
    <x v="1"/>
    <s v="ARCHIVOS"/>
    <s v="0000000556"/>
    <s v="N/A"/>
    <s v="ARCHIVO DE 3 GAVETAS METAL"/>
    <x v="1"/>
    <s v="Gestión Edificac. y Servicios"/>
    <d v="2008-08-17T00:00:00"/>
    <n v="6766.4"/>
    <n v="-6765.4"/>
    <n v="1"/>
  </r>
  <r>
    <x v="1"/>
    <s v="ARCHIVOS"/>
    <s v="0000000557"/>
    <s v="N/A"/>
    <s v="ARCHIVO DE 3 GAVETAS"/>
    <x v="1"/>
    <s v="Gestión Edificac. y Servicios"/>
    <d v="2008-08-17T00:00:00"/>
    <n v="6766.4"/>
    <n v="-6765.4"/>
    <n v="1"/>
  </r>
  <r>
    <x v="1"/>
    <s v="MESAS"/>
    <s v="0000000558"/>
    <s v="N/A"/>
    <s v="MESA LATERAL LINA METAL TOPE D"/>
    <x v="3"/>
    <s v="PROUSUARIO"/>
    <d v="2008-08-21T00:00:00"/>
    <n v="4620"/>
    <n v="-4619"/>
    <n v="1"/>
  </r>
  <r>
    <x v="1"/>
    <s v="TELEVISORES"/>
    <s v="0000000559"/>
    <s v="N/A"/>
    <s v="TV HD AOC C42H861 17985J028338"/>
    <x v="1"/>
    <s v="Gestión Edificac. y Servicios"/>
    <d v="2008-08-28T00:00:00"/>
    <n v="57450"/>
    <n v="-57449"/>
    <n v="1"/>
  </r>
  <r>
    <x v="1"/>
    <s v="SILLAS"/>
    <s v="0000000560"/>
    <s v="N/A"/>
    <s v="SILLA SECRETARIAL COLOR NEGRA"/>
    <x v="1"/>
    <s v="Gestión Edificac. y Servicios"/>
    <d v="2008-09-01T00:00:00"/>
    <n v="9282.82"/>
    <n v="-9281.82"/>
    <n v="1"/>
  </r>
  <r>
    <x v="1"/>
    <s v="CALCULADORAS"/>
    <s v="0000000561"/>
    <s v="N/A"/>
    <s v="CALCULADORA SHARP EL-2630PIII"/>
    <x v="1"/>
    <s v="Gestión Edificac. y Servicios"/>
    <d v="2008-09-03T00:00:00"/>
    <n v="4050"/>
    <n v="-4049"/>
    <n v="1"/>
  </r>
  <r>
    <x v="1"/>
    <s v="CALCULADORAS"/>
    <s v="0000000562"/>
    <s v="N/A"/>
    <s v="CALCULADORA SHARP EL-2630PIII"/>
    <x v="2"/>
    <s v="Programa IFIL"/>
    <d v="2008-10-08T00:00:00"/>
    <n v="2350"/>
    <n v="-2349"/>
    <n v="1"/>
  </r>
  <r>
    <x v="1"/>
    <s v="CAJAS DE SEGURIDAD"/>
    <s v="0000000563"/>
    <s v="N/A"/>
    <s v="CAJA DE SEGURIDAD MASTER"/>
    <x v="0"/>
    <s v="Adm., Finan. y Planificación"/>
    <d v="2008-10-16T00:00:00"/>
    <n v="4041"/>
    <n v="-4040"/>
    <n v="1"/>
  </r>
  <r>
    <x v="1"/>
    <s v="SILLAS"/>
    <s v="0000000564"/>
    <s v="N/A"/>
    <s v="SILLAS ESTACIONARIA COLOR NEGR"/>
    <x v="0"/>
    <s v="Auditoría Interna"/>
    <d v="2008-11-01T00:00:00"/>
    <n v="2300"/>
    <n v="-2299"/>
    <n v="1"/>
  </r>
  <r>
    <x v="1"/>
    <s v="SILLAS"/>
    <s v="0000000565"/>
    <s v="N/A"/>
    <s v="BUTACA ESTACIONARIA EN PIEL CO"/>
    <x v="0"/>
    <s v="Adm., Finan. y Planificación"/>
    <d v="2008-12-01T00:00:00"/>
    <n v="2120"/>
    <n v="-2119"/>
    <n v="1"/>
  </r>
  <r>
    <x v="1"/>
    <s v="MESAS"/>
    <s v="0000000566"/>
    <s v="N/A"/>
    <s v="MESA CON TOPE DE CRISTAL REDON"/>
    <x v="0"/>
    <s v="Consultoría Jurídica"/>
    <d v="2008-12-01T00:00:00"/>
    <n v="2120"/>
    <n v="-2119"/>
    <n v="1"/>
  </r>
  <r>
    <x v="1"/>
    <s v="CALCULADORAS"/>
    <s v="0000000567"/>
    <s v="N/A"/>
    <s v="CALCULADORA SHARP EL-2630PIII"/>
    <x v="4"/>
    <s v="PROUSUARIO"/>
    <d v="2008-12-16T00:00:00"/>
    <n v="1990"/>
    <n v="-1989"/>
    <n v="1"/>
  </r>
  <r>
    <x v="1"/>
    <s v="CALCULADORAS"/>
    <s v="0000000568"/>
    <s v="N/A"/>
    <s v="CALCULADORA SHARP EL-2630PIII"/>
    <x v="0"/>
    <s v="Auditoría Interna"/>
    <d v="2008-12-16T00:00:00"/>
    <n v="1990"/>
    <n v="-1989"/>
    <n v="1"/>
  </r>
  <r>
    <x v="1"/>
    <s v="CALCULADORAS"/>
    <s v="0000000569"/>
    <s v="N/A"/>
    <s v="CALCULADORA SHARP 2360"/>
    <x v="0"/>
    <s v="Adm., Finan. y Planificación"/>
    <d v="2008-12-16T00:00:00"/>
    <n v="1990"/>
    <n v="-1989"/>
    <n v="1"/>
  </r>
  <r>
    <x v="1"/>
    <s v="CALCULADORAS"/>
    <s v="0000000570"/>
    <s v="N/A"/>
    <s v="CALCULADORA SHARP EL 2630 PIII"/>
    <x v="2"/>
    <s v="Programa IFIL"/>
    <d v="2008-12-16T00:00:00"/>
    <n v="1990"/>
    <n v="-1989"/>
    <n v="1"/>
  </r>
  <r>
    <x v="1"/>
    <s v="CALCULADORAS"/>
    <s v="0000000571"/>
    <s v="N/A"/>
    <s v="CALCULADORA SHARP EL 2630 PIII"/>
    <x v="0"/>
    <s v="Auditoría Interna"/>
    <d v="2008-12-16T00:00:00"/>
    <n v="1990"/>
    <n v="-1989"/>
    <n v="1"/>
  </r>
  <r>
    <x v="2"/>
    <s v="EQUIP_CLIMATIZACION"/>
    <s v="0000000572"/>
    <s v="N/A"/>
    <s v="AIRE CENTRAL CARRIER DE 5 TON"/>
    <x v="0"/>
    <s v="Gestión Edificac. y Servicios"/>
    <d v="2008-12-23T00:00:00"/>
    <n v="77500"/>
    <n v="-77499"/>
    <n v="1"/>
  </r>
  <r>
    <x v="2"/>
    <s v="EQUIP_CLIMATIZACION"/>
    <s v="0000000573"/>
    <s v="N/A"/>
    <s v="AIRE CENTRAL CARRIER DE 5 TON"/>
    <x v="0"/>
    <s v="Gestión Edificac. y Servicios"/>
    <d v="2008-12-23T00:00:00"/>
    <n v="77500"/>
    <n v="-77499"/>
    <n v="1"/>
  </r>
  <r>
    <x v="2"/>
    <s v="EQUIP_CLIMATIZACION"/>
    <s v="0000000574"/>
    <s v="N/A"/>
    <s v="AIRE CENTRAL TGM DE 5 TON"/>
    <x v="0"/>
    <s v="Gestión Edificac. y Servicios"/>
    <d v="2009-01-01T00:00:00"/>
    <n v="52040"/>
    <n v="-52039"/>
    <n v="1"/>
  </r>
  <r>
    <x v="2"/>
    <s v="EQUIP_CLIMATIZACION"/>
    <s v="0000000575"/>
    <s v="N/A"/>
    <s v="AIRE CENTRAL TGM DE 5 TON"/>
    <x v="0"/>
    <s v="Gestión Edificac. y Servicios"/>
    <d v="2009-01-01T00:00:00"/>
    <n v="52040"/>
    <n v="-52039"/>
    <n v="1"/>
  </r>
  <r>
    <x v="1"/>
    <s v="SILLAS"/>
    <s v="0000000576"/>
    <s v="N/A"/>
    <s v="SILLON EJECUTIVO EN PIEL COLOR"/>
    <x v="0"/>
    <s v="Seguridad Física"/>
    <d v="2009-01-01T00:00:00"/>
    <n v="13812.8"/>
    <n v="-13811.8"/>
    <n v="1"/>
  </r>
  <r>
    <x v="1"/>
    <s v="EQUIP_MANTENIMIENTO"/>
    <s v="0000000577"/>
    <s v="N/A"/>
    <s v="ESCALERA DE DOS PELDAÑOS"/>
    <x v="0"/>
    <s v="Adm., Finan. y Planificación"/>
    <d v="2009-01-01T00:00:00"/>
    <n v="3280"/>
    <n v="-3279"/>
    <n v="1"/>
  </r>
  <r>
    <x v="5"/>
    <s v="MINIBUS"/>
    <s v="0000000578"/>
    <s v="N/A"/>
    <s v="MINIBUS TOYOTA HIACE 2008 CHAS"/>
    <x v="0"/>
    <s v="Gestión Edificac. y Servicios"/>
    <d v="2009-01-09T00:00:00"/>
    <n v="1117007.5"/>
    <n v="-1117006.5"/>
    <n v="1"/>
  </r>
  <r>
    <x v="5"/>
    <s v="MINIBUS"/>
    <s v="0000000579"/>
    <s v="N/A"/>
    <s v="MINIBUS TOYOTA HIACE 2008 CHAS"/>
    <x v="0"/>
    <s v="Gestión Edificac. y Servicios"/>
    <d v="2009-01-09T00:00:00"/>
    <n v="1117007.5"/>
    <n v="-1117006.5"/>
    <n v="1"/>
  </r>
  <r>
    <x v="1"/>
    <s v="SILLAS"/>
    <s v="0000000580"/>
    <s v="N/A"/>
    <s v="SILLA SECRETARIALES S/ BRAZO"/>
    <x v="1"/>
    <s v="Gestión Edificac. y Servicios"/>
    <d v="2009-01-14T00:00:00"/>
    <n v="7353.67"/>
    <n v="-7352.67"/>
    <n v="1"/>
  </r>
  <r>
    <x v="1"/>
    <s v="ARCHIVOS"/>
    <s v="0000000581"/>
    <s v="N/A"/>
    <s v="ARCHIVO MODULAR DE 3 GAVETAS"/>
    <x v="0"/>
    <s v="Adm., Finan. y Planificación"/>
    <d v="2009-01-29T00:00:00"/>
    <n v="4956"/>
    <n v="-4955"/>
    <n v="1"/>
  </r>
  <r>
    <x v="1"/>
    <s v="ARCHIVOS"/>
    <s v="0000000582"/>
    <s v="N/A"/>
    <s v="ARCHIVO MODULAR DE 3 GAVETAS"/>
    <x v="4"/>
    <s v="PROUSUARIO"/>
    <d v="2009-01-29T00:00:00"/>
    <n v="4956"/>
    <n v="-4955"/>
    <n v="1"/>
  </r>
  <r>
    <x v="1"/>
    <s v="ARCHIVOS"/>
    <s v="0000000583"/>
    <s v="N/A"/>
    <s v="ARCHIVO MODULAR DE 3 GAVETAS E"/>
    <x v="0"/>
    <s v="Adm., Finan. y Planificación"/>
    <d v="2009-02-01T00:00:00"/>
    <n v="7903.2"/>
    <n v="-7902.2"/>
    <n v="1"/>
  </r>
  <r>
    <x v="1"/>
    <s v="ESCRITORIOS"/>
    <s v="0000000584"/>
    <s v="N/A"/>
    <s v="ESCRITORIO TIPO L"/>
    <x v="0"/>
    <s v="Consultoría Jurídica"/>
    <d v="2009-02-01T00:00:00"/>
    <n v="2750"/>
    <n v="-2749"/>
    <n v="1"/>
  </r>
  <r>
    <x v="1"/>
    <s v="SILLAS"/>
    <s v="0000000585"/>
    <s v="N/A"/>
    <s v="SILLON EJECUTIVO EN PIEL MARRO"/>
    <x v="0"/>
    <s v="Gestión Edificac. y Servicios"/>
    <d v="2009-02-19T00:00:00"/>
    <n v="18200"/>
    <n v="-18199"/>
    <n v="1"/>
  </r>
  <r>
    <x v="1"/>
    <s v="ESCRITORIOS"/>
    <s v="0000000586"/>
    <s v="N/A"/>
    <s v="ESCRITORIO EJECUTIVO DE METAL"/>
    <x v="0"/>
    <s v="Auditoría Interna"/>
    <d v="2009-02-19T00:00:00"/>
    <n v="13318.5"/>
    <n v="-13317.5"/>
    <n v="1"/>
  </r>
  <r>
    <x v="1"/>
    <s v="CREDENZAS"/>
    <s v="0000000587"/>
    <s v="N/A"/>
    <s v="CREDENZA EN METAL Y MADERA PRE"/>
    <x v="0"/>
    <s v="Auditoría Interna"/>
    <d v="2009-02-19T00:00:00"/>
    <n v="6486.37"/>
    <n v="-6485.37"/>
    <n v="1"/>
  </r>
  <r>
    <x v="1"/>
    <s v="SILLAS"/>
    <s v="0000000588"/>
    <s v="N/A"/>
    <s v="SILLA SECRETARIALES C/ BRAZO"/>
    <x v="1"/>
    <s v="Gestión Edificac. y Servicios"/>
    <d v="2009-02-19T00:00:00"/>
    <n v="18200"/>
    <n v="-18199"/>
    <n v="1"/>
  </r>
  <r>
    <x v="1"/>
    <s v="CREDENZAS"/>
    <s v="0000000589"/>
    <s v="N/A"/>
    <s v="CREDENZA 2 PUERTA EN MADERA PR"/>
    <x v="1"/>
    <s v="Gestión Edificac. y Servicios"/>
    <d v="2009-02-19T00:00:00"/>
    <n v="6486.37"/>
    <n v="-6485.37"/>
    <n v="1"/>
  </r>
  <r>
    <x v="1"/>
    <s v="ARCHIVOS"/>
    <s v="0000000590"/>
    <s v="N/A"/>
    <s v="ARCHIVO MODULAR 3 GAVETAS"/>
    <x v="0"/>
    <s v="Operaciones"/>
    <d v="2009-02-19T00:00:00"/>
    <n v="7592.4"/>
    <n v="-7591.4"/>
    <n v="1"/>
  </r>
  <r>
    <x v="1"/>
    <s v="ESCRITORIOS"/>
    <s v="0000000591"/>
    <s v="N/A"/>
    <s v="ESCRITORIO EN METAL Y MADERA P"/>
    <x v="0"/>
    <s v="Secretaría"/>
    <d v="2009-02-19T00:00:00"/>
    <n v="13318.5"/>
    <n v="-13317.5"/>
    <n v="1"/>
  </r>
  <r>
    <x v="1"/>
    <s v="SILLAS"/>
    <s v="0000000592"/>
    <s v="N/A"/>
    <s v="SILLON EJECUTIVO EN PIEL COLOR"/>
    <x v="0"/>
    <s v="Adm., Finan. y Planificación"/>
    <d v="2009-03-01T00:00:00"/>
    <n v="13384"/>
    <n v="-13383"/>
    <n v="1"/>
  </r>
  <r>
    <x v="1"/>
    <s v="SILLAS"/>
    <s v="0000000593"/>
    <s v="N/A"/>
    <s v="SILLON EJECUTIVO EN VINYL COLO"/>
    <x v="1"/>
    <s v="Gestión Edificac. y Servicios"/>
    <d v="2009-03-01T00:00:00"/>
    <n v="13384"/>
    <n v="-13383"/>
    <n v="1"/>
  </r>
  <r>
    <x v="1"/>
    <s v="SILLAS"/>
    <s v="0000000594"/>
    <s v="N/A"/>
    <s v="SILLON EJECUTIVO EN PIEL NEGRO"/>
    <x v="2"/>
    <s v="Programa IFIL"/>
    <d v="2009-03-01T00:00:00"/>
    <n v="13384"/>
    <n v="-13383"/>
    <n v="1"/>
  </r>
  <r>
    <x v="1"/>
    <s v="SILLAS"/>
    <s v="0000000595"/>
    <s v="N/A"/>
    <s v="SILLON ESTACIONARIO EN PIEL CO"/>
    <x v="0"/>
    <s v="Adm., Finan. y Planificación"/>
    <d v="2009-03-01T00:00:00"/>
    <n v="13384"/>
    <n v="-13383"/>
    <n v="1"/>
  </r>
  <r>
    <x v="4"/>
    <s v="SCANNERS"/>
    <s v="0000000596"/>
    <s v="N/A"/>
    <s v="ESCANER HP SCANJET CN11KA51PH"/>
    <x v="0"/>
    <s v="Relac. Internac. e Interinst."/>
    <d v="2009-03-01T00:00:00"/>
    <n v="41330.03"/>
    <n v="-41329.03"/>
    <n v="1"/>
  </r>
  <r>
    <x v="1"/>
    <s v="ARCHIVOS"/>
    <s v="0000000597"/>
    <s v="N/A"/>
    <s v="ARCHIVO MODULAR DE 3 GAVETAS"/>
    <x v="0"/>
    <s v="Gestión Humana"/>
    <d v="2009-03-01T00:00:00"/>
    <n v="7947.6"/>
    <n v="-7946.6"/>
    <n v="1"/>
  </r>
  <r>
    <x v="1"/>
    <s v="CALCULADORAS"/>
    <s v="0000000598"/>
    <s v="N/A"/>
    <s v="CALCULADORA SHARP EL 2630 PIII"/>
    <x v="0"/>
    <s v="Adm., Finan. y Planificación"/>
    <d v="2009-03-01T00:00:00"/>
    <n v="2800"/>
    <n v="-2799"/>
    <n v="1"/>
  </r>
  <r>
    <x v="1"/>
    <s v="EQUIP_MANTENIMIENTO"/>
    <s v="0000000599"/>
    <s v="N/A"/>
    <s v="MAQUINA DE CORTAR GRAMAS YARD"/>
    <x v="0"/>
    <s v="Gestión Edificac. y Servicios"/>
    <d v="2009-03-06T00:00:00"/>
    <n v="5700"/>
    <n v="-5699"/>
    <n v="1"/>
  </r>
  <r>
    <x v="1"/>
    <s v="ARCHIVOS"/>
    <s v="0000000600"/>
    <s v="N/A"/>
    <s v="ARCHIVO MODULAR 3 GAVETAS"/>
    <x v="0"/>
    <s v="Asesoría"/>
    <d v="2009-03-13T00:00:00"/>
    <n v="7326"/>
    <n v="-7325"/>
    <n v="1"/>
  </r>
  <r>
    <x v="1"/>
    <s v="ARCHIVOS"/>
    <s v="0000000601"/>
    <s v="N/A"/>
    <s v="ARCHIVO  DE 3 GAVETAS"/>
    <x v="2"/>
    <s v="Programa IFIL"/>
    <d v="2009-03-13T00:00:00"/>
    <n v="7326"/>
    <n v="-7325"/>
    <n v="1"/>
  </r>
  <r>
    <x v="1"/>
    <s v="ARCHIVOS"/>
    <s v="0000000602"/>
    <s v="N/A"/>
    <s v="ARCHIVO DE 3 GAVETAS"/>
    <x v="4"/>
    <s v="PROUSUARIO"/>
    <d v="2009-03-18T00:00:00"/>
    <n v="6792"/>
    <n v="-6791"/>
    <n v="1"/>
  </r>
  <r>
    <x v="1"/>
    <s v="CREDENZAS"/>
    <s v="0000000603"/>
    <s v="N/A"/>
    <s v="CREDENZA  DE 2 PUERTAS"/>
    <x v="0"/>
    <s v="Asesoría"/>
    <d v="2009-03-18T00:00:00"/>
    <n v="5712.8"/>
    <n v="-5711.8"/>
    <n v="1"/>
  </r>
  <r>
    <x v="1"/>
    <s v="CREDENZAS"/>
    <s v="0000000604"/>
    <s v="N/A"/>
    <s v="CREDENZA DE 2 PUERTAS"/>
    <x v="0"/>
    <s v="Seguridad de la Información"/>
    <d v="2009-03-18T00:00:00"/>
    <n v="5712.8"/>
    <n v="-5711.8"/>
    <n v="1"/>
  </r>
  <r>
    <x v="1"/>
    <s v="MESAS"/>
    <s v="0000000605"/>
    <s v="N/A"/>
    <s v="MESA CON BASE DE METAL Y TOPE"/>
    <x v="3"/>
    <s v="PROUSUARIO"/>
    <d v="2009-03-19T00:00:00"/>
    <n v="4800"/>
    <n v="-4799"/>
    <n v="1"/>
  </r>
  <r>
    <x v="1"/>
    <s v="SILLAS"/>
    <s v="0000000606"/>
    <s v="N/A"/>
    <s v="SILLA SECRETARIALES C/ BRAZO"/>
    <x v="1"/>
    <s v="Gestión Edificac. y Servicios"/>
    <d v="2009-03-19T00:00:00"/>
    <n v="6793.05"/>
    <n v="-6792.05"/>
    <n v="1"/>
  </r>
  <r>
    <x v="1"/>
    <s v="SILLAS"/>
    <s v="0000000607"/>
    <s v="N/A"/>
    <s v="SILLA WALL STREET ALTA EN MAYA"/>
    <x v="0"/>
    <s v="Superv. Entidades Sistémicas"/>
    <d v="2009-03-23T00:00:00"/>
    <n v="27237.07"/>
    <n v="-27236.07"/>
    <n v="1"/>
  </r>
  <r>
    <x v="1"/>
    <s v="MESAS"/>
    <s v="0000000608"/>
    <s v="N/A"/>
    <s v="MESA DE CENTRO OVALADA EN META"/>
    <x v="0"/>
    <s v="GERENCIA"/>
    <d v="2009-03-24T00:00:00"/>
    <n v="3795"/>
    <n v="-3794"/>
    <n v="1"/>
  </r>
  <r>
    <x v="1"/>
    <s v="SILLAS"/>
    <s v="0000000609"/>
    <s v="N/A"/>
    <s v="SILLA ESTACIONARIA EN PIEL NEG"/>
    <x v="0"/>
    <s v="Gestión Edificac. y Servicios"/>
    <d v="2009-03-25T00:00:00"/>
    <n v="2903"/>
    <n v="-2902"/>
    <n v="1"/>
  </r>
  <r>
    <x v="1"/>
    <s v="SILLAS"/>
    <s v="0000000610"/>
    <s v="N/A"/>
    <s v="SILLA ESTACIONARIA EN PIEL NEG"/>
    <x v="0"/>
    <s v="Gestión Edificac. y Servicios"/>
    <d v="2009-03-26T00:00:00"/>
    <n v="2903"/>
    <n v="-2902"/>
    <n v="1"/>
  </r>
  <r>
    <x v="1"/>
    <s v="MESAS"/>
    <s v="0000000611"/>
    <s v="N/A"/>
    <s v="MESA DE METAL CON TOPE DE CRIS"/>
    <x v="0"/>
    <s v="Relac. Internac. e Interinst."/>
    <d v="2009-03-27T00:00:00"/>
    <n v="3036"/>
    <n v="-3035"/>
    <n v="1"/>
  </r>
  <r>
    <x v="1"/>
    <s v="MESAS"/>
    <s v="0000000612"/>
    <s v="N/A"/>
    <s v="MESA LATERAL LINA DE CRISTAL"/>
    <x v="0"/>
    <s v="Gestión Humana"/>
    <d v="2009-04-16T00:00:00"/>
    <n v="4698.75"/>
    <n v="-4697.75"/>
    <n v="1"/>
  </r>
  <r>
    <x v="1"/>
    <s v="MESAS"/>
    <s v="0000000613"/>
    <s v="N/A"/>
    <s v="MESITA PEQUEÑA Y TOPE DE CRIST"/>
    <x v="4"/>
    <s v="PROUSUARIO"/>
    <d v="2009-04-16T00:00:00"/>
    <n v="4698.75"/>
    <n v="-4697.75"/>
    <n v="1"/>
  </r>
  <r>
    <x v="1"/>
    <s v="SILLAS"/>
    <s v="0000000614"/>
    <s v="N/A"/>
    <s v="SILLA SECRETARIAL COLOR NEGRA"/>
    <x v="0"/>
    <s v="Despacho Superintendente"/>
    <d v="2009-04-22T00:00:00"/>
    <n v="5469.6"/>
    <n v="-5468.6"/>
    <n v="1"/>
  </r>
  <r>
    <x v="5"/>
    <s v="CAMIONETAS"/>
    <s v="0000000615"/>
    <s v="N/A"/>
    <s v="CAMIONETA TOYOTA HILUX 2009 CH"/>
    <x v="0"/>
    <s v="Gestión Edificac. y Servicios"/>
    <d v="2009-05-14T00:00:00"/>
    <n v="1059556.5"/>
    <n v="-1059555.5"/>
    <n v="1"/>
  </r>
  <r>
    <x v="1"/>
    <s v="BEBEDEROS"/>
    <s v="0000000616"/>
    <s v="N/A"/>
    <s v="BEBEDERO  DC150909167"/>
    <x v="0"/>
    <s v="Superv. Ent. NO Sistémicas"/>
    <d v="2009-06-10T00:00:00"/>
    <n v="2947.81"/>
    <n v="-2946.81"/>
    <n v="1"/>
  </r>
  <r>
    <x v="1"/>
    <s v="PORTASACOS"/>
    <s v="0000000617"/>
    <s v="N/A"/>
    <s v="PORTA TRAJE EN CAOBA"/>
    <x v="0"/>
    <s v="Relac. Internac. e Interinst."/>
    <d v="2009-06-16T00:00:00"/>
    <n v="3126"/>
    <n v="-3125"/>
    <n v="1"/>
  </r>
  <r>
    <x v="1"/>
    <s v="SILLAS"/>
    <s v="0000000618"/>
    <s v="N/A"/>
    <s v="SILLON EJECUTIVO EN PIEL COLOR"/>
    <x v="0"/>
    <s v="Gestión Edificac. y Servicios"/>
    <d v="2009-06-19T00:00:00"/>
    <n v="10705"/>
    <n v="-10704"/>
    <n v="1"/>
  </r>
  <r>
    <x v="1"/>
    <s v="CALCULADORAS"/>
    <s v="0000000619"/>
    <s v="N/A"/>
    <s v="CALCULADORA SHARP SERIAL 7D059"/>
    <x v="1"/>
    <s v="Gestión Edificac. y Servicios"/>
    <d v="2009-07-01T00:00:00"/>
    <n v="2947.81"/>
    <n v="-2946.81"/>
    <n v="1"/>
  </r>
  <r>
    <x v="1"/>
    <s v="SOFA"/>
    <s v="0000000620"/>
    <s v="N/A"/>
    <s v="SOFA DE 3 - COLOR NEGRO"/>
    <x v="0"/>
    <s v="Gestión Edificac. y Servicios"/>
    <d v="2009-07-10T00:00:00"/>
    <n v="32700"/>
    <n v="-32699"/>
    <n v="1"/>
  </r>
  <r>
    <x v="1"/>
    <s v="MESAS"/>
    <s v="0000000621"/>
    <s v="N/A"/>
    <s v="MESA DE CENTRO EN METAL Y MADE"/>
    <x v="0"/>
    <s v="Gestión Humana"/>
    <d v="2009-07-10T00:00:00"/>
    <n v="22750"/>
    <n v="-22749"/>
    <n v="1"/>
  </r>
  <r>
    <x v="1"/>
    <s v="SOFA"/>
    <s v="0000000622"/>
    <s v="N/A"/>
    <s v="SOFA DE 3 - COLOR NEGRO"/>
    <x v="0"/>
    <s v="Gestión Edificac. y Servicios"/>
    <d v="2009-07-10T00:00:00"/>
    <n v="108300"/>
    <n v="-108299"/>
    <n v="1"/>
  </r>
  <r>
    <x v="1"/>
    <s v="CREDENZAS"/>
    <s v="0000000623"/>
    <s v="N/A"/>
    <s v="CREDENZA DE 2 PUERTAS"/>
    <x v="3"/>
    <s v="PROUSUARIO"/>
    <d v="2009-07-21T00:00:00"/>
    <n v="11648"/>
    <n v="-11647"/>
    <n v="1"/>
  </r>
  <r>
    <x v="1"/>
    <s v="SILLAS"/>
    <s v="0000000624"/>
    <s v="N/A"/>
    <s v="SILLA ESTACIONARIA EN PIEL COL"/>
    <x v="1"/>
    <s v="Gestión Edificac. y Servicios"/>
    <d v="2009-08-01T00:00:00"/>
    <n v="15408"/>
    <n v="-15407"/>
    <n v="1"/>
  </r>
  <r>
    <x v="1"/>
    <s v="SILLAS"/>
    <s v="0000000625"/>
    <s v="N/A"/>
    <s v="SILLA ESTACIONARIA EN PIEL NEG"/>
    <x v="0"/>
    <s v="Seguridad de la Información"/>
    <d v="2009-08-01T00:00:00"/>
    <n v="17472"/>
    <n v="-17471"/>
    <n v="1"/>
  </r>
  <r>
    <x v="1"/>
    <s v="SILLAS"/>
    <s v="0000000626"/>
    <s v="N/A"/>
    <s v="SILLON EJECUTIVO EN PIEL COLOR"/>
    <x v="1"/>
    <s v="Gestión Edificac. y Servicios"/>
    <d v="2009-08-01T00:00:00"/>
    <n v="17472"/>
    <n v="-17471"/>
    <n v="1"/>
  </r>
  <r>
    <x v="1"/>
    <s v="SILLAS"/>
    <s v="0000000627"/>
    <s v="N/A"/>
    <s v="SILLA ESTACIONARIA EN PIEL COL"/>
    <x v="1"/>
    <s v="Gestión Edificac. y Servicios"/>
    <d v="2009-08-01T00:00:00"/>
    <n v="15408"/>
    <n v="-15407"/>
    <n v="1"/>
  </r>
  <r>
    <x v="1"/>
    <s v="EQUIP_AUDIO/VISUAL"/>
    <s v="0000000628"/>
    <s v="N/A"/>
    <s v="DVD PLAYER PHILIPS DVP5990 S.N"/>
    <x v="1"/>
    <s v="Gestión Edificac. y Servicios"/>
    <d v="2009-08-01T00:00:00"/>
    <n v="6887.93"/>
    <n v="-6886.93"/>
    <n v="1"/>
  </r>
  <r>
    <x v="1"/>
    <s v="ESCRITORIOS"/>
    <s v="0000000629"/>
    <s v="N/A"/>
    <s v="ESCRITORIO EN L MADERA PRENSAD"/>
    <x v="4"/>
    <s v="PROUSUARIO"/>
    <d v="2009-08-26T00:00:00"/>
    <n v="22825.3"/>
    <n v="-22824.3"/>
    <n v="1"/>
  </r>
  <r>
    <x v="5"/>
    <s v="MOTOCICLETAS"/>
    <s v="0000000630"/>
    <s v="N/A"/>
    <s v="MOTOCICLETA HONDA CG 125 2009"/>
    <x v="0"/>
    <s v="Gestión Edificac. y Servicios"/>
    <d v="2009-08-27T00:00:00"/>
    <n v="41379.300000000003"/>
    <n v="-41378.300000000003"/>
    <n v="1"/>
  </r>
  <r>
    <x v="5"/>
    <s v="MOTOCICLETAS"/>
    <s v="0000000631"/>
    <s v="N/A"/>
    <s v="MOTOCICLETA HONDA CG 125 2009"/>
    <x v="0"/>
    <s v="Gestión Edificac. y Servicios"/>
    <d v="2009-08-27T00:00:00"/>
    <n v="41379.300000000003"/>
    <n v="-41378.300000000003"/>
    <n v="1"/>
  </r>
  <r>
    <x v="1"/>
    <s v="ARCHIVOS"/>
    <s v="0000000632"/>
    <s v="N/A"/>
    <s v="ARCHIVO LATERAL 3 GAVETAS"/>
    <x v="0"/>
    <s v="Gestión Humana"/>
    <d v="2009-09-01T00:00:00"/>
    <n v="12851"/>
    <n v="-12850"/>
    <n v="1"/>
  </r>
  <r>
    <x v="1"/>
    <s v="ESCRITORIOS"/>
    <s v="0000000633"/>
    <s v="N/A"/>
    <s v="ESCRITORIO TIPO L MEYCY 606 EN"/>
    <x v="0"/>
    <s v="Adm., Finan. y Planificación"/>
    <d v="2009-09-01T00:00:00"/>
    <n v="29532"/>
    <n v="-29531"/>
    <n v="1"/>
  </r>
  <r>
    <x v="1"/>
    <s v="MESAS"/>
    <s v="0000000634"/>
    <s v="N/A"/>
    <s v="MESA LATERAL DE CRISTAL LINA"/>
    <x v="1"/>
    <s v="Gestión Edificac. y Servicios"/>
    <d v="2009-09-03T00:00:00"/>
    <n v="4725"/>
    <n v="-4724"/>
    <n v="1"/>
  </r>
  <r>
    <x v="1"/>
    <s v="MESAS"/>
    <s v="0000000635"/>
    <s v="N/A"/>
    <s v="MESA DE REUNIONES EN CAOBA TOP"/>
    <x v="2"/>
    <s v="Programa IFIL"/>
    <d v="2009-09-07T00:00:00"/>
    <n v="2100"/>
    <n v="-2099"/>
    <n v="1"/>
  </r>
  <r>
    <x v="1"/>
    <s v="CREDENZAS"/>
    <s v="0000000636"/>
    <s v="N/A"/>
    <s v="CREDENZA MEYCY ER 1600 EN MELA"/>
    <x v="0"/>
    <s v="Adm., Finan. y Planificación"/>
    <d v="2009-09-10T00:00:00"/>
    <n v="10401"/>
    <n v="-10400"/>
    <n v="1"/>
  </r>
  <r>
    <x v="1"/>
    <s v="CREDENZAS"/>
    <s v="0000000637"/>
    <s v="N/A"/>
    <s v="CREDENZA EN CAOBA 2 PUERTAS 4"/>
    <x v="4"/>
    <s v="PROUSUARIO"/>
    <d v="2009-09-10T00:00:00"/>
    <n v="10401"/>
    <n v="-10400"/>
    <n v="1"/>
  </r>
  <r>
    <x v="4"/>
    <s v="EQUIPOS TECNOLOG_"/>
    <s v="0000000638"/>
    <s v="N/A"/>
    <s v="IP CAM-HIKVISION NVR CCTV 3/3"/>
    <x v="0"/>
    <s v="Tecnología de la Información"/>
    <d v="2009-09-18T00:00:00"/>
    <n v="12520"/>
    <n v="-12519"/>
    <n v="1"/>
  </r>
  <r>
    <x v="1"/>
    <s v="SILLAS"/>
    <s v="0000000639"/>
    <s v="N/A"/>
    <s v="SILLA ESTACIONARIA EN VINYL CO"/>
    <x v="3"/>
    <s v="PROUSUARIO"/>
    <d v="2009-09-18T00:00:00"/>
    <n v="5149.3999999999996"/>
    <n v="-5148.3999999999996"/>
    <n v="1"/>
  </r>
  <r>
    <x v="1"/>
    <s v="SILLAS"/>
    <s v="0000000640"/>
    <s v="N/A"/>
    <s v="SILLA ESTACIONARIA COLOR NEGRA"/>
    <x v="3"/>
    <s v="PROUSUARIO"/>
    <d v="2009-09-18T00:00:00"/>
    <n v="5149.3999999999996"/>
    <n v="-5148.3999999999996"/>
    <n v="1"/>
  </r>
  <r>
    <x v="1"/>
    <s v="SILLAS"/>
    <s v="0000000641"/>
    <s v="N/A"/>
    <s v="SILLA ESTACIONARIA EN VINYL CO"/>
    <x v="3"/>
    <s v="PROUSUARIO"/>
    <d v="2009-09-18T00:00:00"/>
    <n v="5149.3999999999996"/>
    <n v="-5148.3999999999996"/>
    <n v="1"/>
  </r>
  <r>
    <x v="1"/>
    <s v="SILLAS"/>
    <s v="0000000642"/>
    <s v="N/A"/>
    <s v="SILLA ESTACIONARIA EN VINYL CO"/>
    <x v="3"/>
    <s v="PROUSUARIO"/>
    <d v="2009-09-18T00:00:00"/>
    <n v="5149.3999999999996"/>
    <n v="-5148.3999999999996"/>
    <n v="1"/>
  </r>
  <r>
    <x v="1"/>
    <s v="SILLAS"/>
    <s v="0000000643"/>
    <s v="N/A"/>
    <s v="SILLA SECRETARIAL COLOR NEGRA"/>
    <x v="0"/>
    <s v="Superv. Ent. NO Sistémicas"/>
    <d v="2009-09-18T00:00:00"/>
    <n v="5684.36"/>
    <n v="-5683.36"/>
    <n v="1"/>
  </r>
  <r>
    <x v="1"/>
    <s v="SILLAS"/>
    <s v="0000000644"/>
    <s v="N/A"/>
    <s v="SILLA DE COMEDOR EN METAL"/>
    <x v="1"/>
    <s v="Gestión Edificac. y Servicios"/>
    <d v="2009-09-18T00:00:00"/>
    <n v="3367.48"/>
    <n v="-3366.48"/>
    <n v="1"/>
  </r>
  <r>
    <x v="1"/>
    <s v="SILLAS"/>
    <s v="0000000645"/>
    <s v="N/A"/>
    <s v="SILLA DE COMEDOR EN METAL"/>
    <x v="1"/>
    <s v="Gestión Edificac. y Servicios"/>
    <d v="2009-09-18T00:00:00"/>
    <n v="3367.48"/>
    <n v="-3366.48"/>
    <n v="1"/>
  </r>
  <r>
    <x v="1"/>
    <s v="SILLAS"/>
    <s v="0000000646"/>
    <s v="N/A"/>
    <s v="SILLA ESTACIONARIA EN VINYL CO"/>
    <x v="3"/>
    <s v="PROUSUARIO"/>
    <d v="2009-09-18T00:00:00"/>
    <n v="5149.3999999999996"/>
    <n v="-5148.3999999999996"/>
    <n v="1"/>
  </r>
  <r>
    <x v="1"/>
    <s v="SILLAS"/>
    <s v="0000000647"/>
    <s v="N/A"/>
    <s v="SILLA ESTACIONARIA EN VINYL CO"/>
    <x v="3"/>
    <s v="PROUSUARIO"/>
    <d v="2009-09-18T00:00:00"/>
    <n v="5149.3999999999996"/>
    <n v="-5148.3999999999996"/>
    <n v="1"/>
  </r>
  <r>
    <x v="1"/>
    <s v="SILLAS"/>
    <s v="0000000648"/>
    <s v="N/A"/>
    <s v="SILLA ESTACIONARIA COLOR NEGRA"/>
    <x v="3"/>
    <s v="PROUSUARIO"/>
    <d v="2009-09-18T00:00:00"/>
    <n v="4367.4799999999996"/>
    <n v="-4366.4799999999996"/>
    <n v="1"/>
  </r>
  <r>
    <x v="1"/>
    <s v="SILLAS"/>
    <s v="0000000649"/>
    <s v="N/A"/>
    <s v="SILLA ESTACIONARIA COLOR NEGRA"/>
    <x v="3"/>
    <s v="PROUSUARIO"/>
    <d v="2009-09-18T00:00:00"/>
    <n v="4367.4799999999996"/>
    <n v="-4366.4799999999996"/>
    <n v="1"/>
  </r>
  <r>
    <x v="1"/>
    <s v="SILLAS"/>
    <s v="0000000650"/>
    <s v="N/A"/>
    <s v="SILLA ESTACIONARIA EN PIEL COL"/>
    <x v="3"/>
    <s v="PROUSUARIO"/>
    <d v="2009-09-18T00:00:00"/>
    <n v="5149.3999999999996"/>
    <n v="-5148.3999999999996"/>
    <n v="1"/>
  </r>
  <r>
    <x v="1"/>
    <s v="SILLAS"/>
    <s v="0000000651"/>
    <s v="N/A"/>
    <s v="SILLA ESTACIONARIA EN PIEL COL"/>
    <x v="3"/>
    <s v="PROUSUARIO"/>
    <d v="2009-09-18T00:00:00"/>
    <n v="5149.3999999999996"/>
    <n v="-5148.3999999999996"/>
    <n v="1"/>
  </r>
  <r>
    <x v="1"/>
    <s v="SILLAS"/>
    <s v="0000000652"/>
    <s v="N/A"/>
    <s v="SILLA ESTACIONARIA EN PIEL COL"/>
    <x v="3"/>
    <s v="PROUSUARIO"/>
    <d v="2009-09-18T00:00:00"/>
    <n v="5149.3999999999996"/>
    <n v="-5148.3999999999996"/>
    <n v="1"/>
  </r>
  <r>
    <x v="1"/>
    <s v="SILLAS"/>
    <s v="0000000653"/>
    <s v="N/A"/>
    <s v="SILLA ESTACIONARIA COLOR NEGRA"/>
    <x v="3"/>
    <s v="PROUSUARIO"/>
    <d v="2009-09-18T00:00:00"/>
    <n v="4367.4799999999996"/>
    <n v="-4366.4799999999996"/>
    <n v="1"/>
  </r>
  <r>
    <x v="1"/>
    <s v="SILLAS"/>
    <s v="0000000654"/>
    <s v="N/A"/>
    <s v="SILLA ESTACIONARIA COLOR NEGRA"/>
    <x v="0"/>
    <s v="Adm., Finan. y Planificación"/>
    <d v="2009-09-18T00:00:00"/>
    <n v="4367.4799999999996"/>
    <n v="-4366.4799999999996"/>
    <n v="1"/>
  </r>
  <r>
    <x v="1"/>
    <s v="SILLAS"/>
    <s v="0000000655"/>
    <s v="N/A"/>
    <s v="SILLA SECRETARIALES C/ BRAZO"/>
    <x v="1"/>
    <s v="Gestión Edificac. y Servicios"/>
    <d v="2009-09-18T00:00:00"/>
    <n v="4367.4799999999996"/>
    <n v="-4366.4799999999996"/>
    <n v="1"/>
  </r>
  <r>
    <x v="1"/>
    <s v="SILLAS"/>
    <s v="0000000656"/>
    <s v="N/A"/>
    <s v="SILLA ESTACIONARIA COLOR NEGRA"/>
    <x v="3"/>
    <s v="PROUSUARIO"/>
    <d v="2009-09-18T00:00:00"/>
    <n v="4367.4799999999996"/>
    <n v="-4366.4799999999996"/>
    <n v="1"/>
  </r>
  <r>
    <x v="1"/>
    <s v="SILLAS"/>
    <s v="0000000657"/>
    <s v="N/A"/>
    <s v="SILLA ESTACIONARIA COLOR NEGRA"/>
    <x v="3"/>
    <s v="PROUSUARIO"/>
    <d v="2009-09-18T00:00:00"/>
    <n v="4367.4799999999996"/>
    <n v="-4366.4799999999996"/>
    <n v="1"/>
  </r>
  <r>
    <x v="1"/>
    <s v="SILLAS"/>
    <s v="0000000658"/>
    <s v="N/A"/>
    <s v="SILLA ESTACIONARIA COLOR NEGRA"/>
    <x v="3"/>
    <s v="PROUSUARIO"/>
    <d v="2009-09-18T00:00:00"/>
    <n v="4367.4799999999996"/>
    <n v="-4366.4799999999996"/>
    <n v="1"/>
  </r>
  <r>
    <x v="1"/>
    <s v="SILLAS"/>
    <s v="0000000659"/>
    <s v="N/A"/>
    <s v="SILLA ESTACIONARIA COLOR NEGRA"/>
    <x v="3"/>
    <s v="PROUSUARIO"/>
    <d v="2009-09-18T00:00:00"/>
    <n v="4367.4799999999996"/>
    <n v="-4366.4799999999996"/>
    <n v="1"/>
  </r>
  <r>
    <x v="1"/>
    <s v="SILLAS"/>
    <s v="0000000660"/>
    <s v="N/A"/>
    <s v="SILLA ESTACIONARIA COLOR NEGRA"/>
    <x v="3"/>
    <s v="PROUSUARIO"/>
    <d v="2009-09-18T00:00:00"/>
    <n v="4367.4799999999996"/>
    <n v="-4366.4799999999996"/>
    <n v="1"/>
  </r>
  <r>
    <x v="1"/>
    <s v="SILLAS"/>
    <s v="0000000661"/>
    <s v="N/A"/>
    <s v="SILLA ESTACIONARIA COLOR NEGRA"/>
    <x v="3"/>
    <s v="PROUSUARIO"/>
    <d v="2009-09-18T00:00:00"/>
    <n v="4367.4799999999996"/>
    <n v="-4366.4799999999996"/>
    <n v="1"/>
  </r>
  <r>
    <x v="1"/>
    <s v="SILLAS"/>
    <s v="0000000662"/>
    <s v="N/A"/>
    <s v="SILLA ESTACIONARIA COLOR NEGRA"/>
    <x v="3"/>
    <s v="PROUSUARIO"/>
    <d v="2009-09-18T00:00:00"/>
    <n v="4367.4799999999996"/>
    <n v="-4366.4799999999996"/>
    <n v="1"/>
  </r>
  <r>
    <x v="1"/>
    <s v="SILLAS"/>
    <s v="0000000663"/>
    <s v="N/A"/>
    <s v="SILLA ESTACIONARIA COLOR NEGRA"/>
    <x v="3"/>
    <s v="PROUSUARIO"/>
    <d v="2009-09-18T00:00:00"/>
    <n v="4367.4799999999996"/>
    <n v="-4366.4799999999996"/>
    <n v="1"/>
  </r>
  <r>
    <x v="1"/>
    <s v="SILLAS"/>
    <s v="0000000664"/>
    <s v="N/A"/>
    <s v="SILLA ESTACIONARIA COLOR NEGRA"/>
    <x v="3"/>
    <s v="PROUSUARIO"/>
    <d v="2009-09-18T00:00:00"/>
    <n v="4367.4799999999996"/>
    <n v="-4366.4799999999996"/>
    <n v="1"/>
  </r>
  <r>
    <x v="1"/>
    <s v="SILLAS"/>
    <s v="0000000665"/>
    <s v="N/A"/>
    <s v="SILLA ESTACIONARIA COLOR NEGRA"/>
    <x v="3"/>
    <s v="PROUSUARIO"/>
    <d v="2009-09-18T00:00:00"/>
    <n v="4367.4799999999996"/>
    <n v="-4366.4799999999996"/>
    <n v="1"/>
  </r>
  <r>
    <x v="1"/>
    <s v="MESAS"/>
    <s v="0000000666"/>
    <s v="N/A"/>
    <s v="MESA REDONDA METAL TOPE DE CRI"/>
    <x v="0"/>
    <s v="Gestión Edificac. y Servicios"/>
    <d v="2009-09-18T00:00:00"/>
    <n v="6356.8"/>
    <n v="-6355.8"/>
    <n v="1"/>
  </r>
  <r>
    <x v="1"/>
    <s v="MESAS"/>
    <s v="0000000667"/>
    <s v="N/A"/>
    <s v="MESA DE REUNIONES METAL TOPE D"/>
    <x v="3"/>
    <s v="PROUSUARIO"/>
    <d v="2009-09-18T00:00:00"/>
    <n v="80646.679999999993"/>
    <n v="-80645.679999999993"/>
    <n v="1"/>
  </r>
  <r>
    <x v="1"/>
    <s v="SILLAS"/>
    <s v="0000000668"/>
    <s v="N/A"/>
    <s v="SILLA SECRETARIALES C/ BRAZO"/>
    <x v="1"/>
    <s v="Gestión Edificac. y Servicios"/>
    <d v="2009-09-18T00:00:00"/>
    <n v="5149.3999999999996"/>
    <n v="-5148.3999999999996"/>
    <n v="1"/>
  </r>
  <r>
    <x v="1"/>
    <s v="SILLAS"/>
    <s v="0000000669"/>
    <s v="N/A"/>
    <s v="BUTACA ESTACIONARIA EN PIEL CO"/>
    <x v="0"/>
    <s v="Seguridad Física"/>
    <d v="2009-09-18T00:00:00"/>
    <n v="5149.3999999999996"/>
    <n v="-5148.3999999999996"/>
    <n v="1"/>
  </r>
  <r>
    <x v="1"/>
    <s v="SILLAS"/>
    <s v="0000000670"/>
    <s v="N/A"/>
    <s v="SILLON EJECUTIVO EN PIEL COLOR"/>
    <x v="0"/>
    <s v="Seguridad Física"/>
    <d v="2009-09-18T00:00:00"/>
    <n v="6165.4"/>
    <n v="-6164.4"/>
    <n v="1"/>
  </r>
  <r>
    <x v="1"/>
    <s v="SILLAS"/>
    <s v="0000000671"/>
    <s v="N/A"/>
    <s v="SILLON EJECUTIVO EN PIEL COLOR"/>
    <x v="0"/>
    <s v="SUBGERENCIA DE SUPERVISION"/>
    <d v="2009-09-18T00:00:00"/>
    <n v="6165.4"/>
    <n v="-6164.4"/>
    <n v="1"/>
  </r>
  <r>
    <x v="1"/>
    <s v="SILLAS"/>
    <s v="0000000672"/>
    <s v="N/A"/>
    <s v="SILLON EJECUTIVO EN PIEL COLOR"/>
    <x v="0"/>
    <s v="SUBGERENCIA DE SUPERVISION"/>
    <d v="2009-09-18T00:00:00"/>
    <n v="6165.4"/>
    <n v="-6164.4"/>
    <n v="1"/>
  </r>
  <r>
    <x v="1"/>
    <s v="ARCHIVOS"/>
    <s v="0000000673"/>
    <s v="N/A"/>
    <s v="ARCHIVO MODULAR EN MELAMINA 3"/>
    <x v="3"/>
    <s v="PROUSUARIO"/>
    <d v="2009-09-18T00:00:00"/>
    <n v="7292.1"/>
    <n v="-7291.1"/>
    <n v="1"/>
  </r>
  <r>
    <x v="1"/>
    <s v="ARCHIVOS"/>
    <s v="0000000674"/>
    <s v="N/A"/>
    <s v="ARCHIVO MODULAR EN MELAMINA 3"/>
    <x v="3"/>
    <s v="PROUSUARIO"/>
    <d v="2009-09-18T00:00:00"/>
    <n v="7292.1"/>
    <n v="-7291.1"/>
    <n v="1"/>
  </r>
  <r>
    <x v="1"/>
    <s v="ARCHIVOS"/>
    <s v="0000000675"/>
    <s v="N/A"/>
    <s v="ARCHIVO MODULAR EN MELAMINA 3"/>
    <x v="3"/>
    <s v="PROUSUARIO"/>
    <d v="2009-09-18T00:00:00"/>
    <n v="7292.1"/>
    <n v="-7291.1"/>
    <n v="1"/>
  </r>
  <r>
    <x v="1"/>
    <s v="ARCHIVOS"/>
    <s v="0000000676"/>
    <s v="N/A"/>
    <s v="ARCHIVO MODULAR EN MELAMINA 3"/>
    <x v="3"/>
    <s v="PROUSUARIO"/>
    <d v="2009-09-18T00:00:00"/>
    <n v="7292.1"/>
    <n v="-7291.1"/>
    <n v="1"/>
  </r>
  <r>
    <x v="1"/>
    <s v="ARCHIVOS"/>
    <s v="0000000677"/>
    <s v="N/A"/>
    <s v="ARCHIVO MODULAR EN MELAMINA 3"/>
    <x v="3"/>
    <s v="PROUSUARIO"/>
    <d v="2009-09-18T00:00:00"/>
    <n v="7292.1"/>
    <n v="-7291.1"/>
    <n v="1"/>
  </r>
  <r>
    <x v="1"/>
    <s v="ARCHIVOS"/>
    <s v="0000000678"/>
    <s v="N/A"/>
    <s v="ARCHIVO MODULAR EN MELAMINA 3"/>
    <x v="3"/>
    <s v="PROUSUARIO"/>
    <d v="2009-09-18T00:00:00"/>
    <n v="7292.1"/>
    <n v="-7291.1"/>
    <n v="1"/>
  </r>
  <r>
    <x v="1"/>
    <s v="ARCHIVOS"/>
    <s v="0000000679"/>
    <s v="N/A"/>
    <s v="ARCHIVO MODULAR EN MELAMINA 3"/>
    <x v="3"/>
    <s v="PROUSUARIO"/>
    <d v="2009-09-18T00:00:00"/>
    <n v="7292.1"/>
    <n v="-7291.1"/>
    <n v="1"/>
  </r>
  <r>
    <x v="1"/>
    <s v="ARCHIVOS"/>
    <s v="0000000680"/>
    <s v="N/A"/>
    <s v="ARCHIVO MODULAR EN MELAMINA 3"/>
    <x v="3"/>
    <s v="PROUSUARIO"/>
    <d v="2009-09-18T00:00:00"/>
    <n v="7292.1"/>
    <n v="-7291.1"/>
    <n v="1"/>
  </r>
  <r>
    <x v="1"/>
    <s v="ARCHIVOS"/>
    <s v="0000000681"/>
    <s v="N/A"/>
    <s v="ARCHIVO MODULAR EN MELAMINA 3"/>
    <x v="3"/>
    <s v="PROUSUARIO"/>
    <d v="2009-09-18T00:00:00"/>
    <n v="7292.1"/>
    <n v="-7291.1"/>
    <n v="1"/>
  </r>
  <r>
    <x v="1"/>
    <s v="ARCHIVOS"/>
    <s v="0000000682"/>
    <s v="N/A"/>
    <s v="ARCHIVO VERTICAL DE 4 GAVETAS"/>
    <x v="3"/>
    <s v="PROUSUARIO"/>
    <d v="2009-09-18T00:00:00"/>
    <n v="10575.72"/>
    <n v="-10574.72"/>
    <n v="1"/>
  </r>
  <r>
    <x v="1"/>
    <s v="ARCHIVOS"/>
    <s v="0000000683"/>
    <s v="N/A"/>
    <s v="ARCHIVO VERTICAL DE 4 GAVETAS"/>
    <x v="3"/>
    <s v="PROUSUARIO"/>
    <d v="2009-09-18T00:00:00"/>
    <n v="10575.72"/>
    <n v="-10574.72"/>
    <n v="1"/>
  </r>
  <r>
    <x v="1"/>
    <s v="ARCHIVOS"/>
    <s v="0000000684"/>
    <s v="N/A"/>
    <s v="ARCHIVO VERTICAL DE 4 GAVETAS"/>
    <x v="3"/>
    <s v="PROUSUARIO"/>
    <d v="2009-09-18T00:00:00"/>
    <n v="10575.72"/>
    <n v="-10574.72"/>
    <n v="1"/>
  </r>
  <r>
    <x v="1"/>
    <s v="ESCRITORIOS"/>
    <s v="0000000685"/>
    <s v="N/A"/>
    <s v="ESCRITORIO METAL TOPE DE CRIST"/>
    <x v="3"/>
    <s v="PROUSUARIO"/>
    <d v="2009-09-18T00:00:00"/>
    <n v="76397.48"/>
    <n v="-76396.479999999996"/>
    <n v="1"/>
  </r>
  <r>
    <x v="1"/>
    <s v="ESCRITORIOS"/>
    <s v="0000000686"/>
    <s v="N/A"/>
    <s v="ESCRITORIO METAL TOPE DE CRIST"/>
    <x v="3"/>
    <s v="PROUSUARIO"/>
    <d v="2009-09-18T00:00:00"/>
    <n v="9367.48"/>
    <n v="-9366.48"/>
    <n v="1"/>
  </r>
  <r>
    <x v="1"/>
    <s v="ESCRITORIOS"/>
    <s v="0000000687"/>
    <s v="N/A"/>
    <s v="ESCRITORIO METAL TOPE DE CRIST"/>
    <x v="3"/>
    <s v="PROUSUARIO"/>
    <d v="2009-09-18T00:00:00"/>
    <n v="9367.48"/>
    <n v="-9366.48"/>
    <n v="1"/>
  </r>
  <r>
    <x v="1"/>
    <s v="ESCRITORIOS"/>
    <s v="0000000688"/>
    <s v="N/A"/>
    <s v="ESCRITORIO METAL TOPE DE CRIST"/>
    <x v="3"/>
    <s v="PROUSUARIO"/>
    <d v="2009-09-18T00:00:00"/>
    <n v="76397.48"/>
    <n v="-76396.479999999996"/>
    <n v="1"/>
  </r>
  <r>
    <x v="1"/>
    <s v="ESCRITORIOS"/>
    <s v="0000000689"/>
    <s v="N/A"/>
    <s v="ESCRITORIO METAL TOPE DE CRIST"/>
    <x v="3"/>
    <s v="PROUSUARIO"/>
    <d v="2009-09-18T00:00:00"/>
    <n v="57536"/>
    <n v="-57535"/>
    <n v="1"/>
  </r>
  <r>
    <x v="1"/>
    <s v="ESCRITORIOS"/>
    <s v="0000000690"/>
    <s v="N/A"/>
    <s v="ESCRITORIO METAL TOPE DE CRIST"/>
    <x v="3"/>
    <s v="PROUSUARIO"/>
    <d v="2009-09-18T00:00:00"/>
    <n v="57536"/>
    <n v="-57535"/>
    <n v="1"/>
  </r>
  <r>
    <x v="1"/>
    <s v="ESCRITORIOS"/>
    <s v="0000000691"/>
    <s v="N/A"/>
    <s v="ESCRITORIO METAL TOPE DE CRIST"/>
    <x v="3"/>
    <s v="PROUSUARIO"/>
    <d v="2009-09-18T00:00:00"/>
    <n v="57536"/>
    <n v="-57535"/>
    <n v="1"/>
  </r>
  <r>
    <x v="1"/>
    <s v="ARCHIVOS"/>
    <s v="0000000692"/>
    <s v="N/A"/>
    <s v="ARCHIVO MODULAR EN MELAMINA 3"/>
    <x v="3"/>
    <s v="PROUSUARIO"/>
    <d v="2009-09-18T00:00:00"/>
    <n v="7486"/>
    <n v="-7485"/>
    <n v="1"/>
  </r>
  <r>
    <x v="1"/>
    <s v="ARCHIVOS"/>
    <s v="0000000693"/>
    <s v="N/A"/>
    <s v="ARCHIVO MODULAR EN MELAMINA 3"/>
    <x v="3"/>
    <s v="PROUSUARIO"/>
    <d v="2009-09-18T00:00:00"/>
    <n v="7486"/>
    <n v="-7485"/>
    <n v="1"/>
  </r>
  <r>
    <x v="1"/>
    <s v="MOBILIARIOS DE OFIC_"/>
    <s v="0000000694"/>
    <s v="N/A"/>
    <s v="CAUNTER EN METAL TOPE DE CRIST"/>
    <x v="3"/>
    <s v="PROUSUARIO"/>
    <d v="2009-09-18T00:00:00"/>
    <n v="193140"/>
    <n v="-193139"/>
    <n v="1"/>
  </r>
  <r>
    <x v="1"/>
    <s v="CREDENZAS"/>
    <s v="0000000695"/>
    <s v="N/A"/>
    <s v="CREDENZA EN MELAMINA 2 PUERTAS"/>
    <x v="3"/>
    <s v="PROUSUARIO"/>
    <d v="2009-09-18T00:00:00"/>
    <n v="11357.5"/>
    <n v="-11356.5"/>
    <n v="1"/>
  </r>
  <r>
    <x v="1"/>
    <s v="BEBEDEROS"/>
    <s v="0000000696"/>
    <s v="N/A"/>
    <s v="BEBEDERO GENERAL ELECTRIC CSCF"/>
    <x v="1"/>
    <s v="Gestión Edificac. y Servicios"/>
    <d v="2009-10-07T00:00:00"/>
    <n v="5421"/>
    <n v="-5420"/>
    <n v="1"/>
  </r>
  <r>
    <x v="1"/>
    <s v="PORTASACOS"/>
    <s v="0000000697"/>
    <s v="N/A"/>
    <s v="PORTA TRAJE EN CAOBA"/>
    <x v="0"/>
    <s v="Superv. Entidades Sistémicas"/>
    <d v="2009-10-08T00:00:00"/>
    <n v="3592"/>
    <n v="-3591"/>
    <n v="1"/>
  </r>
  <r>
    <x v="1"/>
    <s v="EQUIP_AUDIO/VISUAL"/>
    <s v="0000000698"/>
    <s v="N/A"/>
    <s v="DVD PLAYER TOSHIBA SD-4100KV2"/>
    <x v="3"/>
    <s v="PROUSUARIO"/>
    <d v="2009-10-22T00:00:00"/>
    <n v="1911"/>
    <n v="-1910"/>
    <n v="1"/>
  </r>
  <r>
    <x v="1"/>
    <s v="NEVERAS EJECUTIVAS"/>
    <s v="0000000699"/>
    <s v="N/A"/>
    <s v="NEVERA MABE MAO-11XHM S.ST098A"/>
    <x v="3"/>
    <s v="PROUSUARIO"/>
    <d v="2009-10-26T00:00:00"/>
    <n v="12324"/>
    <n v="-12323"/>
    <n v="1"/>
  </r>
  <r>
    <x v="1"/>
    <s v="ARCHIVOS"/>
    <s v="0000000700"/>
    <s v="N/A"/>
    <s v="ARCHIVO MODULAR DE 3 GAVETAS"/>
    <x v="3"/>
    <s v="PROUSUARIO"/>
    <d v="2009-11-06T00:00:00"/>
    <n v="5674.99"/>
    <n v="-5673.99"/>
    <n v="1"/>
  </r>
  <r>
    <x v="1"/>
    <s v="ARCHIVOS"/>
    <s v="0000000701"/>
    <s v="N/A"/>
    <s v="ARCHIVO MODULAR DE 3 GAVETAS"/>
    <x v="3"/>
    <s v="PROUSUARIO"/>
    <d v="2009-11-06T00:00:00"/>
    <n v="5674.99"/>
    <n v="-5673.99"/>
    <n v="1"/>
  </r>
  <r>
    <x v="1"/>
    <s v="ARCHIVOS"/>
    <s v="0000000702"/>
    <s v="N/A"/>
    <s v="ARCHIVO MODULAR DE 3 GAVETAS"/>
    <x v="3"/>
    <s v="PROUSUARIO"/>
    <d v="2009-11-06T00:00:00"/>
    <n v="5674.99"/>
    <n v="-5673.99"/>
    <n v="1"/>
  </r>
  <r>
    <x v="1"/>
    <s v="ARCHIVOS"/>
    <s v="0000000703"/>
    <s v="N/A"/>
    <s v="ARCHIVO MODULAR DE 3 GAVETAS"/>
    <x v="3"/>
    <s v="PROUSUARIO"/>
    <d v="2009-11-06T00:00:00"/>
    <n v="5674.99"/>
    <n v="-5673.99"/>
    <n v="1"/>
  </r>
  <r>
    <x v="1"/>
    <s v="ARCHIVOS"/>
    <s v="0000000704"/>
    <s v="N/A"/>
    <s v="ARCHIVO MODULAR DE 3 GAVETAS"/>
    <x v="3"/>
    <s v="PROUSUARIO"/>
    <d v="2009-11-06T00:00:00"/>
    <n v="5674.99"/>
    <n v="-5673.99"/>
    <n v="1"/>
  </r>
  <r>
    <x v="1"/>
    <s v="ARCHIVOS"/>
    <s v="0000000705"/>
    <s v="N/A"/>
    <s v="ARCHIVO MODULAR DE 3 GAVETAS"/>
    <x v="3"/>
    <s v="PROUSUARIO"/>
    <d v="2009-11-06T00:00:00"/>
    <n v="3448.28"/>
    <n v="-3447.28"/>
    <n v="1"/>
  </r>
  <r>
    <x v="1"/>
    <s v="ARCHIVOS"/>
    <s v="0000000706"/>
    <s v="N/A"/>
    <s v="ARCHIVO MODULAR DE 3 GAVETAS"/>
    <x v="3"/>
    <s v="PROUSUARIO"/>
    <d v="2009-11-06T00:00:00"/>
    <n v="5674.99"/>
    <n v="-5673.99"/>
    <n v="1"/>
  </r>
  <r>
    <x v="1"/>
    <s v="ARCHIVOS"/>
    <s v="0000000707"/>
    <s v="N/A"/>
    <s v="ARCHIVO MODULAR DE 3 GAVETAS"/>
    <x v="3"/>
    <s v="PROUSUARIO"/>
    <d v="2009-11-06T00:00:00"/>
    <n v="5674.99"/>
    <n v="-5673.99"/>
    <n v="1"/>
  </r>
  <r>
    <x v="1"/>
    <s v="ARCHIVOS"/>
    <s v="0000000708"/>
    <s v="N/A"/>
    <s v="ARCHIVO MODULAR DE 3 GAVETAS"/>
    <x v="3"/>
    <s v="PROUSUARIO"/>
    <d v="2009-11-06T00:00:00"/>
    <n v="5674.99"/>
    <n v="-5673.99"/>
    <n v="1"/>
  </r>
  <r>
    <x v="1"/>
    <s v="ARCHIVOS"/>
    <s v="0000000709"/>
    <s v="N/A"/>
    <s v="ARCHIVO MODULAR DE 3 GAVETAS"/>
    <x v="3"/>
    <s v="PROUSUARIO"/>
    <d v="2009-11-06T00:00:00"/>
    <n v="5674.99"/>
    <n v="-5673.99"/>
    <n v="1"/>
  </r>
  <r>
    <x v="1"/>
    <s v="ARCHIVOS"/>
    <s v="0000000710"/>
    <s v="N/A"/>
    <s v="ARCHIVO MODULAR DE 3 GAVETAS"/>
    <x v="3"/>
    <s v="PROUSUARIO"/>
    <d v="2009-11-06T00:00:00"/>
    <n v="5674.99"/>
    <n v="-5673.99"/>
    <n v="1"/>
  </r>
  <r>
    <x v="1"/>
    <s v="ARCHIVOS"/>
    <s v="0000000711"/>
    <s v="N/A"/>
    <s v="ARCHIVO MODULAR DE 3 GAVETAS"/>
    <x v="0"/>
    <s v="Consultoría Jurídica"/>
    <d v="2009-11-10T00:00:00"/>
    <n v="8496"/>
    <n v="-8495"/>
    <n v="1"/>
  </r>
  <r>
    <x v="1"/>
    <s v="ARCHIVOS"/>
    <s v="0000000712"/>
    <s v="N/A"/>
    <s v="ARCHIVO MODULAR DE 3 GAVETAS"/>
    <x v="0"/>
    <s v="Consultoría Jurídica"/>
    <d v="2009-11-10T00:00:00"/>
    <n v="8496"/>
    <n v="-8495"/>
    <n v="1"/>
  </r>
  <r>
    <x v="1"/>
    <s v="ARCHIVOS"/>
    <s v="0000000713"/>
    <s v="N/A"/>
    <s v="ARCHIVO MODULAR DE 3 GAVETAS"/>
    <x v="0"/>
    <s v="Consultoría Jurídica"/>
    <d v="2009-11-10T00:00:00"/>
    <n v="8496"/>
    <n v="-8495"/>
    <n v="1"/>
  </r>
  <r>
    <x v="1"/>
    <s v="ARCHIVOS"/>
    <s v="0000000714"/>
    <s v="N/A"/>
    <s v="ARCHIVO MODULAR DE 3 GAVETAS"/>
    <x v="0"/>
    <s v="Consultoría Jurídica"/>
    <d v="2009-11-10T00:00:00"/>
    <n v="8496"/>
    <n v="-8495"/>
    <n v="1"/>
  </r>
  <r>
    <x v="1"/>
    <s v="ARCHIVOS"/>
    <s v="0000000715"/>
    <s v="N/A"/>
    <s v="ARCHIVO MODULAR DE 3 GAVETAS"/>
    <x v="0"/>
    <s v="Consultoría Jurídica"/>
    <d v="2009-11-10T00:00:00"/>
    <n v="8496"/>
    <n v="-8495"/>
    <n v="1"/>
  </r>
  <r>
    <x v="1"/>
    <s v="ARCHIVOS"/>
    <s v="0000000716"/>
    <s v="N/A"/>
    <s v="ARCHIVO MODULAR DE 3 GAVETAS"/>
    <x v="0"/>
    <s v="Consultoría Jurídica"/>
    <d v="2009-11-10T00:00:00"/>
    <n v="8496"/>
    <n v="-8495"/>
    <n v="1"/>
  </r>
  <r>
    <x v="1"/>
    <s v="ARCHIVOS"/>
    <s v="0000000717"/>
    <s v="N/A"/>
    <s v="ARCHIVO MODULAR DE 3 GAVETAS"/>
    <x v="0"/>
    <s v="Consultoría Jurídica"/>
    <d v="2009-11-10T00:00:00"/>
    <n v="8496"/>
    <n v="-8495"/>
    <n v="1"/>
  </r>
  <r>
    <x v="1"/>
    <s v="ARCHIVOS"/>
    <s v="0000000718"/>
    <s v="N/A"/>
    <s v="ARCHIVO MODULAR DE 3 GAVETAS"/>
    <x v="0"/>
    <s v="Consultoría Jurídica"/>
    <d v="2009-11-10T00:00:00"/>
    <n v="8496"/>
    <n v="-8495"/>
    <n v="1"/>
  </r>
  <r>
    <x v="1"/>
    <s v="ARCHIVOS"/>
    <s v="0000000719"/>
    <s v="N/A"/>
    <s v="ARCHIVO MODULAR DE 3 GAVETAS"/>
    <x v="0"/>
    <s v="Consultoría Jurídica"/>
    <d v="2009-11-10T00:00:00"/>
    <n v="8496"/>
    <n v="-8495"/>
    <n v="1"/>
  </r>
  <r>
    <x v="1"/>
    <s v="ARCHIVOS"/>
    <s v="0000000720"/>
    <s v="N/A"/>
    <s v="ARCHIVO MODULAR DE 3 GAVETAS"/>
    <x v="0"/>
    <s v="Consultoría Jurídica"/>
    <d v="2009-11-10T00:00:00"/>
    <n v="8496"/>
    <n v="-8495"/>
    <n v="1"/>
  </r>
  <r>
    <x v="1"/>
    <s v="ARCHIVOS"/>
    <s v="0000000721"/>
    <s v="N/A"/>
    <s v="ARCHIVO MODULAR DE 3 GAVETAS"/>
    <x v="0"/>
    <s v="Consultoría Jurídica"/>
    <d v="2009-11-10T00:00:00"/>
    <n v="8496"/>
    <n v="-8495"/>
    <n v="1"/>
  </r>
  <r>
    <x v="1"/>
    <s v="ARCHIVOS"/>
    <s v="0000000722"/>
    <s v="N/A"/>
    <s v="ARCHIVO MODULAR DE 3 GAVETAS"/>
    <x v="0"/>
    <s v="Consultoría Jurídica"/>
    <d v="2009-11-10T00:00:00"/>
    <n v="8496"/>
    <n v="-8495"/>
    <n v="1"/>
  </r>
  <r>
    <x v="1"/>
    <s v="ARCHIVOS"/>
    <s v="0000000723"/>
    <s v="N/A"/>
    <s v="ARCHIVO MODULAR DE 3 GAVETAS"/>
    <x v="0"/>
    <s v="Consultoría Jurídica"/>
    <d v="2009-11-10T00:00:00"/>
    <n v="8496"/>
    <n v="-8495"/>
    <n v="1"/>
  </r>
  <r>
    <x v="1"/>
    <s v="ARCHIVOS"/>
    <s v="0000000724"/>
    <s v="N/A"/>
    <s v="ARCHIVO MODULAR DE 3 GAVETAS"/>
    <x v="0"/>
    <s v="Consultoría Jurídica"/>
    <d v="2009-11-10T00:00:00"/>
    <n v="8496"/>
    <n v="-8495"/>
    <n v="1"/>
  </r>
  <r>
    <x v="1"/>
    <s v="PORTASACOS"/>
    <s v="0000000725"/>
    <s v="N/A"/>
    <s v="PORTA TRAJE EN METAL CROMADO"/>
    <x v="3"/>
    <s v="PROUSUARIO"/>
    <d v="2009-11-10T00:00:00"/>
    <n v="1883.2"/>
    <n v="-1882.2"/>
    <n v="1"/>
  </r>
  <r>
    <x v="1"/>
    <s v="ARCHIVOS"/>
    <s v="0000000726"/>
    <s v="N/A"/>
    <s v="ARCHIVO MODULAR DE 3 GAVETAS"/>
    <x v="0"/>
    <s v="Superv. Ent. NO Sistémicas"/>
    <d v="2009-11-10T00:00:00"/>
    <n v="8496"/>
    <n v="-8495"/>
    <n v="1"/>
  </r>
  <r>
    <x v="1"/>
    <s v="SOFA"/>
    <s v="0000000727"/>
    <s v="N/A"/>
    <s v="SOFA DE 2 PERSONAS"/>
    <x v="0"/>
    <s v="Superv. Ent. NO Sistémicas"/>
    <d v="2009-11-11T00:00:00"/>
    <n v="2400"/>
    <n v="-2399"/>
    <n v="1"/>
  </r>
  <r>
    <x v="1"/>
    <s v="MESAS"/>
    <s v="0000000728"/>
    <s v="N/A"/>
    <s v="MESA CUADRADA CON TOPE DE CRIS"/>
    <x v="0"/>
    <s v="Superv. Ent. NO Sistémicas"/>
    <d v="2009-11-11T00:00:00"/>
    <n v="2400"/>
    <n v="-2399"/>
    <n v="1"/>
  </r>
  <r>
    <x v="1"/>
    <s v="ARCHIVOS"/>
    <s v="0000000729"/>
    <s v="N/A"/>
    <s v="ARCHIVO MODULAR DE 3 GAVETAS"/>
    <x v="4"/>
    <s v="PROUSUARIO"/>
    <d v="2009-11-11T00:00:00"/>
    <n v="4956"/>
    <n v="-4955"/>
    <n v="1"/>
  </r>
  <r>
    <x v="1"/>
    <s v="MESAS"/>
    <s v="0000000730"/>
    <s v="N/A"/>
    <s v="MESA AUXILIAR EN CRISTAL"/>
    <x v="0"/>
    <s v="Comunicaciones"/>
    <d v="2009-11-30T00:00:00"/>
    <n v="2560"/>
    <n v="-2559"/>
    <n v="1"/>
  </r>
  <r>
    <x v="1"/>
    <s v="NEVERAS EJECUTIVAS"/>
    <s v="0000000731"/>
    <s v="N/A"/>
    <s v="NEVERITA EJECUTIVA GENERAL ELE"/>
    <x v="1"/>
    <s v="Gestión Edificac. y Servicios"/>
    <d v="2010-01-01T00:00:00"/>
    <n v="42688"/>
    <n v="-42687"/>
    <n v="1"/>
  </r>
  <r>
    <x v="1"/>
    <s v="MOBILIARIOS DE OFIC_"/>
    <s v="0000000732"/>
    <s v="N/A"/>
    <s v="VITRINA DE UNA PUERTA 55X22X15"/>
    <x v="1"/>
    <s v="Gestión Edificac. y Servicios"/>
    <d v="2010-01-01T00:00:00"/>
    <n v="3770.54"/>
    <n v="-3769.54"/>
    <n v="1"/>
  </r>
  <r>
    <x v="1"/>
    <s v="MOBILIARIOS DE OFIC_"/>
    <s v="0000000733"/>
    <s v="N/A"/>
    <s v="BANQUETA PARA SUBIR A LA CAMIL"/>
    <x v="0"/>
    <s v="Gestión Humana"/>
    <d v="2010-01-01T00:00:00"/>
    <n v="3735.2"/>
    <n v="-3734.2"/>
    <n v="1"/>
  </r>
  <r>
    <x v="1"/>
    <s v="EQUIPOS MEDICOS"/>
    <s v="0000000734"/>
    <s v="N/A"/>
    <s v="BALANZA DIAL CON TALLIMETRO SH"/>
    <x v="0"/>
    <s v="Gestión Humana"/>
    <d v="2010-01-01T00:00:00"/>
    <n v="7000"/>
    <n v="-6999"/>
    <n v="1"/>
  </r>
  <r>
    <x v="1"/>
    <s v="EQUIPOS MEDICOS"/>
    <s v="0000000735"/>
    <s v="N/A"/>
    <s v="CAMILLA DE EXAMEN ARTICULADA Y"/>
    <x v="0"/>
    <s v="Gestión Humana"/>
    <d v="2010-01-01T00:00:00"/>
    <n v="2829.4"/>
    <n v="-2828.4"/>
    <n v="1"/>
  </r>
  <r>
    <x v="1"/>
    <s v="SILLAS"/>
    <s v="0000000736"/>
    <s v="N/A"/>
    <s v="SILLA ESTACIONARIA COLOR AZUL"/>
    <x v="2"/>
    <s v="Programa IFIL"/>
    <d v="2010-01-01T00:00:00"/>
    <n v="1500"/>
    <n v="-1499"/>
    <n v="1"/>
  </r>
  <r>
    <x v="1"/>
    <s v="SILLAS"/>
    <s v="0000000737"/>
    <s v="N/A"/>
    <s v="SILLA ESTACIONARIA COLOR AZUL"/>
    <x v="2"/>
    <s v="Programa IFIL"/>
    <d v="2010-01-01T00:00:00"/>
    <n v="1500"/>
    <n v="-1499"/>
    <n v="1"/>
  </r>
  <r>
    <x v="1"/>
    <s v="SILLAS"/>
    <s v="0000000738"/>
    <s v="N/A"/>
    <s v="SILLA ESTACIONARIA COLOR NEGRA"/>
    <x v="1"/>
    <s v="Gestión Edificac. y Servicios"/>
    <d v="2010-01-08T00:00:00"/>
    <n v="6864"/>
    <n v="-6863"/>
    <n v="1"/>
  </r>
  <r>
    <x v="1"/>
    <s v="ARCHIVOS"/>
    <s v="0000000739"/>
    <s v="N/A"/>
    <s v="ARCHIVO VERTICAL DE 4 GAVETAS"/>
    <x v="2"/>
    <s v="Programa IFIL"/>
    <d v="2010-01-08T00:00:00"/>
    <n v="7293"/>
    <n v="-7292"/>
    <n v="1"/>
  </r>
  <r>
    <x v="1"/>
    <s v="SILLAS"/>
    <s v="0000000740"/>
    <s v="N/A"/>
    <s v="SILLA ESTACIONARIA EN PIEL COL"/>
    <x v="1"/>
    <s v="Gestión Edificac. y Servicios"/>
    <d v="2010-01-22T00:00:00"/>
    <n v="2903"/>
    <n v="-2902"/>
    <n v="1"/>
  </r>
  <r>
    <x v="1"/>
    <s v="SILLAS"/>
    <s v="0000000741"/>
    <s v="N/A"/>
    <s v="SILLA ESTACIONARIA EN PIEL COL"/>
    <x v="1"/>
    <s v="Gestión Edificac. y Servicios"/>
    <d v="2010-01-22T00:00:00"/>
    <n v="2903"/>
    <n v="-2902"/>
    <n v="1"/>
  </r>
  <r>
    <x v="1"/>
    <s v="SILLAS"/>
    <s v="0000000742"/>
    <s v="N/A"/>
    <s v="SILLA ESTACIONARIA EN PIEL COL"/>
    <x v="1"/>
    <s v="Gestión Edificac. y Servicios"/>
    <d v="2010-01-22T00:00:00"/>
    <n v="2903"/>
    <n v="-2902"/>
    <n v="1"/>
  </r>
  <r>
    <x v="1"/>
    <s v="SILLAS"/>
    <s v="0000000743"/>
    <s v="N/A"/>
    <s v="SILLA ESTACIONARIA METAL Y VIN"/>
    <x v="0"/>
    <s v="Adm., Finan. y Planificación"/>
    <d v="2010-01-22T00:00:00"/>
    <n v="2903"/>
    <n v="-2902"/>
    <n v="1"/>
  </r>
  <r>
    <x v="1"/>
    <s v="CALCULADORAS"/>
    <s v="0000000744"/>
    <s v="N/A"/>
    <s v="CALCULADORA SHARP EL 2630 PIII"/>
    <x v="0"/>
    <s v="Adm., Finan. y Planificación"/>
    <d v="2010-02-05T00:00:00"/>
    <n v="2795"/>
    <n v="-2794"/>
    <n v="1"/>
  </r>
  <r>
    <x v="1"/>
    <s v="TELEVISORES"/>
    <s v="0000000745"/>
    <s v="N/A"/>
    <s v="TELEVISOR LCD SONY BRAVIA KDL-"/>
    <x v="1"/>
    <s v="Gestión Edificac. y Servicios"/>
    <d v="2010-02-11T00:00:00"/>
    <n v="21713.75"/>
    <n v="-21712.75"/>
    <n v="1"/>
  </r>
  <r>
    <x v="1"/>
    <s v="RADIOS"/>
    <s v="0000000746"/>
    <s v="N/A"/>
    <s v="RADIO ALTA FIDELIDAD BOSE WAVE"/>
    <x v="0"/>
    <s v="Seguridad Física"/>
    <d v="2010-02-11T00:00:00"/>
    <n v="21713.75"/>
    <n v="-21712.75"/>
    <n v="1"/>
  </r>
  <r>
    <x v="1"/>
    <s v="MOBILIARIOS DE OFIC_"/>
    <s v="0000000747"/>
    <s v="N/A"/>
    <s v="ASTA PARA BANDERA EN ACERO INO"/>
    <x v="3"/>
    <s v="PROUSUARIO"/>
    <d v="2010-02-12T00:00:00"/>
    <n v="7500"/>
    <n v="-7499"/>
    <n v="1"/>
  </r>
  <r>
    <x v="1"/>
    <s v="MOBILIARIOS DE OFIC_"/>
    <s v="0000000748"/>
    <s v="N/A"/>
    <s v="ASTA PARA BANDERA EN ACERO INO"/>
    <x v="3"/>
    <s v="PROUSUARIO"/>
    <d v="2010-02-12T00:00:00"/>
    <n v="7500"/>
    <n v="-7499"/>
    <n v="1"/>
  </r>
  <r>
    <x v="1"/>
    <s v="BEBEDEROS"/>
    <s v="0000000749"/>
    <s v="N/A"/>
    <s v="BEBEDERO AMERICAN BE-55"/>
    <x v="1"/>
    <s v="Gestión Edificac. y Servicios"/>
    <d v="2010-02-15T00:00:00"/>
    <n v="4368"/>
    <n v="-4367"/>
    <n v="1"/>
  </r>
  <r>
    <x v="1"/>
    <s v="EQUIPOS MEDICOS"/>
    <s v="0000000750"/>
    <s v="N/A"/>
    <s v="CILINDRO PARA OXIGENO TIPO E D"/>
    <x v="1"/>
    <s v="Gestión Edificac. y Servicios"/>
    <d v="2010-02-23T00:00:00"/>
    <n v="6800"/>
    <n v="-6799"/>
    <n v="1"/>
  </r>
  <r>
    <x v="1"/>
    <s v="SILLAS"/>
    <s v="0000000751"/>
    <s v="N/A"/>
    <s v="SILLA SECRETARIAL COLOR NEGRA"/>
    <x v="0"/>
    <s v="Asesoría"/>
    <d v="2010-02-25T00:00:00"/>
    <n v="8900"/>
    <n v="-8899"/>
    <n v="1"/>
  </r>
  <r>
    <x v="1"/>
    <s v="MOBILIARIOS DE OFIC_"/>
    <s v="0000000752"/>
    <s v="N/A"/>
    <s v="MESA DE REUNION"/>
    <x v="2"/>
    <s v="Programa IFIL"/>
    <d v="2010-02-25T00:00:00"/>
    <n v="49500"/>
    <n v="-49499"/>
    <n v="1"/>
  </r>
  <r>
    <x v="1"/>
    <s v="CREDENZAS"/>
    <s v="0000000753"/>
    <s v="N/A"/>
    <s v="CREDENZA DE DOS PUERTAS"/>
    <x v="0"/>
    <s v="Gestión Edificac. y Servicios"/>
    <d v="2010-02-25T00:00:00"/>
    <n v="14000"/>
    <n v="-13999"/>
    <n v="1"/>
  </r>
  <r>
    <x v="5"/>
    <s v="JEEP"/>
    <s v="0000000754"/>
    <s v="N/A"/>
    <s v="JEEP NISSAN PATROL LE 4WD 2011"/>
    <x v="0"/>
    <s v="Gestión Edificac. y Servicios"/>
    <d v="2010-03-01T00:00:00"/>
    <n v="3028000"/>
    <n v="-3027999"/>
    <n v="1"/>
  </r>
  <r>
    <x v="1"/>
    <s v="BEBEDEROS"/>
    <s v="0000000755"/>
    <s v="N/A"/>
    <s v="BEBEDERO GENERAL ELECTRIC GXCF"/>
    <x v="3"/>
    <s v="PROUSUARIO"/>
    <d v="2010-03-15T00:00:00"/>
    <n v="5612"/>
    <n v="-5611"/>
    <n v="1"/>
  </r>
  <r>
    <x v="1"/>
    <s v="TELEVISORES"/>
    <s v="0000000756"/>
    <s v="N/A"/>
    <s v="TELEVISOR SHARP"/>
    <x v="3"/>
    <s v="PROUSUARIO"/>
    <d v="2010-04-09T00:00:00"/>
    <n v="18185"/>
    <n v="-18184"/>
    <n v="1"/>
  </r>
  <r>
    <x v="1"/>
    <s v="ARCHIVOS"/>
    <s v="0000000757"/>
    <s v="N/A"/>
    <s v="ARCHIVO MODULAR DE 3 GAVETAS"/>
    <x v="0"/>
    <s v="PROUSUARIO"/>
    <d v="2010-05-06T00:00:00"/>
    <n v="8496"/>
    <n v="-8495"/>
    <n v="1"/>
  </r>
  <r>
    <x v="1"/>
    <s v="SILLAS"/>
    <s v="0000000758"/>
    <s v="N/A"/>
    <s v="SILLA ESTACIONARIA EN TELA NEG"/>
    <x v="0"/>
    <s v="Adm., Finan. y Planificación"/>
    <d v="2010-05-06T00:00:00"/>
    <n v="4850"/>
    <n v="-4849"/>
    <n v="1"/>
  </r>
  <r>
    <x v="1"/>
    <s v="SILLAS"/>
    <s v="0000000759"/>
    <s v="N/A"/>
    <s v="SILLA ESTACIONARIA EN TELA NEG"/>
    <x v="0"/>
    <s v="Adm., Finan. y Planificación"/>
    <d v="2010-05-06T00:00:00"/>
    <n v="4850"/>
    <n v="-4849"/>
    <n v="1"/>
  </r>
  <r>
    <x v="1"/>
    <s v="ARCHIVOS"/>
    <s v="0000000760"/>
    <s v="N/A"/>
    <s v="ARCHIVO VERTICAL DE 4 GAVETAS"/>
    <x v="0"/>
    <s v="Superv. Entidades Sistémicas"/>
    <d v="2010-05-11T00:00:00"/>
    <n v="11412.8"/>
    <n v="-11411.8"/>
    <n v="1"/>
  </r>
  <r>
    <x v="1"/>
    <s v="ESCRITORIOS"/>
    <s v="0000000761"/>
    <s v="N/A"/>
    <s v="ESCRITORIO EN METAL Y TOPE DE"/>
    <x v="3"/>
    <s v="PROUSUARIO"/>
    <d v="2010-05-26T00:00:00"/>
    <n v="3672"/>
    <n v="-3671"/>
    <n v="1"/>
  </r>
  <r>
    <x v="1"/>
    <s v="SILLAS"/>
    <s v="0000000762"/>
    <s v="N/A"/>
    <s v="SILLA ESTACIONARIA COLOR NEGRA"/>
    <x v="1"/>
    <s v="Gestión Edificac. y Servicios"/>
    <d v="2010-06-01T00:00:00"/>
    <n v="3192.2"/>
    <n v="-3191.2"/>
    <n v="1"/>
  </r>
  <r>
    <x v="1"/>
    <s v="SILLAS"/>
    <s v="0000000763"/>
    <s v="N/A"/>
    <s v="SILLA ESTACIONARIA COLOR NEGRA"/>
    <x v="0"/>
    <s v="Gestión Humana"/>
    <d v="2010-06-01T00:00:00"/>
    <n v="3192.2"/>
    <n v="-3191.2"/>
    <n v="1"/>
  </r>
  <r>
    <x v="1"/>
    <s v="MOBILIARIOS VARIOS"/>
    <s v="0000000764"/>
    <s v="N/A"/>
    <s v="ABANICO WESTINGHOUSE"/>
    <x v="0"/>
    <s v="Superv. Entidades Sistémicas"/>
    <d v="2010-06-15T00:00:00"/>
    <n v="7075"/>
    <n v="-7074"/>
    <n v="1"/>
  </r>
  <r>
    <x v="1"/>
    <s v="LOCKERS"/>
    <s v="0000000765"/>
    <s v="N/A"/>
    <s v="ARMARIO PARA ROPA (LOCKER)"/>
    <x v="0"/>
    <s v="Seguridad Física"/>
    <d v="2010-06-16T00:00:00"/>
    <n v="9639"/>
    <n v="-9638"/>
    <n v="1"/>
  </r>
  <r>
    <x v="1"/>
    <s v="LOCKERS"/>
    <s v="0000000766"/>
    <s v="N/A"/>
    <s v="ARMARIO PARA ROPA (LOCKER)"/>
    <x v="0"/>
    <s v="Seguridad Física"/>
    <d v="2010-06-16T00:00:00"/>
    <n v="9639"/>
    <n v="-9638"/>
    <n v="1"/>
  </r>
  <r>
    <x v="1"/>
    <s v="LOCKERS"/>
    <s v="0000000767"/>
    <s v="N/A"/>
    <s v="ARMARIO PARA ROPA (LOCKER)"/>
    <x v="0"/>
    <s v="Seguridad Física"/>
    <d v="2010-06-16T00:00:00"/>
    <n v="9639"/>
    <n v="-9638"/>
    <n v="1"/>
  </r>
  <r>
    <x v="1"/>
    <s v="LOCKERS"/>
    <s v="0000000768"/>
    <s v="N/A"/>
    <s v="ARMARIO PARA ROPA (LOCKER)"/>
    <x v="0"/>
    <s v="Seguridad Física"/>
    <d v="2010-06-16T00:00:00"/>
    <n v="9639"/>
    <n v="-9638"/>
    <n v="1"/>
  </r>
  <r>
    <x v="1"/>
    <s v="LOCKERS"/>
    <s v="0000000769"/>
    <s v="N/A"/>
    <s v="ARMARIO PARA ROPA (LOCKER)"/>
    <x v="0"/>
    <s v="Seguridad Física"/>
    <d v="2010-06-16T00:00:00"/>
    <n v="9639"/>
    <n v="-9638"/>
    <n v="1"/>
  </r>
  <r>
    <x v="1"/>
    <s v="LOCKERS"/>
    <s v="0000000770"/>
    <s v="N/A"/>
    <s v="ARMARIO PARA ROPA (LOCKER)"/>
    <x v="0"/>
    <s v="Seguridad Física"/>
    <d v="2010-06-16T00:00:00"/>
    <n v="9639"/>
    <n v="-9638"/>
    <n v="1"/>
  </r>
  <r>
    <x v="1"/>
    <s v="LOCKERS"/>
    <s v="0000000771"/>
    <s v="N/A"/>
    <s v="ARMARIO PARA ROPA (LOCKER)"/>
    <x v="0"/>
    <s v="Seguridad Física"/>
    <d v="2010-06-16T00:00:00"/>
    <n v="9639"/>
    <n v="-9638"/>
    <n v="1"/>
  </r>
  <r>
    <x v="1"/>
    <s v="NEVERAS EJECUTIVAS"/>
    <s v="0000000772"/>
    <s v="N/A"/>
    <s v="NEVERA EJECUTIVA DAEWOO FR 146"/>
    <x v="0"/>
    <s v="Adm., Finan. y Planificación"/>
    <d v="2010-07-14T00:00:00"/>
    <n v="5916.3"/>
    <n v="-5915.3"/>
    <n v="1"/>
  </r>
  <r>
    <x v="1"/>
    <s v="ARCHIVOS"/>
    <s v="0000000773"/>
    <s v="N/A"/>
    <s v="ARCHIVO MODULAR DE 3 GAVETAS"/>
    <x v="0"/>
    <s v="SUBGERENCIA DE SUPERVISION"/>
    <d v="2010-07-18T00:00:00"/>
    <n v="3855.6"/>
    <n v="-3854.6"/>
    <n v="1"/>
  </r>
  <r>
    <x v="1"/>
    <s v="ARCHIVOS"/>
    <s v="0000000774"/>
    <s v="N/A"/>
    <s v="ARCHIVO MODULAR DE 3 GAVETAS"/>
    <x v="0"/>
    <s v="Gestión Humana"/>
    <d v="2010-07-18T00:00:00"/>
    <n v="3855.6"/>
    <n v="-3854.6"/>
    <n v="1"/>
  </r>
  <r>
    <x v="1"/>
    <s v="ARCHIVOS"/>
    <s v="0000000775"/>
    <s v="N/A"/>
    <s v="ARCHIVO MODULAR DE 3 GAVETAS"/>
    <x v="0"/>
    <s v="Gestión Humana"/>
    <d v="2010-07-18T00:00:00"/>
    <n v="3855.6"/>
    <n v="-3854.6"/>
    <n v="1"/>
  </r>
  <r>
    <x v="1"/>
    <s v="ARCHIVOS"/>
    <s v="0000000776"/>
    <s v="N/A"/>
    <s v="ARCHIVO MODULAR DE 3 GAVETAS"/>
    <x v="0"/>
    <s v="Gestión Humana"/>
    <d v="2010-07-18T00:00:00"/>
    <n v="3855.6"/>
    <n v="-3854.6"/>
    <n v="1"/>
  </r>
  <r>
    <x v="1"/>
    <s v="ARCHIVOS"/>
    <s v="0000000777"/>
    <s v="N/A"/>
    <s v="ARCHIVO MODULAR DE 3 GAVETAS"/>
    <x v="0"/>
    <s v="Gestión Humana"/>
    <d v="2010-07-18T00:00:00"/>
    <n v="3855.6"/>
    <n v="-3854.6"/>
    <n v="1"/>
  </r>
  <r>
    <x v="1"/>
    <s v="ARCHIVOS"/>
    <s v="0000000778"/>
    <s v="N/A"/>
    <s v="ARCHIVO MODULAR DE 3 GAVETAS"/>
    <x v="0"/>
    <s v="Seguridad Física"/>
    <d v="2010-07-18T00:00:00"/>
    <n v="3855.6"/>
    <n v="-3854.6"/>
    <n v="1"/>
  </r>
  <r>
    <x v="1"/>
    <s v="ESCRITORIOS"/>
    <s v="0000000779"/>
    <s v="N/A"/>
    <s v="ESCRITORIO EN METAL Y MADERA P"/>
    <x v="0"/>
    <s v="Adm., Finan. y Planificación"/>
    <d v="2010-07-20T00:00:00"/>
    <n v="21645.75"/>
    <n v="-21644.75"/>
    <n v="1"/>
  </r>
  <r>
    <x v="1"/>
    <s v="SILLAS"/>
    <s v="0000000780"/>
    <s v="N/A"/>
    <s v="SILLA SECRETARIAL NEGRA"/>
    <x v="0"/>
    <s v="Superv. Entidades Sistémicas"/>
    <d v="2010-07-20T00:00:00"/>
    <n v="6982.5"/>
    <n v="-6981.5"/>
    <n v="1"/>
  </r>
  <r>
    <x v="1"/>
    <s v="ESCRITORIOS"/>
    <s v="0000000781"/>
    <s v="N/A"/>
    <s v="ESCRITORIO EN METAL Y MADERA P"/>
    <x v="0"/>
    <s v="Gestión Humana"/>
    <d v="2010-07-22T00:00:00"/>
    <n v="20727"/>
    <n v="-20726"/>
    <n v="1"/>
  </r>
  <r>
    <x v="1"/>
    <s v="ESCRITORIOS"/>
    <s v="0000000782"/>
    <s v="N/A"/>
    <s v="ESCRITORIO EN METAL Y MADERA P"/>
    <x v="0"/>
    <s v="GERENCIA"/>
    <d v="2010-07-22T00:00:00"/>
    <n v="20727"/>
    <n v="-20726"/>
    <n v="1"/>
  </r>
  <r>
    <x v="1"/>
    <s v="ESCRITORIOS"/>
    <s v="0000000783"/>
    <s v="N/A"/>
    <s v="ESCRITORIO EN L"/>
    <x v="0"/>
    <s v="Tecnología de la Información"/>
    <d v="2010-07-22T00:00:00"/>
    <n v="20727"/>
    <n v="-20726"/>
    <n v="1"/>
  </r>
  <r>
    <x v="1"/>
    <s v="ESCRITORIOS"/>
    <s v="0000000784"/>
    <s v="N/A"/>
    <s v="ESCRITORIO MADERA PRENSADA EN"/>
    <x v="0"/>
    <s v="Superv. Entidades Sistémicas"/>
    <d v="2010-07-22T00:00:00"/>
    <n v="20727"/>
    <n v="-20726"/>
    <n v="1"/>
  </r>
  <r>
    <x v="1"/>
    <s v="ESCRITORIOS"/>
    <s v="0000000785"/>
    <s v="N/A"/>
    <s v="ESCRITORIO EN METAL Y TOPE DE"/>
    <x v="3"/>
    <s v="PROUSUARIO"/>
    <d v="2010-07-22T00:00:00"/>
    <n v="21645.75"/>
    <n v="-21644.75"/>
    <n v="1"/>
  </r>
  <r>
    <x v="1"/>
    <s v="SILLAS"/>
    <s v="0000000786"/>
    <s v="N/A"/>
    <s v="SILLA ESTACIONARIA EN TACTO PI"/>
    <x v="1"/>
    <s v="Gestión Edificac. y Servicios"/>
    <d v="2010-07-22T00:00:00"/>
    <n v="7717.5"/>
    <n v="-7716.5"/>
    <n v="1"/>
  </r>
  <r>
    <x v="1"/>
    <s v="SILLAS"/>
    <s v="0000000787"/>
    <s v="N/A"/>
    <s v="SILLA ESTACIONARIA GERENCIAL E"/>
    <x v="0"/>
    <s v="Despacho Intendente"/>
    <d v="2010-07-22T00:00:00"/>
    <n v="9003.75"/>
    <n v="-9002.75"/>
    <n v="1"/>
  </r>
  <r>
    <x v="1"/>
    <s v="SILLAS"/>
    <s v="0000000788"/>
    <s v="N/A"/>
    <s v="SILLA ESTACIONARIA GERENCIAL E"/>
    <x v="0"/>
    <s v="Despacho Intendente"/>
    <d v="2010-07-22T00:00:00"/>
    <n v="9003.75"/>
    <n v="-9002.75"/>
    <n v="1"/>
  </r>
  <r>
    <x v="1"/>
    <s v="SILLAS"/>
    <s v="0000000789"/>
    <s v="N/A"/>
    <s v="SILLA SECRETARIAL NEGRA"/>
    <x v="0"/>
    <s v="Superv. Ent. NO Sistémicas"/>
    <d v="2010-07-22T00:00:00"/>
    <n v="6982.5"/>
    <n v="-6981.5"/>
    <n v="1"/>
  </r>
  <r>
    <x v="1"/>
    <s v="SILLAS"/>
    <s v="0000000790"/>
    <s v="N/A"/>
    <s v="SILLA SECRETARIAL MARRON"/>
    <x v="0"/>
    <s v="Adm., Finan. y Planificación"/>
    <d v="2010-07-22T00:00:00"/>
    <n v="6982.5"/>
    <n v="-6981.5"/>
    <n v="1"/>
  </r>
  <r>
    <x v="1"/>
    <s v="ESCRITORIOS"/>
    <s v="0000000791"/>
    <s v="N/A"/>
    <s v="ESCRITORIO MADERA PRENSADA"/>
    <x v="4"/>
    <s v="PROUSUARIO"/>
    <d v="2010-07-22T00:00:00"/>
    <n v="6982.5"/>
    <n v="-6981.5"/>
    <n v="1"/>
  </r>
  <r>
    <x v="1"/>
    <s v="SILLAS"/>
    <s v="0000000792"/>
    <s v="N/A"/>
    <s v="SILLA ESTACIONARIA DE TELA NEG"/>
    <x v="1"/>
    <s v="Gestión Edificac. y Servicios"/>
    <d v="2010-07-22T00:00:00"/>
    <n v="6982.5"/>
    <n v="-6981.5"/>
    <n v="1"/>
  </r>
  <r>
    <x v="1"/>
    <s v="TRITURADORAS"/>
    <s v="0000000793"/>
    <s v="N/A"/>
    <s v="TRITURADORA DE PAPEL SUINGLINE"/>
    <x v="0"/>
    <s v="Auditoría Interna"/>
    <d v="2010-07-30T00:00:00"/>
    <n v="25396.240000000002"/>
    <n v="-25395.24"/>
    <n v="1"/>
  </r>
  <r>
    <x v="1"/>
    <s v="ARCHIVOS"/>
    <s v="0000000794"/>
    <s v="N/A"/>
    <s v="ARCHIVO MODULAR DE 3 GAVETAS C"/>
    <x v="0"/>
    <s v="Gestión Humana"/>
    <d v="2010-08-18T00:00:00"/>
    <n v="4536"/>
    <n v="-4535"/>
    <n v="1"/>
  </r>
  <r>
    <x v="1"/>
    <s v="ARCHIVOS"/>
    <s v="0000000795"/>
    <s v="N/A"/>
    <s v="ARCHIVO MODULAR DE 3 GAVETAS C"/>
    <x v="0"/>
    <s v="Gestión Edificac. y Servicios"/>
    <d v="2010-08-18T00:00:00"/>
    <n v="4536"/>
    <n v="-4535"/>
    <n v="1"/>
  </r>
  <r>
    <x v="1"/>
    <s v="ARCHIVOS"/>
    <s v="0000000796"/>
    <s v="N/A"/>
    <s v="ARCHIVO MODULAR DE 3 GAVETAS"/>
    <x v="0"/>
    <s v="Despacho Superintendente"/>
    <d v="2010-08-18T00:00:00"/>
    <n v="4536"/>
    <n v="-4535"/>
    <n v="1"/>
  </r>
  <r>
    <x v="1"/>
    <s v="ARCHIVOS"/>
    <s v="0000000797"/>
    <s v="N/A"/>
    <s v="ARCHIVO MODULAR DE 3 GAVETAS"/>
    <x v="0"/>
    <s v="Gestión Edificac. y Servicios"/>
    <d v="2010-08-18T00:00:00"/>
    <n v="4536"/>
    <n v="-4535"/>
    <n v="1"/>
  </r>
  <r>
    <x v="1"/>
    <s v="ARCHIVOS"/>
    <s v="0000000798"/>
    <s v="N/A"/>
    <s v="ARCHIVO MODULAR DE 3 GAVETAS"/>
    <x v="0"/>
    <s v="Gestión Edificac. y Servicios"/>
    <d v="2010-08-18T00:00:00"/>
    <n v="4536"/>
    <n v="-4535"/>
    <n v="1"/>
  </r>
  <r>
    <x v="1"/>
    <s v="CREDENZAS"/>
    <s v="0000000799"/>
    <s v="N/A"/>
    <s v="CREDENZA DE DOS PUERTAS"/>
    <x v="0"/>
    <s v="Comunicaciones"/>
    <d v="2010-09-14T00:00:00"/>
    <n v="13926"/>
    <n v="-13925"/>
    <n v="1"/>
  </r>
  <r>
    <x v="1"/>
    <s v="PORTASACOS"/>
    <s v="0000000800"/>
    <s v="N/A"/>
    <s v="PORTA TRAJE DOBLE EN CAOBA"/>
    <x v="0"/>
    <s v="Consultoría Jurídica"/>
    <d v="2010-09-14T00:00:00"/>
    <n v="3592"/>
    <n v="-3591"/>
    <n v="1"/>
  </r>
  <r>
    <x v="1"/>
    <s v="ARMARIOS"/>
    <s v="0000000801"/>
    <s v="N/A"/>
    <s v="ARMARIO DE 2 COMPARTIMIENTOS C"/>
    <x v="0"/>
    <s v="Superv. Ent. NO Sistémicas"/>
    <d v="2010-11-05T00:00:00"/>
    <n v="11803.57"/>
    <n v="-11802.57"/>
    <n v="1"/>
  </r>
  <r>
    <x v="1"/>
    <s v="SILLAS"/>
    <s v="0000000802"/>
    <s v="N/A"/>
    <s v="SILLA ESTACIONARIA COLOR NEGRA"/>
    <x v="0"/>
    <s v="Gestión Humana"/>
    <d v="2010-11-05T00:00:00"/>
    <n v="10412.290000000001"/>
    <n v="-10411.290000000001"/>
    <n v="1"/>
  </r>
  <r>
    <x v="1"/>
    <s v="SILLAS"/>
    <s v="0000000803"/>
    <s v="N/A"/>
    <s v="SILLA ESTACIONARIA COLOR NEGRA"/>
    <x v="0"/>
    <s v="Operaciones"/>
    <d v="2010-11-05T00:00:00"/>
    <n v="10412.290000000001"/>
    <n v="-10411.290000000001"/>
    <n v="1"/>
  </r>
  <r>
    <x v="1"/>
    <s v="SILLAS"/>
    <s v="0000000804"/>
    <s v="N/A"/>
    <s v="SILLA ESTACIONARIA EN PIEL"/>
    <x v="0"/>
    <s v="Despacho Intendente"/>
    <d v="2010-11-05T00:00:00"/>
    <n v="10412.290000000001"/>
    <n v="-10411.290000000001"/>
    <n v="1"/>
  </r>
  <r>
    <x v="1"/>
    <s v="SILLAS"/>
    <s v="0000000805"/>
    <s v="N/A"/>
    <s v="SILLA ESTACIONARIA EN PIEL"/>
    <x v="0"/>
    <s v="Despacho Intendente"/>
    <d v="2010-11-05T00:00:00"/>
    <n v="10412.290000000001"/>
    <n v="-10411.290000000001"/>
    <n v="1"/>
  </r>
  <r>
    <x v="1"/>
    <s v="ARCHIVOS"/>
    <s v="0000000806"/>
    <s v="N/A"/>
    <s v="ARCHIVO MODULAR 3 GAVETAS"/>
    <x v="0"/>
    <s v="SUBGERENCIA DE SUPERVISION"/>
    <d v="2010-11-08T00:00:00"/>
    <n v="8558.2999999999993"/>
    <n v="-8557.2999999999993"/>
    <n v="1"/>
  </r>
  <r>
    <x v="1"/>
    <s v="ARMARIOS"/>
    <s v="0000000807"/>
    <s v="N/A"/>
    <s v="ARMARIO MADERA PRENSADA DE 2 P"/>
    <x v="0"/>
    <s v="Superv. Ent. NO Sistémicas"/>
    <d v="2010-11-08T00:00:00"/>
    <n v="14549.11"/>
    <n v="-14548.11"/>
    <n v="1"/>
  </r>
  <r>
    <x v="1"/>
    <s v="ARMARIOS"/>
    <s v="0000000808"/>
    <s v="N/A"/>
    <s v="ARMARIO MADERA PRENSADA DE 2 P"/>
    <x v="0"/>
    <s v="Gestión Humana"/>
    <d v="2010-11-08T00:00:00"/>
    <n v="14549.11"/>
    <n v="-14548.11"/>
    <n v="1"/>
  </r>
  <r>
    <x v="1"/>
    <s v="SILLAS"/>
    <s v="0000000809"/>
    <s v="N/A"/>
    <s v="SILLA SECRETARIALES C/ BRAZO"/>
    <x v="1"/>
    <s v="Gestión Edificac. y Servicios"/>
    <d v="2010-11-08T00:00:00"/>
    <n v="27944.71"/>
    <n v="-27943.71"/>
    <n v="1"/>
  </r>
  <r>
    <x v="1"/>
    <s v="SILLAS"/>
    <s v="0000000810"/>
    <s v="N/A"/>
    <s v="SILLON ESTACIONARIO EN PIEL CO"/>
    <x v="1"/>
    <s v="Gestión Edificac. y Servicios"/>
    <d v="2010-11-08T00:00:00"/>
    <n v="27944.71"/>
    <n v="-27943.71"/>
    <n v="1"/>
  </r>
  <r>
    <x v="1"/>
    <s v="ESCRITORIOS"/>
    <s v="0000000811"/>
    <s v="N/A"/>
    <s v="ESCRITORIO EN METAL Y MADERA P"/>
    <x v="0"/>
    <s v="Gestión Humana"/>
    <d v="2010-11-08T00:00:00"/>
    <n v="22623.68"/>
    <n v="-22622.68"/>
    <n v="1"/>
  </r>
  <r>
    <x v="1"/>
    <s v="EQUIP_MANTENIMIENTO"/>
    <s v="0000000812"/>
    <s v="N/A"/>
    <s v="ESCALERA RACO TIPO TIJERA DE 8"/>
    <x v="0"/>
    <s v="Gestión Edificac. y Servicios"/>
    <d v="2010-12-16T00:00:00"/>
    <n v="4950"/>
    <n v="-4949"/>
    <n v="1"/>
  </r>
  <r>
    <x v="1"/>
    <s v="SILLAS"/>
    <s v="0000000813"/>
    <s v="N/A"/>
    <s v="SILLA ESTACIONARIA COLOR NEGRA"/>
    <x v="1"/>
    <s v="Gestión Edificac. y Servicios"/>
    <d v="2010-12-27T00:00:00"/>
    <n v="10572.16"/>
    <n v="-10571.16"/>
    <n v="1"/>
  </r>
  <r>
    <x v="1"/>
    <s v="SILLAS"/>
    <s v="0000000814"/>
    <s v="N/A"/>
    <s v="SILLA SECRETARIALES C/ BRAZO"/>
    <x v="1"/>
    <s v="Gestión Edificac. y Servicios"/>
    <d v="2010-12-27T00:00:00"/>
    <n v="10572.16"/>
    <n v="-10571.16"/>
    <n v="1"/>
  </r>
  <r>
    <x v="1"/>
    <s v="SILLAS"/>
    <s v="0000000815"/>
    <s v="N/A"/>
    <s v="SILLA ESTACIONARIA COLOR NEGRA"/>
    <x v="0"/>
    <s v="Despacho Superintendente"/>
    <d v="2010-12-27T00:00:00"/>
    <n v="10572.16"/>
    <n v="-10571.16"/>
    <n v="1"/>
  </r>
  <r>
    <x v="1"/>
    <s v="CALCULADORAS"/>
    <s v="0000000816"/>
    <s v="N/A"/>
    <s v="CALCULADORA SHARP  1D094064"/>
    <x v="1"/>
    <s v="Gestión Edificac. y Servicios"/>
    <d v="2011-01-05T00:00:00"/>
    <n v="2500"/>
    <n v="-2499"/>
    <n v="1"/>
  </r>
  <r>
    <x v="1"/>
    <s v="ARCHIVOS"/>
    <s v="0000000817"/>
    <s v="N/A"/>
    <s v="ARCHIVO MODULAR DE 3 GAVETAS"/>
    <x v="0"/>
    <s v="Gestión Humana"/>
    <d v="2011-01-19T00:00:00"/>
    <n v="10273"/>
    <n v="-10272"/>
    <n v="1"/>
  </r>
  <r>
    <x v="1"/>
    <s v="PIZZARAS"/>
    <s v="0000000818"/>
    <s v="N/A"/>
    <s v="PIZARRA ACRILICA"/>
    <x v="2"/>
    <s v="Programa IFIL"/>
    <d v="2011-01-26T00:00:00"/>
    <n v="5175"/>
    <n v="-5174"/>
    <n v="1"/>
  </r>
  <r>
    <x v="1"/>
    <s v="SILLAS"/>
    <s v="0000000819"/>
    <s v="N/A"/>
    <s v="SILLA SECRETARIAL EN PIEL COLO"/>
    <x v="0"/>
    <s v="Superv. Ent. NO Sistémicas"/>
    <d v="2011-01-28T00:00:00"/>
    <n v="10276.5"/>
    <n v="-10275.5"/>
    <n v="1"/>
  </r>
  <r>
    <x v="1"/>
    <s v="ARCHIVOS"/>
    <s v="0000000820"/>
    <s v="N/A"/>
    <s v="ARCHIVO MODULAR DE 3 GAVETAS"/>
    <x v="0"/>
    <s v="Adm., Finan. y Planificación"/>
    <d v="2011-02-04T00:00:00"/>
    <n v="8968"/>
    <n v="-8967"/>
    <n v="1"/>
  </r>
  <r>
    <x v="1"/>
    <s v="SILLAS"/>
    <s v="0000000821"/>
    <s v="N/A"/>
    <s v="SILLON EJECUTIVO EN PIEL COLOR"/>
    <x v="0"/>
    <s v="Adm., Finan. y Planificación"/>
    <d v="2011-02-04T00:00:00"/>
    <n v="30590"/>
    <n v="-30589"/>
    <n v="1"/>
  </r>
  <r>
    <x v="1"/>
    <s v="MOBILIARIOS VARIOS"/>
    <s v="0000000822"/>
    <s v="N/A"/>
    <s v="ABANICO UNIVERSAL"/>
    <x v="0"/>
    <s v="Gestión Edificac. y Servicios"/>
    <d v="2011-02-11T00:00:00"/>
    <n v="986.7"/>
    <n v="-985.7"/>
    <n v="1"/>
  </r>
  <r>
    <x v="1"/>
    <s v="ARCHIVOS"/>
    <s v="0000000823"/>
    <s v="N/A"/>
    <s v="ARCHIVO MODULAR DE 3 GAVETAS"/>
    <x v="0"/>
    <s v="Oficina del Superintendente"/>
    <d v="2011-02-15T00:00:00"/>
    <n v="7622.8"/>
    <n v="-7621.8"/>
    <n v="1"/>
  </r>
  <r>
    <x v="1"/>
    <s v="MESAS"/>
    <s v="0000000824"/>
    <s v="N/A"/>
    <s v="MESA DE MADERA PRENSADA OVALAD"/>
    <x v="0"/>
    <s v="Superv. Entidades Sistémicas"/>
    <d v="2011-02-21T00:00:00"/>
    <n v="65600"/>
    <n v="-65599"/>
    <n v="1"/>
  </r>
  <r>
    <x v="1"/>
    <s v="CALCULADORAS"/>
    <s v="0000000825"/>
    <s v="N/A"/>
    <s v="CALCULADORA SHARP EL 2630 PIII"/>
    <x v="0"/>
    <s v="Adm., Finan. y Planificación"/>
    <d v="2011-02-24T00:00:00"/>
    <n v="2200"/>
    <n v="-2199"/>
    <n v="1"/>
  </r>
  <r>
    <x v="1"/>
    <s v="BEBEDEROS"/>
    <s v="0000000826"/>
    <s v="N/A"/>
    <s v="BEBEDERO GE PROFILES S. TTS082"/>
    <x v="0"/>
    <s v="Gestión Humana"/>
    <d v="2011-02-25T00:00:00"/>
    <n v="7866.3"/>
    <n v="-7865.3"/>
    <n v="1"/>
  </r>
  <r>
    <x v="1"/>
    <s v="SILLAS"/>
    <s v="0000000827"/>
    <s v="N/A"/>
    <s v="SILLON EJECUTIVO EN PIEL NEGRO"/>
    <x v="0"/>
    <s v="Gestión Humana"/>
    <d v="2011-03-09T00:00:00"/>
    <n v="11000"/>
    <n v="-10999"/>
    <n v="1"/>
  </r>
  <r>
    <x v="1"/>
    <s v="CREDENZAS"/>
    <s v="0000000828"/>
    <s v="N/A"/>
    <s v="CREDENZA DE DOS PUERTAS"/>
    <x v="2"/>
    <s v="Programa IFIL"/>
    <d v="2011-03-09T00:00:00"/>
    <n v="9000"/>
    <n v="-8999"/>
    <n v="1"/>
  </r>
  <r>
    <x v="1"/>
    <s v="CREDENZAS"/>
    <s v="0000000829"/>
    <s v="N/A"/>
    <s v="CREDENZA DE DOS PUERTAS"/>
    <x v="2"/>
    <s v="Programa IFIL"/>
    <d v="2011-03-09T00:00:00"/>
    <n v="9000"/>
    <n v="-8999"/>
    <n v="1"/>
  </r>
  <r>
    <x v="1"/>
    <s v="SILLAS"/>
    <s v="0000000830"/>
    <s v="N/A"/>
    <s v="SILLA ESTACIONARIA  EN PIEL"/>
    <x v="0"/>
    <s v="Superv. Ent. NO Sistémicas"/>
    <d v="2011-03-09T00:00:00"/>
    <n v="9000"/>
    <n v="-8999"/>
    <n v="1"/>
  </r>
  <r>
    <x v="1"/>
    <s v="PIZZARAS"/>
    <s v="0000000831"/>
    <s v="N/A"/>
    <s v="PIZZARRA EN ACRILICO"/>
    <x v="0"/>
    <s v="Superv. Entidades Sistémicas"/>
    <d v="2011-03-10T00:00:00"/>
    <n v="7543"/>
    <n v="-7542"/>
    <n v="1"/>
  </r>
  <r>
    <x v="4"/>
    <s v="EQUIPOS TECNOLOG_"/>
    <s v="0000000832"/>
    <s v="N/A"/>
    <s v="PACHPANEL APC CAT. 6 NETBOTZ"/>
    <x v="0"/>
    <s v="Tecnología de la Información"/>
    <d v="2011-03-18T00:00:00"/>
    <n v="152400"/>
    <n v="-152399"/>
    <n v="1"/>
  </r>
  <r>
    <x v="1"/>
    <s v="ESCRITORIOS"/>
    <s v="0000000833"/>
    <s v="N/A"/>
    <s v="ESCRITORIO EJECUTIVO"/>
    <x v="0"/>
    <s v="Tecnología de la Información"/>
    <d v="2011-03-21T00:00:00"/>
    <n v="19750"/>
    <n v="-19749"/>
    <n v="1"/>
  </r>
  <r>
    <x v="1"/>
    <s v="MESAS"/>
    <s v="0000000834"/>
    <s v="N/A"/>
    <s v="MESA DE CENTRO"/>
    <x v="0"/>
    <s v="Tecnología de la Información"/>
    <d v="2011-03-21T00:00:00"/>
    <n v="4800"/>
    <n v="-4799"/>
    <n v="1"/>
  </r>
  <r>
    <x v="1"/>
    <s v="SILLAS"/>
    <s v="0000000835"/>
    <s v="N/A"/>
    <s v="SILLA CON ESPALDAR"/>
    <x v="0"/>
    <s v="Tecnología de la Información"/>
    <d v="2011-03-21T00:00:00"/>
    <n v="25000"/>
    <n v="-24999"/>
    <n v="1"/>
  </r>
  <r>
    <x v="1"/>
    <s v="SILLAS"/>
    <s v="0000000836"/>
    <s v="N/A"/>
    <s v="SILLON EJECUTIVO EN PIEL COLOR"/>
    <x v="0"/>
    <s v="Relac. Internac. e Interinst."/>
    <d v="2011-03-21T00:00:00"/>
    <n v="9372"/>
    <n v="-9371"/>
    <n v="1"/>
  </r>
  <r>
    <x v="1"/>
    <s v="SILLAS"/>
    <s v="0000000837"/>
    <s v="N/A"/>
    <s v="SILLA CON ESPALDAR C/B EN PIEL"/>
    <x v="0"/>
    <s v="Tecnología de la Información"/>
    <d v="2011-03-21T00:00:00"/>
    <n v="25000"/>
    <n v="-24999"/>
    <n v="1"/>
  </r>
  <r>
    <x v="1"/>
    <s v="SILLAS"/>
    <s v="0000000838"/>
    <s v="N/A"/>
    <s v="SILLA CON ESPALDAR C/B EN PIEL"/>
    <x v="0"/>
    <s v="Tecnología de la Información"/>
    <d v="2011-03-21T00:00:00"/>
    <n v="25000"/>
    <n v="-24999"/>
    <n v="1"/>
  </r>
  <r>
    <x v="1"/>
    <s v="SILLAS"/>
    <s v="0000000839"/>
    <s v="N/A"/>
    <s v="SILLA CON ESPALDAR C/B EN PIEL"/>
    <x v="1"/>
    <s v="Gestión Edificac. y Servicios"/>
    <d v="2011-03-21T00:00:00"/>
    <n v="25000"/>
    <n v="-24999"/>
    <n v="1"/>
  </r>
  <r>
    <x v="1"/>
    <s v="SILLAS"/>
    <s v="0000000840"/>
    <s v="N/A"/>
    <s v="SILLA CON ESPALDAR C/B EN PIEL"/>
    <x v="0"/>
    <s v="Tecnología de la Información"/>
    <d v="2011-03-21T00:00:00"/>
    <n v="25000"/>
    <n v="-24999"/>
    <n v="1"/>
  </r>
  <r>
    <x v="1"/>
    <s v="SILLAS"/>
    <s v="0000000841"/>
    <s v="N/A"/>
    <s v="SILLA CON ESPALDAR C/B EN PIEL"/>
    <x v="0"/>
    <s v="Tecnología de la Información"/>
    <d v="2011-03-21T00:00:00"/>
    <n v="25000"/>
    <n v="-24999"/>
    <n v="1"/>
  </r>
  <r>
    <x v="1"/>
    <s v="SILLAS"/>
    <s v="0000000842"/>
    <s v="N/A"/>
    <s v="SILLA EN TELA COLOR NEGRO"/>
    <x v="0"/>
    <s v="Gestión Edificac. y Servicios"/>
    <d v="2011-03-21T00:00:00"/>
    <n v="8000"/>
    <n v="-7999"/>
    <n v="1"/>
  </r>
  <r>
    <x v="1"/>
    <s v="SILLAS"/>
    <s v="0000000843"/>
    <s v="N/A"/>
    <s v="SILLA ESTACIONARIA C/B EN PIEL"/>
    <x v="1"/>
    <s v="Gestión Edificac. y Servicios"/>
    <d v="2011-03-21T00:00:00"/>
    <n v="4620"/>
    <n v="-4619"/>
    <n v="1"/>
  </r>
  <r>
    <x v="1"/>
    <s v="SILLAS"/>
    <s v="0000000844"/>
    <s v="N/A"/>
    <s v="SILLA ESTACIONARIA C/B EN PIEL"/>
    <x v="0"/>
    <s v="Tecnología de la Información"/>
    <d v="2011-03-21T00:00:00"/>
    <n v="4620"/>
    <n v="-4619"/>
    <n v="1"/>
  </r>
  <r>
    <x v="1"/>
    <s v="SILLAS"/>
    <s v="0000000845"/>
    <s v="N/A"/>
    <s v="SILLA ESTACIONARIA EN PIEL COL"/>
    <x v="0"/>
    <s v="Adm., Finan. y Planificación"/>
    <d v="2011-03-21T00:00:00"/>
    <n v="7400"/>
    <n v="-7399"/>
    <n v="1"/>
  </r>
  <r>
    <x v="1"/>
    <s v="ARCHIVOS"/>
    <s v="0000000846"/>
    <s v="N/A"/>
    <s v="ARCHIVO MODULAR DE 3 GAVETAS"/>
    <x v="0"/>
    <s v="Consultoría Jurídica"/>
    <d v="2011-03-21T00:00:00"/>
    <n v="7552"/>
    <n v="-7551"/>
    <n v="1"/>
  </r>
  <r>
    <x v="1"/>
    <s v="ARCHIVOS"/>
    <s v="0000000847"/>
    <s v="N/A"/>
    <s v="ARCHIVO MODULAR DE 3 GAVETAS"/>
    <x v="3"/>
    <s v="PROUSUARIO"/>
    <d v="2011-03-21T00:00:00"/>
    <n v="7552"/>
    <n v="-7551"/>
    <n v="1"/>
  </r>
  <r>
    <x v="1"/>
    <s v="SILLAS"/>
    <s v="0000000848"/>
    <s v="N/A"/>
    <s v="SILLA ESTACIONARIA EN PIEL COL"/>
    <x v="0"/>
    <s v="Adm., Finan. y Planificación"/>
    <d v="2011-03-22T00:00:00"/>
    <n v="7400"/>
    <n v="-7399"/>
    <n v="1"/>
  </r>
  <r>
    <x v="1"/>
    <s v="CALCULADORAS"/>
    <s v="0000000849"/>
    <s v="N/A"/>
    <s v="CALCULADORA SHARP EL-2630 P 11"/>
    <x v="2"/>
    <s v="Programa IFIL"/>
    <d v="2011-04-02T00:00:00"/>
    <n v="2700"/>
    <n v="-2699"/>
    <n v="1"/>
  </r>
  <r>
    <x v="1"/>
    <s v="MOBILIARIOS DE OFIC_"/>
    <s v="0000000850"/>
    <s v="N/A"/>
    <s v="ARMARIO CREATIVE 2 PUERTAS"/>
    <x v="0"/>
    <s v="Superv. Entidades Sistémicas"/>
    <d v="2011-04-18T00:00:00"/>
    <n v="2400"/>
    <n v="-2399"/>
    <n v="1"/>
  </r>
  <r>
    <x v="1"/>
    <s v="MOBILIARIOS DE OFIC_"/>
    <s v="0000000851"/>
    <s v="N/A"/>
    <s v="ASTA PARA BANDERA EN PINO"/>
    <x v="0"/>
    <s v="Gestión Edificac. y Servicios"/>
    <d v="2011-04-19T00:00:00"/>
    <n v="2400"/>
    <n v="-2399"/>
    <n v="1"/>
  </r>
  <r>
    <x v="1"/>
    <s v="CREDENZAS"/>
    <s v="0000000852"/>
    <s v="N/A"/>
    <s v="CREDENZA 2 GAVETAS COLOR BLANCO"/>
    <x v="0"/>
    <s v="Gestión Edificac. y Servicios"/>
    <d v="2011-05-12T00:00:00"/>
    <n v="15980.49"/>
    <n v="-15979.49"/>
    <n v="1"/>
  </r>
  <r>
    <x v="1"/>
    <s v="CREDENZAS"/>
    <s v="0000000853"/>
    <s v="N/A"/>
    <s v="CREDENZA EN METAL 2 PUERTAS"/>
    <x v="1"/>
    <s v="Gestión Edificac. y Servicios"/>
    <d v="2011-05-12T00:00:00"/>
    <n v="15980.49"/>
    <n v="-15979.49"/>
    <n v="1"/>
  </r>
  <r>
    <x v="1"/>
    <s v="CREDENZAS"/>
    <s v="0000000854"/>
    <s v="N/A"/>
    <s v="CREDENZA EN METAL 2 PUERTAS"/>
    <x v="0"/>
    <s v="Tecnología de la Información"/>
    <d v="2011-05-12T00:00:00"/>
    <n v="15980.49"/>
    <n v="-15979.49"/>
    <n v="1"/>
  </r>
  <r>
    <x v="1"/>
    <s v="ESCRITORIOS"/>
    <s v="0000000855"/>
    <s v="N/A"/>
    <s v="ESCRITORIO CREATIVE EJECUTIVO"/>
    <x v="0"/>
    <s v="Superv. Ent. NO Sistémicas"/>
    <d v="2011-05-12T00:00:00"/>
    <n v="29000"/>
    <n v="-28999"/>
    <n v="1"/>
  </r>
  <r>
    <x v="1"/>
    <s v="RADIOS"/>
    <s v="0000000856"/>
    <s v="N/A"/>
    <s v="RADIO PANASONIC PANTALLA LCD 3"/>
    <x v="0"/>
    <s v="Gestión Edificac. y Servicios"/>
    <d v="2011-06-01T00:00:00"/>
    <n v="8616.3799999999992"/>
    <n v="-8615.3799999999992"/>
    <n v="1"/>
  </r>
  <r>
    <x v="1"/>
    <s v="PIZZARAS"/>
    <s v="0000000857"/>
    <s v="N/A"/>
    <s v="PIZARRA DE CRISTAL"/>
    <x v="0"/>
    <s v="Tecnología de la Información"/>
    <d v="2011-07-01T00:00:00"/>
    <n v="9620"/>
    <n v="-9619"/>
    <n v="1"/>
  </r>
  <r>
    <x v="1"/>
    <s v="CALCULADORAS"/>
    <s v="0000000858"/>
    <s v="N/A"/>
    <s v="CALCULADORA SHARP"/>
    <x v="0"/>
    <s v="Superv. Entidades Sistémicas"/>
    <d v="2011-09-07T00:00:00"/>
    <n v="2500"/>
    <n v="-2499"/>
    <n v="1"/>
  </r>
  <r>
    <x v="1"/>
    <s v="SILLAS"/>
    <s v="0000000859"/>
    <s v="N/A"/>
    <s v="SILLON EJECUTIVO HOWARD COLOR"/>
    <x v="0"/>
    <s v="Adm., Finan. y Planificación"/>
    <d v="2011-09-12T00:00:00"/>
    <n v="15162.34"/>
    <n v="-15161.34"/>
    <n v="1"/>
  </r>
  <r>
    <x v="1"/>
    <s v="EQUIP_MANTENIMIENTO"/>
    <s v="0000000860"/>
    <s v="N/A"/>
    <s v="MAQUINA DE CORTAR TRUPER CERAM"/>
    <x v="0"/>
    <s v="Gestión Edificac. y Servicios"/>
    <d v="2011-09-15T00:00:00"/>
    <n v="3985"/>
    <n v="-3984"/>
    <n v="1"/>
  </r>
  <r>
    <x v="5"/>
    <s v="AUTOBUS"/>
    <s v="0000000861"/>
    <s v="N/A"/>
    <s v="AUTOBUS MERCEDES BENS 2010 8AC"/>
    <x v="0"/>
    <s v="Gestión Edificac. y Servicios"/>
    <d v="2011-09-21T00:00:00"/>
    <n v="1117007"/>
    <n v="-1117006"/>
    <n v="1"/>
  </r>
  <r>
    <x v="1"/>
    <s v="ARCHIVOS"/>
    <s v="0000000862"/>
    <s v="N/A"/>
    <s v="ARCHIVO DE 2 GAVETAS"/>
    <x v="0"/>
    <s v="Adm., Finan. y Planificación"/>
    <d v="2011-09-23T00:00:00"/>
    <n v="7630"/>
    <n v="-7629"/>
    <n v="1"/>
  </r>
  <r>
    <x v="1"/>
    <s v="ARMARIOS"/>
    <s v="0000000863"/>
    <s v="N/A"/>
    <s v="ARMARIO LATERAL DE 2 PUERTA 90"/>
    <x v="0"/>
    <s v="Gestión Humana"/>
    <d v="2011-09-23T00:00:00"/>
    <n v="15662.48"/>
    <n v="-15661.48"/>
    <n v="1"/>
  </r>
  <r>
    <x v="1"/>
    <s v="TRITURADORAS"/>
    <s v="0000000864"/>
    <s v="N/A"/>
    <s v="TRITURADORA DE PAPEL DE 22¨ SH"/>
    <x v="0"/>
    <s v="Adm., Finan. y Planificación"/>
    <d v="2011-09-28T00:00:00"/>
    <n v="30600"/>
    <n v="-30599"/>
    <n v="1"/>
  </r>
  <r>
    <x v="1"/>
    <s v="TRITURADORAS"/>
    <s v="0000000865"/>
    <s v="N/A"/>
    <s v="TRITURADORA DE PAPEL DE 22¨ GB"/>
    <x v="0"/>
    <s v="Adm., Finan. y Planificación"/>
    <d v="2011-09-29T00:00:00"/>
    <n v="30600"/>
    <n v="-30599"/>
    <n v="1"/>
  </r>
  <r>
    <x v="1"/>
    <s v="BEBEDEROS"/>
    <s v="0000000866"/>
    <s v="N/A"/>
    <s v="BEBEDERO GENERAL ELECRIC RZ500"/>
    <x v="0"/>
    <s v="Adm., Finan. y Planificación"/>
    <d v="2011-10-20T00:00:00"/>
    <n v="5456.1"/>
    <n v="-5455.1"/>
    <n v="1"/>
  </r>
  <r>
    <x v="1"/>
    <s v="MESAS"/>
    <s v="0000000867"/>
    <s v="N/A"/>
    <s v="MESA NIQUELADA CON TOPE DE CRI"/>
    <x v="0"/>
    <s v="SUBGERENCIA DE SUPERVISION"/>
    <d v="2011-12-06T00:00:00"/>
    <n v="9740"/>
    <n v="-9739"/>
    <n v="1"/>
  </r>
  <r>
    <x v="1"/>
    <s v="ARCHIVOS"/>
    <s v="0000000868"/>
    <s v="N/A"/>
    <s v="ARCHIVO CREATIVE MODULAR"/>
    <x v="0"/>
    <s v="SUBGERENCIA DE SUPERVISION"/>
    <d v="2011-12-06T00:00:00"/>
    <n v="9740"/>
    <n v="-9739"/>
    <n v="1"/>
  </r>
  <r>
    <x v="1"/>
    <s v="ARCHIVOS"/>
    <s v="0000000869"/>
    <s v="N/A"/>
    <s v="ARCHIVO LATERAL 900*450"/>
    <x v="0"/>
    <s v="SUBGERENCIA DE SUPERVISION"/>
    <d v="2011-12-06T00:00:00"/>
    <n v="4095"/>
    <n v="-4094"/>
    <n v="1"/>
  </r>
  <r>
    <x v="1"/>
    <s v="ARCHIVOS"/>
    <s v="0000000870"/>
    <s v="N/A"/>
    <s v="ARCHIVO MODULAR 3 GAVETAS"/>
    <x v="0"/>
    <s v="Superv. Ent. NO Sistémicas"/>
    <d v="2011-12-06T00:00:00"/>
    <n v="6640.83"/>
    <n v="-6639.83"/>
    <n v="1"/>
  </r>
  <r>
    <x v="1"/>
    <s v="ARCHIVOS"/>
    <s v="0000000871"/>
    <s v="N/A"/>
    <s v="ARCHIVO MODULAR 3 GAVETAS"/>
    <x v="0"/>
    <s v="Superv. Entidades Sistémicas"/>
    <d v="2011-12-06T00:00:00"/>
    <n v="6640.83"/>
    <n v="-6639.83"/>
    <n v="1"/>
  </r>
  <r>
    <x v="1"/>
    <s v="ARCHIVOS"/>
    <s v="0000000872"/>
    <s v="N/A"/>
    <s v="ARCHIVO MODULAR 3 GAVETAS"/>
    <x v="0"/>
    <s v="Superv. Entidades Sistémicas"/>
    <d v="2011-12-06T00:00:00"/>
    <n v="6640.83"/>
    <n v="-6639.83"/>
    <n v="1"/>
  </r>
  <r>
    <x v="1"/>
    <s v="ARCHIVOS"/>
    <s v="0000000873"/>
    <s v="N/A"/>
    <s v="ARCHIVO MODULAR 3 GAVETAS"/>
    <x v="0"/>
    <s v="Superv. Ent. NO Sistémicas"/>
    <d v="2011-12-06T00:00:00"/>
    <n v="6640.83"/>
    <n v="-6639.83"/>
    <n v="1"/>
  </r>
  <r>
    <x v="1"/>
    <s v="ARCHIVOS"/>
    <s v="0000000874"/>
    <s v="N/A"/>
    <s v="ARCHIVO MODULAR 3 GAVETAS"/>
    <x v="0"/>
    <s v="Superv. Entidades Sistémicas"/>
    <d v="2011-12-06T00:00:00"/>
    <n v="6640.83"/>
    <n v="-6639.83"/>
    <n v="1"/>
  </r>
  <r>
    <x v="1"/>
    <s v="ARCHIVOS"/>
    <s v="0000000875"/>
    <s v="N/A"/>
    <s v="ARCHIVO MODULAR 3 GAVETAS"/>
    <x v="0"/>
    <s v="Superv. Entidades Sistémicas"/>
    <d v="2011-12-06T00:00:00"/>
    <n v="6640.83"/>
    <n v="-6639.83"/>
    <n v="1"/>
  </r>
  <r>
    <x v="1"/>
    <s v="ARCHIVOS"/>
    <s v="0000000876"/>
    <s v="N/A"/>
    <s v="ARCHIVO MODULAR 3 GAVETAS"/>
    <x v="0"/>
    <s v="SUBGERENCIA DE SUPERVISION"/>
    <d v="2011-12-06T00:00:00"/>
    <n v="6640.83"/>
    <n v="-6639.83"/>
    <n v="1"/>
  </r>
  <r>
    <x v="1"/>
    <s v="ARCHIVOS"/>
    <s v="0000000877"/>
    <s v="N/A"/>
    <s v="ARCHIVO MODULAR 3 GAVETAS"/>
    <x v="0"/>
    <s v="Superv. Entidades Sistémicas"/>
    <d v="2011-12-06T00:00:00"/>
    <n v="6640.83"/>
    <n v="-6639.83"/>
    <n v="1"/>
  </r>
  <r>
    <x v="1"/>
    <s v="ARMARIOS"/>
    <s v="0000000878"/>
    <s v="N/A"/>
    <s v="ARMARIO CREATIVE PUERTA DE MAD"/>
    <x v="0"/>
    <s v="Superv. Entidades Sistémicas"/>
    <d v="2011-12-06T00:00:00"/>
    <n v="16539"/>
    <n v="-16538"/>
    <n v="1"/>
  </r>
  <r>
    <x v="1"/>
    <s v="ARCHIVOS"/>
    <s v="0000000879"/>
    <s v="N/A"/>
    <s v="ARCHIVO MODULAR  DE 3 GAVETAS"/>
    <x v="0"/>
    <s v="Superv. Entidades Sistémicas"/>
    <d v="2011-12-06T00:00:00"/>
    <n v="16539"/>
    <n v="-16538"/>
    <n v="1"/>
  </r>
  <r>
    <x v="1"/>
    <s v="ARMARIOS"/>
    <s v="0000000880"/>
    <s v="N/A"/>
    <s v="ARMARIO DE PISO CON TOPE DE ME"/>
    <x v="0"/>
    <s v="Superv. Entidades Sistémicas"/>
    <d v="2011-12-06T00:00:00"/>
    <n v="17202.91"/>
    <n v="-17201.91"/>
    <n v="1"/>
  </r>
  <r>
    <x v="1"/>
    <s v="ARMARIOS"/>
    <s v="0000000881"/>
    <s v="N/A"/>
    <s v="ARMARIO DE PISO CON TOPE DE ME"/>
    <x v="0"/>
    <s v="Superv. Ent. NO Sistémicas"/>
    <d v="2011-12-06T00:00:00"/>
    <n v="17202.91"/>
    <n v="-17201.91"/>
    <n v="1"/>
  </r>
  <r>
    <x v="1"/>
    <s v="ARMARIOS"/>
    <s v="0000000882"/>
    <s v="N/A"/>
    <s v="ARMARIO CREATIVE PUERTA MADERA"/>
    <x v="0"/>
    <s v="Superv. Entidades Sistémicas"/>
    <d v="2011-12-06T00:00:00"/>
    <n v="20080.61"/>
    <n v="-20079.61"/>
    <n v="1"/>
  </r>
  <r>
    <x v="1"/>
    <s v="MESAS"/>
    <s v="0000000883"/>
    <s v="N/A"/>
    <s v="MESA DE CRISTAL"/>
    <x v="3"/>
    <s v="PROUSUARIO"/>
    <d v="2011-12-06T00:00:00"/>
    <n v="30642.69"/>
    <n v="-30641.69"/>
    <n v="1"/>
  </r>
  <r>
    <x v="1"/>
    <s v="ESCRITORIOS"/>
    <s v="0000000884"/>
    <s v="N/A"/>
    <s v="ESCRITORIO CREATIVE EJECUTIVO"/>
    <x v="0"/>
    <s v="Superv. Entidades Sistémicas"/>
    <d v="2011-12-06T00:00:00"/>
    <n v="25678"/>
    <n v="-25677"/>
    <n v="1"/>
  </r>
  <r>
    <x v="1"/>
    <s v="ESCRITORIOS"/>
    <s v="0000000885"/>
    <s v="N/A"/>
    <s v="ESCRITORIO CREATIVE EJECUTIVO"/>
    <x v="0"/>
    <s v="Superv. Entidades Sistémicas"/>
    <d v="2011-12-06T00:00:00"/>
    <n v="25678"/>
    <n v="-25677"/>
    <n v="1"/>
  </r>
  <r>
    <x v="1"/>
    <s v="CREDENZAS"/>
    <s v="0000000886"/>
    <s v="N/A"/>
    <s v="CREDENZA EN MELANINA"/>
    <x v="2"/>
    <s v="Programa IFIL"/>
    <d v="2011-12-06T00:00:00"/>
    <n v="17455.900000000001"/>
    <n v="-17454.900000000001"/>
    <n v="1"/>
  </r>
  <r>
    <x v="1"/>
    <s v="MESAS"/>
    <s v="0000000887"/>
    <s v="N/A"/>
    <s v="MESA LATERAL EN CRISTAL"/>
    <x v="0"/>
    <s v="Superv. Entidades Sistémicas"/>
    <d v="2011-12-06T00:00:00"/>
    <n v="11068.05"/>
    <n v="-11067.05"/>
    <n v="1"/>
  </r>
  <r>
    <x v="1"/>
    <s v="MESAS"/>
    <s v="0000000888"/>
    <s v="N/A"/>
    <s v="MESA LATERAL EN CRISTAL"/>
    <x v="0"/>
    <s v="Superv. Entidades Sistémicas"/>
    <d v="2011-12-06T00:00:00"/>
    <n v="11068.05"/>
    <n v="-11067.05"/>
    <n v="1"/>
  </r>
  <r>
    <x v="1"/>
    <s v="MOBILIARIOS DE OFIC_"/>
    <s v="0000000889"/>
    <s v="N/A"/>
    <s v="RECEPCION EN MADERA DE 2.40 MT"/>
    <x v="0"/>
    <s v="SUBGERENCIA DE SUPERVISION"/>
    <d v="2011-12-06T00:00:00"/>
    <n v="104355.9"/>
    <n v="-104354.9"/>
    <n v="1"/>
  </r>
  <r>
    <x v="1"/>
    <s v="SILLAS"/>
    <s v="0000000890"/>
    <s v="N/A"/>
    <s v="SILLA SECRETARIALES C/ BRAZO"/>
    <x v="1"/>
    <s v="Gestión Edificac. y Servicios"/>
    <d v="2011-12-06T00:00:00"/>
    <n v="17512.8"/>
    <n v="-17511.8"/>
    <n v="1"/>
  </r>
  <r>
    <x v="1"/>
    <s v="SILLAS"/>
    <s v="0000000891"/>
    <s v="N/A"/>
    <s v="SILLA SECRETARIAL CON BRAZO CO"/>
    <x v="0"/>
    <s v="Superv. Entidades Sistémicas"/>
    <d v="2011-12-06T00:00:00"/>
    <n v="6324.6"/>
    <n v="-6323.6"/>
    <n v="1"/>
  </r>
  <r>
    <x v="1"/>
    <s v="SILLAS"/>
    <s v="0000000892"/>
    <s v="N/A"/>
    <s v="SILLA GERENCIAL AL CON BRAZOS"/>
    <x v="1"/>
    <s v="Gestión Edificac. y Servicios"/>
    <d v="2011-12-06T00:00:00"/>
    <n v="6324.6"/>
    <n v="-6323.6"/>
    <n v="1"/>
  </r>
  <r>
    <x v="1"/>
    <s v="SILLAS"/>
    <s v="0000000893"/>
    <s v="N/A"/>
    <s v="SILLA GERENCIAL EN PIEL"/>
    <x v="1"/>
    <s v="Gestión Edificac. y Servicios"/>
    <d v="2011-12-06T00:00:00"/>
    <n v="6324.6"/>
    <n v="-6323.6"/>
    <n v="1"/>
  </r>
  <r>
    <x v="1"/>
    <s v="SILLAS"/>
    <s v="0000000894"/>
    <s v="N/A"/>
    <s v="SILLA SECRETARIAL GIRATORIA CO"/>
    <x v="0"/>
    <s v="Superv. Entidades Sistémicas"/>
    <d v="2011-12-06T00:00:00"/>
    <n v="6324.6"/>
    <n v="-6323.6"/>
    <n v="1"/>
  </r>
  <r>
    <x v="1"/>
    <s v="SILLAS"/>
    <s v="0000000895"/>
    <s v="N/A"/>
    <s v="SILLA GERENCIAL AL CON BRAZOS"/>
    <x v="2"/>
    <s v="Programa IFIL"/>
    <d v="2011-12-06T00:00:00"/>
    <n v="6324.6"/>
    <n v="-6323.6"/>
    <n v="1"/>
  </r>
  <r>
    <x v="1"/>
    <s v="SILLAS"/>
    <s v="0000000896"/>
    <s v="N/A"/>
    <s v="SILLA SECRETARIAL GIRATORIA CO"/>
    <x v="2"/>
    <s v="Programa IFIL"/>
    <d v="2011-12-06T00:00:00"/>
    <n v="6324.6"/>
    <n v="-6323.6"/>
    <n v="1"/>
  </r>
  <r>
    <x v="1"/>
    <s v="SILLAS"/>
    <s v="0000000897"/>
    <s v="N/A"/>
    <s v="SILLA SECRETARIALES C/ BRAZO"/>
    <x v="1"/>
    <s v="Gestión Edificac. y Servicios"/>
    <d v="2011-12-06T00:00:00"/>
    <n v="6324.6"/>
    <n v="-6323.6"/>
    <n v="1"/>
  </r>
  <r>
    <x v="1"/>
    <s v="SILLAS"/>
    <s v="0000000898"/>
    <s v="N/A"/>
    <s v="SILLA GERENCIAL AL CON BRAZOS"/>
    <x v="1"/>
    <s v="Gestión Edificac. y Servicios"/>
    <d v="2011-12-06T00:00:00"/>
    <n v="6324.6"/>
    <n v="-6323.6"/>
    <n v="1"/>
  </r>
  <r>
    <x v="1"/>
    <s v="SILLAS"/>
    <s v="0000000899"/>
    <s v="N/A"/>
    <s v="SILLA SECRETARIAL GIRATORIA CO"/>
    <x v="1"/>
    <s v="Gestión Edificac. y Servicios"/>
    <d v="2011-12-06T00:00:00"/>
    <n v="6324.6"/>
    <n v="-6323.6"/>
    <n v="1"/>
  </r>
  <r>
    <x v="1"/>
    <s v="SILLAS"/>
    <s v="0000000900"/>
    <s v="N/A"/>
    <s v="SILLA SECRETARIAL GIRATORIA CO"/>
    <x v="2"/>
    <s v="Programa IFIL"/>
    <d v="2011-12-06T00:00:00"/>
    <n v="6324.6"/>
    <n v="-6323.6"/>
    <n v="1"/>
  </r>
  <r>
    <x v="1"/>
    <s v="SILLAS"/>
    <s v="0000000901"/>
    <s v="N/A"/>
    <s v="SILLA SECRETARIAL GIRATORIA CO"/>
    <x v="2"/>
    <s v="Programa IFIL"/>
    <d v="2011-12-06T00:00:00"/>
    <n v="6324.6"/>
    <n v="-6323.6"/>
    <n v="1"/>
  </r>
  <r>
    <x v="1"/>
    <s v="SILLAS"/>
    <s v="0000000902"/>
    <s v="N/A"/>
    <s v="SILLA GERENCIAL EN TELA NEGRA"/>
    <x v="0"/>
    <s v="Superv. Entidades Sistémicas"/>
    <d v="2011-12-06T00:00:00"/>
    <n v="6324.6"/>
    <n v="-6323.6"/>
    <n v="1"/>
  </r>
  <r>
    <x v="1"/>
    <s v="SILLAS"/>
    <s v="0000000903"/>
    <s v="N/A"/>
    <s v="SILLA ESTACIONARIA CON BRAZO C"/>
    <x v="0"/>
    <s v="Superv. Entidades Sistémicas"/>
    <d v="2011-12-06T00:00:00"/>
    <n v="5692.14"/>
    <n v="-5691.14"/>
    <n v="1"/>
  </r>
  <r>
    <x v="1"/>
    <s v="SILLAS"/>
    <s v="0000000904"/>
    <s v="N/A"/>
    <s v="SILLA VISITAS AL FIJA CON BRAZ"/>
    <x v="0"/>
    <s v="Superv. Entidades Sistémicas"/>
    <d v="2011-12-06T00:00:00"/>
    <n v="5692.14"/>
    <n v="-5691.14"/>
    <n v="1"/>
  </r>
  <r>
    <x v="1"/>
    <s v="SILLAS"/>
    <s v="0000000905"/>
    <s v="N/A"/>
    <s v="SILLA VISITAS AL FIJA CON BRAZ"/>
    <x v="0"/>
    <s v="Superv. Entidades Sistémicas"/>
    <d v="2011-12-06T00:00:00"/>
    <n v="5692.14"/>
    <n v="-5691.14"/>
    <n v="1"/>
  </r>
  <r>
    <x v="1"/>
    <s v="SILLAS"/>
    <s v="0000000906"/>
    <s v="N/A"/>
    <s v="SILLA ESTACIONARIA CON BRAZO C"/>
    <x v="0"/>
    <s v="SUBGERENCIA DE SUPERVISION"/>
    <d v="2011-12-06T00:00:00"/>
    <n v="5692.14"/>
    <n v="-5691.14"/>
    <n v="1"/>
  </r>
  <r>
    <x v="1"/>
    <s v="SILLAS"/>
    <s v="0000000907"/>
    <s v="N/A"/>
    <s v="SILLA ESTACIONARIA CON BRAZO C"/>
    <x v="0"/>
    <s v="Superv. Ent. NO Sistémicas"/>
    <d v="2011-12-06T00:00:00"/>
    <n v="5692.14"/>
    <n v="-5691.14"/>
    <n v="1"/>
  </r>
  <r>
    <x v="1"/>
    <s v="SILLAS"/>
    <s v="0000000908"/>
    <s v="N/A"/>
    <s v="SILLON SEMI EJECUTIVO MAX"/>
    <x v="0"/>
    <s v="Superv. Entidades Sistémicas"/>
    <d v="2011-12-06T00:00:00"/>
    <n v="9961.25"/>
    <n v="-9960.25"/>
    <n v="1"/>
  </r>
  <r>
    <x v="1"/>
    <s v="SILLAS"/>
    <s v="0000000909"/>
    <s v="N/A"/>
    <s v="SILLA SECRETARIALES C/ BRAZO"/>
    <x v="1"/>
    <s v="Gestión Edificac. y Servicios"/>
    <d v="2011-12-06T00:00:00"/>
    <n v="9961.25"/>
    <n v="-9960.25"/>
    <n v="1"/>
  </r>
  <r>
    <x v="1"/>
    <s v="SILLAS"/>
    <s v="0000000910"/>
    <s v="N/A"/>
    <s v="SILLON SEMI EJECUTIVO MAX"/>
    <x v="0"/>
    <s v="Superv. Ent. NO Sistémicas"/>
    <d v="2011-12-06T00:00:00"/>
    <n v="9961.25"/>
    <n v="-9960.25"/>
    <n v="1"/>
  </r>
  <r>
    <x v="1"/>
    <s v="SILLAS"/>
    <s v="0000000911"/>
    <s v="N/A"/>
    <s v="SILLA SECRETARIAL COLOR NEGRA"/>
    <x v="0"/>
    <s v="Superv. Entidades Sistémicas"/>
    <d v="2011-12-06T00:00:00"/>
    <n v="9961.25"/>
    <n v="-9960.25"/>
    <n v="1"/>
  </r>
  <r>
    <x v="1"/>
    <s v="SILLAS"/>
    <s v="0000000912"/>
    <s v="N/A"/>
    <s v="SILLON EJECUTIVO MAX"/>
    <x v="0"/>
    <s v="Superv. Entidades Sistémicas"/>
    <d v="2011-12-06T00:00:00"/>
    <n v="9961.25"/>
    <n v="-9960.25"/>
    <n v="1"/>
  </r>
  <r>
    <x v="1"/>
    <s v="SILLAS"/>
    <s v="0000000913"/>
    <s v="N/A"/>
    <s v="SILLA ESTACIONARIA"/>
    <x v="0"/>
    <s v="Superv. Entidades Sistémicas"/>
    <d v="2011-12-06T00:00:00"/>
    <n v="9486.9"/>
    <n v="-9485.9"/>
    <n v="1"/>
  </r>
  <r>
    <x v="1"/>
    <s v="SILLAS"/>
    <s v="0000000914"/>
    <s v="N/A"/>
    <s v="SILLA ESTACIONARIA"/>
    <x v="0"/>
    <s v="Superv. Entidades Sistémicas"/>
    <d v="2011-12-06T00:00:00"/>
    <n v="9486.9"/>
    <n v="-9485.9"/>
    <n v="1"/>
  </r>
  <r>
    <x v="1"/>
    <s v="SOFA"/>
    <s v="0000000915"/>
    <s v="N/A"/>
    <s v="SOFA PARIS DE 2 PERSONAS EN PI"/>
    <x v="0"/>
    <s v="Superv. Entidades Sistémicas"/>
    <d v="2011-12-06T00:00:00"/>
    <n v="28460.7"/>
    <n v="-28459.7"/>
    <n v="1"/>
  </r>
  <r>
    <x v="1"/>
    <s v="SOFA"/>
    <s v="0000000916"/>
    <s v="N/A"/>
    <s v="SOFA PARIS DE 2 PERSONAS EN PI"/>
    <x v="1"/>
    <s v="Gestión Edificac. y Servicios"/>
    <d v="2011-12-06T00:00:00"/>
    <n v="28460.7"/>
    <n v="-28459.7"/>
    <n v="1"/>
  </r>
  <r>
    <x v="1"/>
    <s v="SOFA"/>
    <s v="0000000917"/>
    <s v="N/A"/>
    <s v="SOFA PARIS DE 2 PERSONAS EN PI"/>
    <x v="0"/>
    <s v="Superv. Entidades Sistémicas"/>
    <d v="2011-12-06T00:00:00"/>
    <n v="28460.7"/>
    <n v="-28459.7"/>
    <n v="1"/>
  </r>
  <r>
    <x v="1"/>
    <s v="ARCHIVOS"/>
    <s v="0000000918"/>
    <s v="N/A"/>
    <s v="ARCHIVO CREATIVE MODULAR"/>
    <x v="0"/>
    <s v="Superv. Ent. NO Sistémicas"/>
    <d v="2011-12-06T00:00:00"/>
    <n v="9739.8799999999992"/>
    <n v="-9738.8799999999992"/>
    <n v="1"/>
  </r>
  <r>
    <x v="1"/>
    <s v="ARCHIVOS"/>
    <s v="0000000919"/>
    <s v="N/A"/>
    <s v="ARCHIVO CREATIVE MODULAR"/>
    <x v="0"/>
    <s v="Superv. Ent. NO Sistémicas"/>
    <d v="2011-12-06T00:00:00"/>
    <n v="9739.8799999999992"/>
    <n v="-9738.8799999999992"/>
    <n v="1"/>
  </r>
  <r>
    <x v="1"/>
    <s v="ARCHIVOS"/>
    <s v="0000000920"/>
    <s v="N/A"/>
    <s v="ARCHIVO MODULAR DE 2 GAVETAS"/>
    <x v="0"/>
    <s v="Superv. Ent. NO Sistémicas"/>
    <d v="2011-12-06T00:00:00"/>
    <n v="6640.83"/>
    <n v="-6639.83"/>
    <n v="1"/>
  </r>
  <r>
    <x v="1"/>
    <s v="ARCHIVOS"/>
    <s v="0000000921"/>
    <s v="N/A"/>
    <s v="ARCHIVO MODULAR DE 3 GAVETAS"/>
    <x v="0"/>
    <s v="Superv. Ent. NO Sistémicas"/>
    <d v="2011-12-06T00:00:00"/>
    <n v="6640.83"/>
    <n v="-6639.83"/>
    <n v="1"/>
  </r>
  <r>
    <x v="1"/>
    <s v="ARCHIVOS"/>
    <s v="0000000922"/>
    <s v="N/A"/>
    <s v="ARCHIVO MODULAR DE 3 GAVETAS"/>
    <x v="3"/>
    <s v="PROUSUARIO"/>
    <d v="2011-12-06T00:00:00"/>
    <n v="6640.83"/>
    <n v="-6639.83"/>
    <n v="1"/>
  </r>
  <r>
    <x v="1"/>
    <s v="ARCHIVOS"/>
    <s v="0000000923"/>
    <s v="N/A"/>
    <s v="ARCHIVO MODULAR DE 3 GAVETAS"/>
    <x v="0"/>
    <s v="Superv. Ent. NO Sistémicas"/>
    <d v="2011-12-06T00:00:00"/>
    <n v="6640.83"/>
    <n v="-6639.83"/>
    <n v="1"/>
  </r>
  <r>
    <x v="1"/>
    <s v="ARCHIVOS"/>
    <s v="0000000924"/>
    <s v="N/A"/>
    <s v="ARCHIVO MODULAR DE 3 GAVETAS"/>
    <x v="3"/>
    <s v="PROUSUARIO"/>
    <d v="2011-12-06T00:00:00"/>
    <n v="6640.83"/>
    <n v="-6639.83"/>
    <n v="1"/>
  </r>
  <r>
    <x v="1"/>
    <s v="ARCHIVOS"/>
    <s v="0000000925"/>
    <s v="N/A"/>
    <s v="ARCHIVO MODULAR DE 3 GAVETAS"/>
    <x v="3"/>
    <s v="PROUSUARIO"/>
    <d v="2011-12-06T00:00:00"/>
    <n v="6640.83"/>
    <n v="-6639.83"/>
    <n v="1"/>
  </r>
  <r>
    <x v="1"/>
    <s v="ARCHIVOS"/>
    <s v="0000000926"/>
    <s v="N/A"/>
    <s v="ARCHIVO MODULAR DE 3 GAVETAS"/>
    <x v="3"/>
    <s v="PROUSUARIO"/>
    <d v="2011-12-06T00:00:00"/>
    <n v="6640.83"/>
    <n v="-6639.83"/>
    <n v="1"/>
  </r>
  <r>
    <x v="1"/>
    <s v="ARCHIVOS"/>
    <s v="0000000927"/>
    <s v="N/A"/>
    <s v="ARCHIVO MODULAR DE 3 GAVETAS"/>
    <x v="0"/>
    <s v="Superv. Ent. NO Sistémicas"/>
    <d v="2011-12-06T00:00:00"/>
    <n v="6640.83"/>
    <n v="-6639.83"/>
    <n v="1"/>
  </r>
  <r>
    <x v="1"/>
    <s v="ARCHIVOS"/>
    <s v="0000000928"/>
    <s v="N/A"/>
    <s v="ARCHIVO MODULAR DE 3 GAVETAS E"/>
    <x v="0"/>
    <s v="Superv. Ent. NO Sistémicas"/>
    <d v="2011-12-06T00:00:00"/>
    <n v="6640.83"/>
    <n v="-6639.83"/>
    <n v="1"/>
  </r>
  <r>
    <x v="1"/>
    <s v="ARMARIOS"/>
    <s v="0000000929"/>
    <s v="N/A"/>
    <s v="ARMARIO CREATIVE PUERTA MADERA"/>
    <x v="0"/>
    <s v="Superv. Ent. NO Sistémicas"/>
    <d v="2011-12-06T00:00:00"/>
    <n v="16538.830000000002"/>
    <n v="-16537.830000000002"/>
    <n v="1"/>
  </r>
  <r>
    <x v="1"/>
    <s v="ARMARIOS"/>
    <s v="0000000930"/>
    <s v="N/A"/>
    <s v="ARMARIO CREATIVE DE DOS PUERTA"/>
    <x v="0"/>
    <s v="Superv. Ent. NO Sistémicas"/>
    <d v="2011-12-06T00:00:00"/>
    <n v="16538.830000000002"/>
    <n v="-16537.830000000002"/>
    <n v="1"/>
  </r>
  <r>
    <x v="1"/>
    <s v="ARMARIOS"/>
    <s v="0000000931"/>
    <s v="N/A"/>
    <s v="ARMARIO CREATIVE DE DOS PUERTA"/>
    <x v="0"/>
    <s v="Superv. Ent. NO Sistémicas"/>
    <d v="2011-12-06T00:00:00"/>
    <n v="16538.830000000002"/>
    <n v="-16537.830000000002"/>
    <n v="1"/>
  </r>
  <r>
    <x v="1"/>
    <s v="ARMARIOS"/>
    <s v="0000000932"/>
    <s v="N/A"/>
    <s v="ARMARIO DE PISO CON TOPE DE ME"/>
    <x v="0"/>
    <s v="Superv. Ent. NO Sistémicas"/>
    <d v="2011-12-06T00:00:00"/>
    <n v="17202.91"/>
    <n v="-17201.91"/>
    <n v="1"/>
  </r>
  <r>
    <x v="1"/>
    <s v="ARMARIOS"/>
    <s v="0000000933"/>
    <s v="N/A"/>
    <s v="ARMARIO DE PISO CON TOPE DE ME"/>
    <x v="0"/>
    <s v="Superv. Ent. NO Sistémicas"/>
    <d v="2011-12-06T00:00:00"/>
    <n v="17202.91"/>
    <n v="-17201.91"/>
    <n v="1"/>
  </r>
  <r>
    <x v="1"/>
    <s v="ARMARIOS"/>
    <s v="0000000934"/>
    <s v="N/A"/>
    <s v="ARMARIO DE PISO CON TOPE DE ME"/>
    <x v="0"/>
    <s v="Superv. Ent. NO Sistémicas"/>
    <d v="2011-12-06T00:00:00"/>
    <n v="17202.91"/>
    <n v="-17201.91"/>
    <n v="1"/>
  </r>
  <r>
    <x v="1"/>
    <s v="ARMARIOS"/>
    <s v="0000000935"/>
    <s v="N/A"/>
    <s v="ARMARIO DE PISO CON TOPE DE ME"/>
    <x v="0"/>
    <s v="Superv. Ent. NO Sistémicas"/>
    <d v="2011-12-06T00:00:00"/>
    <n v="17202.91"/>
    <n v="-17201.91"/>
    <n v="1"/>
  </r>
  <r>
    <x v="1"/>
    <s v="ARMARIOS"/>
    <s v="0000000936"/>
    <s v="N/A"/>
    <s v="ARMARIO DE PISO CON TOPE DE ME"/>
    <x v="0"/>
    <s v="Superv. Ent. NO Sistémicas"/>
    <d v="2011-12-06T00:00:00"/>
    <n v="17202.91"/>
    <n v="-17201.91"/>
    <n v="1"/>
  </r>
  <r>
    <x v="1"/>
    <s v="CREDENZAS"/>
    <s v="0000000937"/>
    <s v="N/A"/>
    <s v="CREDENZA DE DOS PUERTA CON TOP"/>
    <x v="0"/>
    <s v="Superv. Ent. NO Sistémicas"/>
    <d v="2011-12-06T00:00:00"/>
    <n v="17202.91"/>
    <n v="-17201.91"/>
    <n v="1"/>
  </r>
  <r>
    <x v="1"/>
    <s v="MOBILIARIOS DE OFIC_"/>
    <s v="0000000938"/>
    <s v="N/A"/>
    <s v="CABINET CREATIVE WITH GLASS DO"/>
    <x v="0"/>
    <s v="Superv. Ent. NO Sistémicas"/>
    <d v="2011-12-06T00:00:00"/>
    <n v="20080.61"/>
    <n v="-20079.61"/>
    <n v="1"/>
  </r>
  <r>
    <x v="1"/>
    <s v="ESCRITORIOS"/>
    <s v="0000000939"/>
    <s v="N/A"/>
    <s v="ESCRITORIO CRETIVE 150 MTS X 9"/>
    <x v="0"/>
    <s v="Superv. Ent. NO Sistémicas"/>
    <d v="2011-12-06T00:00:00"/>
    <n v="30642.69"/>
    <n v="-30641.69"/>
    <n v="1"/>
  </r>
  <r>
    <x v="1"/>
    <s v="ESCRITORIOS"/>
    <s v="0000000940"/>
    <s v="N/A"/>
    <s v="ESCRITORIO TIPO  L"/>
    <x v="0"/>
    <s v="Asesoría"/>
    <d v="2011-12-06T00:00:00"/>
    <n v="25677.88"/>
    <n v="-25676.880000000001"/>
    <n v="1"/>
  </r>
  <r>
    <x v="1"/>
    <s v="ESCRITORIOS"/>
    <s v="0000000941"/>
    <s v="N/A"/>
    <s v="ESCRITORIO CREATIVE EJECUTIVO"/>
    <x v="0"/>
    <s v="Superv. Ent. NO Sistémicas"/>
    <d v="2011-12-06T00:00:00"/>
    <n v="25677.88"/>
    <n v="-25676.880000000001"/>
    <n v="1"/>
  </r>
  <r>
    <x v="1"/>
    <s v="SILLAS"/>
    <s v="0000000942"/>
    <s v="N/A"/>
    <s v="SILLA SECRETARIALES C/ BRAZO"/>
    <x v="1"/>
    <s v="Gestión Edificac. y Servicios"/>
    <d v="2011-12-06T00:00:00"/>
    <n v="17512.8"/>
    <n v="-17511.8"/>
    <n v="1"/>
  </r>
  <r>
    <x v="1"/>
    <s v="SILLAS"/>
    <s v="0000000943"/>
    <s v="N/A"/>
    <s v="SILLA SECRETARIAL GIRATORIA CO"/>
    <x v="0"/>
    <s v="Superv. Entidades Sistémicas"/>
    <d v="2011-12-06T00:00:00"/>
    <n v="6324.6"/>
    <n v="-6323.6"/>
    <n v="1"/>
  </r>
  <r>
    <x v="1"/>
    <s v="SILLAS"/>
    <s v="0000000944"/>
    <s v="N/A"/>
    <s v="SILLA SECRETARIALES C/ BRAZO"/>
    <x v="1"/>
    <s v="Gestión Edificac. y Servicios"/>
    <d v="2011-12-06T00:00:00"/>
    <n v="6324.6"/>
    <n v="-6323.6"/>
    <n v="1"/>
  </r>
  <r>
    <x v="1"/>
    <s v="SILLAS"/>
    <s v="0000000945"/>
    <s v="N/A"/>
    <s v="SILLA GERENCIAL AL CON BRAZOS"/>
    <x v="0"/>
    <s v="Superv. Entidades Sistémicas"/>
    <d v="2011-12-06T00:00:00"/>
    <n v="6324.6"/>
    <n v="-6323.6"/>
    <n v="1"/>
  </r>
  <r>
    <x v="1"/>
    <s v="PIZZARAS"/>
    <s v="0000000946"/>
    <s v="N/A"/>
    <s v="PIZARRA EN CRISTAL"/>
    <x v="0"/>
    <s v="Superv. Ent. NO Sistémicas"/>
    <d v="2011-12-06T00:00:00"/>
    <n v="6324.6"/>
    <n v="-6323.6"/>
    <n v="1"/>
  </r>
  <r>
    <x v="1"/>
    <s v="MESAS"/>
    <s v="0000000947"/>
    <s v="N/A"/>
    <s v="MESA AUXILEAR EN MELAMINA"/>
    <x v="0"/>
    <s v="Superv. Ent. NO Sistémicas"/>
    <d v="2011-12-06T00:00:00"/>
    <n v="6324.6"/>
    <n v="-6323.6"/>
    <n v="1"/>
  </r>
  <r>
    <x v="1"/>
    <s v="SILLAS"/>
    <s v="0000000948"/>
    <s v="N/A"/>
    <s v="SILLA GERENCIAL AL CON BRAZOS"/>
    <x v="1"/>
    <s v="Gestión Edificac. y Servicios"/>
    <d v="2011-12-06T00:00:00"/>
    <n v="6324.6"/>
    <n v="-6323.6"/>
    <n v="1"/>
  </r>
  <r>
    <x v="1"/>
    <s v="SILLAS"/>
    <s v="0000000949"/>
    <s v="N/A"/>
    <s v="SILLA ESTACIONARIA COLOR NEGRO"/>
    <x v="3"/>
    <s v="PROUSUARIO"/>
    <d v="2011-12-06T00:00:00"/>
    <n v="6324.6"/>
    <n v="-6323.6"/>
    <n v="1"/>
  </r>
  <r>
    <x v="1"/>
    <s v="SILLAS"/>
    <s v="0000000950"/>
    <s v="N/A"/>
    <s v="SILLA ESTACIONARIA COLOR NEGRA"/>
    <x v="0"/>
    <s v="GERENCIA"/>
    <d v="2011-12-06T00:00:00"/>
    <n v="6324.6"/>
    <n v="-6323.6"/>
    <n v="1"/>
  </r>
  <r>
    <x v="1"/>
    <s v="SILLAS"/>
    <s v="0000000951"/>
    <s v="N/A"/>
    <s v="SILLA SECRETARIAL"/>
    <x v="0"/>
    <s v="Superv. Ent. NO Sistémicas"/>
    <d v="2011-12-06T00:00:00"/>
    <n v="6324.6"/>
    <n v="-6323.6"/>
    <n v="1"/>
  </r>
  <r>
    <x v="1"/>
    <s v="SILLAS"/>
    <s v="0000000952"/>
    <s v="N/A"/>
    <s v="SILLA GERENCIAL AL CON BRAZOS"/>
    <x v="0"/>
    <s v="Superv. Entidades Sistémicas"/>
    <d v="2011-12-06T00:00:00"/>
    <n v="6324.6"/>
    <n v="-6323.6"/>
    <n v="1"/>
  </r>
  <r>
    <x v="1"/>
    <s v="SILLAS"/>
    <s v="0000000953"/>
    <s v="N/A"/>
    <s v="SILLA ESTACIONARIA COLOR NEGRA"/>
    <x v="1"/>
    <s v="Gestión Edificac. y Servicios"/>
    <d v="2011-12-06T00:00:00"/>
    <n v="6324.6"/>
    <n v="-6323.6"/>
    <n v="1"/>
  </r>
  <r>
    <x v="1"/>
    <s v="SILLAS"/>
    <s v="0000000954"/>
    <s v="N/A"/>
    <s v="SILLA VISITAS AL FIJA CON BRAZ"/>
    <x v="0"/>
    <s v="Superv. Ent. NO Sistémicas"/>
    <d v="2011-12-06T00:00:00"/>
    <n v="5692.14"/>
    <n v="-5691.14"/>
    <n v="1"/>
  </r>
  <r>
    <x v="1"/>
    <s v="SILLAS"/>
    <s v="0000000955"/>
    <s v="N/A"/>
    <s v="SILLA VISITAS AL FIJA CON BRAZ"/>
    <x v="0"/>
    <s v="Superv. Ent. NO Sistémicas"/>
    <d v="2011-12-06T00:00:00"/>
    <n v="5692.14"/>
    <n v="-5691.14"/>
    <n v="1"/>
  </r>
  <r>
    <x v="1"/>
    <s v="SILLAS"/>
    <s v="0000000956"/>
    <s v="N/A"/>
    <s v="SILLA VISITAS AL FIJA CON BRAZ"/>
    <x v="0"/>
    <s v="Superv. Ent. NO Sistémicas"/>
    <d v="2011-12-06T00:00:00"/>
    <n v="5692.14"/>
    <n v="-5691.14"/>
    <n v="1"/>
  </r>
  <r>
    <x v="1"/>
    <s v="SILLAS"/>
    <s v="0000000957"/>
    <s v="N/A"/>
    <s v="SILLA VISITAS AL FIJA CON BRAZ"/>
    <x v="0"/>
    <s v="Gestión Edificac. y Servicios"/>
    <d v="2011-12-06T00:00:00"/>
    <n v="5692.14"/>
    <n v="-5691.14"/>
    <n v="1"/>
  </r>
  <r>
    <x v="1"/>
    <s v="SILLAS"/>
    <s v="0000000958"/>
    <s v="N/A"/>
    <s v="SILLA VISITAS AL FIJA CON BRAZ"/>
    <x v="0"/>
    <s v="Superv. Ent. NO Sistémicas"/>
    <d v="2011-12-06T00:00:00"/>
    <n v="5692.14"/>
    <n v="-5691.14"/>
    <n v="1"/>
  </r>
  <r>
    <x v="1"/>
    <s v="SILLAS"/>
    <s v="0000000959"/>
    <s v="N/A"/>
    <s v="SILLA VISITAS AL FIJA CON BRAZ"/>
    <x v="0"/>
    <s v="Superv. Ent. NO Sistémicas"/>
    <d v="2011-12-06T00:00:00"/>
    <n v="5692.14"/>
    <n v="-5691.14"/>
    <n v="1"/>
  </r>
  <r>
    <x v="1"/>
    <s v="SILLAS"/>
    <s v="0000000960"/>
    <s v="N/A"/>
    <s v="SILLA VISITAS AL FIJA CON BRAZ"/>
    <x v="1"/>
    <s v="Gestión Edificac. y Servicios"/>
    <d v="2011-12-06T00:00:00"/>
    <n v="5692.14"/>
    <n v="-5691.14"/>
    <n v="1"/>
  </r>
  <r>
    <x v="1"/>
    <s v="SILLAS"/>
    <s v="0000000961"/>
    <s v="N/A"/>
    <s v="SILLON EJECUTIVO EN MAYA"/>
    <x v="0"/>
    <s v="SUBGERENCIA DE SUPERVISION"/>
    <d v="2011-12-06T00:00:00"/>
    <n v="9961.25"/>
    <n v="-9960.25"/>
    <n v="1"/>
  </r>
  <r>
    <x v="1"/>
    <s v="SILLAS"/>
    <s v="0000000962"/>
    <s v="N/A"/>
    <s v="SILLON EJECUTIVO CON MAYA"/>
    <x v="0"/>
    <s v="SUBGERENCIA DE SUPERVISION"/>
    <d v="2011-12-06T00:00:00"/>
    <n v="9486.91"/>
    <n v="-9485.91"/>
    <n v="1"/>
  </r>
  <r>
    <x v="4"/>
    <s v="IMPRESORAS"/>
    <s v="0000000963"/>
    <s v="N/A"/>
    <s v="IMPRESORA HP LASER JET ENTERPR"/>
    <x v="1"/>
    <s v="Tecnología de la Información"/>
    <d v="2011-12-06T00:00:00"/>
    <n v="9486.91"/>
    <n v="-9485.91"/>
    <n v="1"/>
  </r>
  <r>
    <x v="1"/>
    <s v="SILLAS"/>
    <s v="0000000964"/>
    <s v="N/A"/>
    <s v="SILLON SEMI EJECUTIVO MAX"/>
    <x v="0"/>
    <s v="Superv. Entidades Sistémicas"/>
    <d v="2011-12-06T00:00:00"/>
    <n v="9486.91"/>
    <n v="-9485.91"/>
    <n v="1"/>
  </r>
  <r>
    <x v="1"/>
    <s v="SILLAS"/>
    <s v="0000000965"/>
    <s v="N/A"/>
    <s v="SILLON SEMI EJECUTIVO MAX"/>
    <x v="0"/>
    <s v="Superv. Entidades Sistémicas"/>
    <d v="2011-12-06T00:00:00"/>
    <n v="9486.91"/>
    <n v="-9485.91"/>
    <n v="1"/>
  </r>
  <r>
    <x v="1"/>
    <s v="SILLAS"/>
    <s v="0000000966"/>
    <s v="N/A"/>
    <s v="SILLON SEMI EJECUTIVO MAX"/>
    <x v="0"/>
    <s v="Superv. Entidades Sistémicas"/>
    <d v="2011-12-06T00:00:00"/>
    <n v="9486.91"/>
    <n v="-9485.91"/>
    <n v="1"/>
  </r>
  <r>
    <x v="1"/>
    <s v="SILLAS"/>
    <s v="0000000967"/>
    <s v="N/A"/>
    <s v="SILLON SEMI EJECUTIVO MAX"/>
    <x v="0"/>
    <s v="Superv. Entidades Sistémicas"/>
    <d v="2011-12-06T00:00:00"/>
    <n v="9486.91"/>
    <n v="-9485.91"/>
    <n v="1"/>
  </r>
  <r>
    <x v="1"/>
    <s v="SILLAS"/>
    <s v="0000000968"/>
    <s v="N/A"/>
    <s v="SILLON SEMI EJECUTIVO MAX"/>
    <x v="0"/>
    <s v="SUBGERENCIA DE SUPERVISION"/>
    <d v="2011-12-06T00:00:00"/>
    <n v="9486.91"/>
    <n v="-9485.91"/>
    <n v="1"/>
  </r>
  <r>
    <x v="1"/>
    <s v="SILLAS"/>
    <s v="0000000969"/>
    <s v="N/A"/>
    <s v="SILLON SEMI EJECUTIVO MAX"/>
    <x v="0"/>
    <s v="Superv. Entidades Sistémicas"/>
    <d v="2011-12-06T00:00:00"/>
    <n v="9486.91"/>
    <n v="-9485.91"/>
    <n v="1"/>
  </r>
  <r>
    <x v="1"/>
    <s v="SOFA"/>
    <s v="0000000970"/>
    <s v="N/A"/>
    <s v="SOFA PARIS DE 2 PERSONAS EN PI"/>
    <x v="0"/>
    <s v="Superv. Ent. NO Sistémicas"/>
    <d v="2011-12-06T00:00:00"/>
    <n v="28460.7"/>
    <n v="-28459.7"/>
    <n v="1"/>
  </r>
  <r>
    <x v="1"/>
    <s v="EQUIP_MANTENIMIENTO"/>
    <s v="0000000971"/>
    <s v="N/A"/>
    <s v="ESCALERA EN FIBRA DE 36 PULGAD"/>
    <x v="0"/>
    <s v="Gestión Edificac. y Servicios"/>
    <d v="2011-12-12T00:00:00"/>
    <n v="22400"/>
    <n v="-22399"/>
    <n v="1"/>
  </r>
  <r>
    <x v="1"/>
    <s v="ARCHIVOS"/>
    <s v="0000000972"/>
    <s v="N/A"/>
    <s v="ARCHIVO MODULAR DE 3 GAVETAS"/>
    <x v="0"/>
    <s v="Gestión Edificac. y Servicios"/>
    <d v="2011-12-31T00:00:00"/>
    <n v="5218.92"/>
    <n v="-5217.92"/>
    <n v="1"/>
  </r>
  <r>
    <x v="1"/>
    <s v="ESCRITORIOS"/>
    <s v="0000000973"/>
    <s v="N/A"/>
    <s v="ESCRITORIO TIPO L"/>
    <x v="0"/>
    <s v="Superv. Entidades Sistémicas"/>
    <d v="2011-12-31T00:00:00"/>
    <n v="19750"/>
    <n v="-19749"/>
    <n v="1"/>
  </r>
  <r>
    <x v="1"/>
    <s v="CREDENZAS"/>
    <s v="0000000974"/>
    <s v="N/A"/>
    <s v="CREDENZA GRIS 2 PUERTAS"/>
    <x v="3"/>
    <s v="PROUSUARIO"/>
    <d v="2011-12-31T00:00:00"/>
    <n v="8320.7999999999993"/>
    <n v="-8319.7999999999993"/>
    <n v="1"/>
  </r>
  <r>
    <x v="1"/>
    <s v="CREDENZAS"/>
    <s v="0000000975"/>
    <s v="N/A"/>
    <s v="CREDENZA GRIS 2 PUERTAS"/>
    <x v="3"/>
    <s v="PROUSUARIO"/>
    <d v="2011-12-31T00:00:00"/>
    <n v="8320.7999999999993"/>
    <n v="-8319.7999999999993"/>
    <n v="1"/>
  </r>
  <r>
    <x v="1"/>
    <s v="ARCHIVOS"/>
    <s v="0000000976"/>
    <s v="N/A"/>
    <s v="ARCHIVO MODULAR DE 3 GAVETAS"/>
    <x v="0"/>
    <s v="Auditoría Interna"/>
    <d v="2011-12-31T00:00:00"/>
    <n v="7552"/>
    <n v="-7551"/>
    <n v="1"/>
  </r>
  <r>
    <x v="1"/>
    <s v="ARCHIVOS"/>
    <s v="0000000977"/>
    <s v="N/A"/>
    <s v="ARCHIVO MOVIL RODANTES"/>
    <x v="0"/>
    <s v="Adm., Finan. y Planificación"/>
    <d v="2011-12-31T00:00:00"/>
    <n v="1348429.49"/>
    <n v="-1348428.49"/>
    <n v="1"/>
  </r>
  <r>
    <x v="1"/>
    <s v="ESCRITORIOS"/>
    <s v="0000000978"/>
    <s v="N/A"/>
    <s v="MESA DE CRISTAL"/>
    <x v="3"/>
    <s v="PROUSUARIO"/>
    <d v="2011-12-31T00:00:00"/>
    <n v="19750"/>
    <n v="-19749"/>
    <n v="1"/>
  </r>
  <r>
    <x v="0"/>
    <s v="EXTINTORES"/>
    <s v="0000000979"/>
    <s v="N/A"/>
    <s v="EXTINTOR ABC DE 20 LIBRAS"/>
    <x v="0"/>
    <s v="Gestión Edificac. y Servicios"/>
    <d v="2003-01-01T00:00:00"/>
    <n v="1"/>
    <n v="0"/>
    <n v="1"/>
  </r>
  <r>
    <x v="0"/>
    <s v="EXTINTORES"/>
    <s v="0000000980"/>
    <s v="N/A"/>
    <s v="EXTINTOR ABC DE 20 LIBRAS"/>
    <x v="0"/>
    <s v="Gestión Edificac. y Servicios"/>
    <d v="2003-01-01T00:00:00"/>
    <n v="1"/>
    <n v="0"/>
    <n v="1"/>
  </r>
  <r>
    <x v="0"/>
    <s v="EXTINTORES"/>
    <s v="0000000981"/>
    <s v="N/A"/>
    <s v="EXTINTOR ABC DE 20 LIBRAS"/>
    <x v="0"/>
    <s v="Gestión Edificac. y Servicios"/>
    <d v="2003-01-01T00:00:00"/>
    <n v="1"/>
    <n v="0"/>
    <n v="1"/>
  </r>
  <r>
    <x v="0"/>
    <s v="EXTINTORES"/>
    <s v="0000000982"/>
    <s v="N/A"/>
    <s v="EXTINTOR ABC DE 10 LIBRAS"/>
    <x v="0"/>
    <s v="Gestión Edificac. y Servicios"/>
    <d v="2003-01-01T00:00:00"/>
    <n v="1"/>
    <n v="0"/>
    <n v="1"/>
  </r>
  <r>
    <x v="0"/>
    <s v="EXTINTORES"/>
    <s v="0000000983"/>
    <s v="N/A"/>
    <s v="EXTINTOR CO2 DE 15 LIBRAS"/>
    <x v="0"/>
    <s v="Gestión Edificac. y Servicios"/>
    <d v="2003-01-01T00:00:00"/>
    <n v="1"/>
    <n v="0"/>
    <n v="1"/>
  </r>
  <r>
    <x v="0"/>
    <s v="EXTINTORES"/>
    <s v="0000000984"/>
    <s v="N/A"/>
    <s v="EXTINTOR ABC DE 20 LIBRAS"/>
    <x v="0"/>
    <s v="Gestión Edificac. y Servicios"/>
    <d v="2003-01-01T00:00:00"/>
    <n v="1"/>
    <n v="0"/>
    <n v="1"/>
  </r>
  <r>
    <x v="0"/>
    <s v="EXTINTORES"/>
    <s v="0000000985"/>
    <s v="N/A"/>
    <s v="EXTINTOR ABC DE 20 LIBRAS"/>
    <x v="0"/>
    <s v="Gestión Edificac. y Servicios"/>
    <d v="2003-01-01T00:00:00"/>
    <n v="1"/>
    <n v="0"/>
    <n v="1"/>
  </r>
  <r>
    <x v="0"/>
    <s v="EXTINTORES"/>
    <s v="0000000986"/>
    <s v="N/A"/>
    <s v="EXTINTOR ABC DE 20 LIBRAS"/>
    <x v="0"/>
    <s v="Gestión Edificac. y Servicios"/>
    <d v="2003-01-01T00:00:00"/>
    <n v="1"/>
    <n v="0"/>
    <n v="1"/>
  </r>
  <r>
    <x v="0"/>
    <s v="EXTINTORES"/>
    <s v="0000000987"/>
    <s v="N/A"/>
    <s v="EXTINTOR ABC DE 10 LIBRAS"/>
    <x v="0"/>
    <s v="Gestión Edificac. y Servicios"/>
    <d v="2003-01-01T00:00:00"/>
    <n v="1"/>
    <n v="0"/>
    <n v="1"/>
  </r>
  <r>
    <x v="0"/>
    <s v="EXTINTORES"/>
    <s v="0000000988"/>
    <s v="N/A"/>
    <s v="EXTINTOR CO2 DE 10 LIBRAS"/>
    <x v="0"/>
    <s v="Consultoría Jurídica"/>
    <d v="2003-01-01T00:00:00"/>
    <n v="1"/>
    <n v="0"/>
    <n v="1"/>
  </r>
  <r>
    <x v="6"/>
    <s v="TERRENOS"/>
    <s v="0000000989"/>
    <s v="N/A"/>
    <s v="TERRENO SANTO DOMINGO"/>
    <x v="0"/>
    <s v="Gestión Edificac. y Servicios"/>
    <d v="2003-01-01T00:00:00"/>
    <n v="21923400"/>
    <n v="0"/>
    <n v="21923400"/>
  </r>
  <r>
    <x v="6"/>
    <s v="TERRENOS"/>
    <s v="0000000990"/>
    <s v="N/A"/>
    <s v="TERRENO SANTIAGO"/>
    <x v="4"/>
    <s v="Gestión Edificac. y Servicios"/>
    <d v="2003-01-01T00:00:00"/>
    <n v="2993393"/>
    <n v="0"/>
    <n v="2993393"/>
  </r>
  <r>
    <x v="7"/>
    <s v="EDIFICIONES"/>
    <s v="0000000991"/>
    <s v="N/A"/>
    <s v="EDIFICIO SANTO DOMINGO"/>
    <x v="0"/>
    <s v="Gestión Edificac. y Servicios"/>
    <d v="2007-07-31T00:00:00"/>
    <n v="127569990.81999999"/>
    <n v="-98421121.689999998"/>
    <n v="29148869.129999999"/>
  </r>
  <r>
    <x v="7"/>
    <s v="MEJORAS_EDIF"/>
    <s v="0000000992"/>
    <s v="N/A"/>
    <s v="MEJORA EDIF SANTO DOMINGO #1"/>
    <x v="0"/>
    <s v="Gestión Edificac. y Servicios"/>
    <d v="2020-05-31T00:00:00"/>
    <n v="18135688.350000001"/>
    <n v="-8718211.3699999992"/>
    <n v="9417476.9800000004"/>
  </r>
  <r>
    <x v="7"/>
    <s v="MEJORAS_EDIF"/>
    <s v="0000000993"/>
    <s v="N/A"/>
    <s v="MEJORA EDIF SANTO DOMINGO #2"/>
    <x v="0"/>
    <s v="Gestión Edificac. y Servicios"/>
    <d v="2021-01-01T00:00:00"/>
    <n v="19180288.219999999"/>
    <n v="-7672115.29"/>
    <n v="11508172.93"/>
  </r>
  <r>
    <x v="7"/>
    <s v="EDIFICIONES"/>
    <s v="0000000994"/>
    <s v="N/A"/>
    <s v="EDIFICIO SANTIAGO"/>
    <x v="4"/>
    <s v="Gestión Edificac. y Servicios"/>
    <d v="1999-03-25T00:00:00"/>
    <n v="6871724"/>
    <n v="-6871723"/>
    <n v="1"/>
  </r>
  <r>
    <x v="0"/>
    <s v="ARMAS DE FUEGO"/>
    <s v="0000000995"/>
    <s v="N/A"/>
    <s v="ESCOPETAS CAÑON CORTO CAL 12 M"/>
    <x v="0"/>
    <s v="Seguridad Física"/>
    <d v="2012-05-01T00:00:00"/>
    <n v="20999"/>
    <n v="-20998"/>
    <n v="1"/>
  </r>
  <r>
    <x v="0"/>
    <s v="ARMAS DE FUEGO"/>
    <s v="0000000996"/>
    <s v="N/A"/>
    <s v="ESCOPETAS CAÑON CORTO CAL 12 M"/>
    <x v="0"/>
    <s v="Seguridad Física"/>
    <d v="2012-05-01T00:00:00"/>
    <n v="21000"/>
    <n v="-20999"/>
    <n v="1"/>
  </r>
  <r>
    <x v="0"/>
    <s v="RADIOS"/>
    <s v="0000000997"/>
    <s v="N/A"/>
    <s v="RADIO DIGITALUHFSERIE 11817A03"/>
    <x v="0"/>
    <s v="Seguridad Física"/>
    <d v="2012-05-01T00:00:00"/>
    <n v="18500"/>
    <n v="-18499"/>
    <n v="1"/>
  </r>
  <r>
    <x v="0"/>
    <s v="RADIOS"/>
    <s v="0000000998"/>
    <s v="N/A"/>
    <s v="RADIO DIGITALUHFSERIE 11817A03"/>
    <x v="0"/>
    <s v="Seguridad Física"/>
    <d v="2012-05-01T00:00:00"/>
    <n v="18500"/>
    <n v="-18499"/>
    <n v="1"/>
  </r>
  <r>
    <x v="0"/>
    <s v="RADIOS"/>
    <s v="0000000999"/>
    <s v="N/A"/>
    <s v="RADIO DIGITALUHFSERIE 11817A03"/>
    <x v="0"/>
    <s v="Seguridad Física"/>
    <d v="2012-05-01T00:00:00"/>
    <n v="18500"/>
    <n v="-18499"/>
    <n v="1"/>
  </r>
  <r>
    <x v="0"/>
    <s v="RADIOS"/>
    <s v="0000001000"/>
    <s v="N/A"/>
    <s v="RADIO DIGITALUHFSERIE 11817A03"/>
    <x v="0"/>
    <s v="Seguridad Física"/>
    <d v="2012-05-01T00:00:00"/>
    <n v="18500"/>
    <n v="-18499"/>
    <n v="1"/>
  </r>
  <r>
    <x v="4"/>
    <s v="PROYECTORES"/>
    <s v="0000001001"/>
    <s v="N/A"/>
    <s v="PROYECTOR  EPSON  PSPK1815147"/>
    <x v="1"/>
    <s v="Tecnología de la Información"/>
    <d v="2012-05-01T00:00:00"/>
    <n v="25200"/>
    <n v="-25199"/>
    <n v="1"/>
  </r>
  <r>
    <x v="4"/>
    <s v="IMPRESORAS"/>
    <s v="0000001002"/>
    <s v="N/A"/>
    <s v="IMPRESORA HP LASERJET M1522NF"/>
    <x v="1"/>
    <s v="Tecnología de la Información"/>
    <d v="2012-05-01T00:00:00"/>
    <n v="12052"/>
    <n v="-12051"/>
    <n v="1"/>
  </r>
  <r>
    <x v="4"/>
    <s v="EQUIPOS TECNOLOG_"/>
    <s v="0000001003"/>
    <s v="N/A"/>
    <s v="TARJETA DE CONTROL PRINCIPAL P"/>
    <x v="0"/>
    <s v="Tecnología de la Información"/>
    <d v="2012-06-19T00:00:00"/>
    <n v="193500"/>
    <n v="-193499"/>
    <n v="1"/>
  </r>
  <r>
    <x v="4"/>
    <s v="PROYECTORES"/>
    <s v="0000001004"/>
    <s v="N/A"/>
    <s v="PROYECTOR EPSON POWER LAFE MOD"/>
    <x v="0"/>
    <s v="Tecnología de la Información"/>
    <d v="2012-06-19T00:00:00"/>
    <n v="69202.460000000006"/>
    <n v="-69201.460000000006"/>
    <n v="1"/>
  </r>
  <r>
    <x v="4"/>
    <s v="PROYECTORES"/>
    <s v="0000001005"/>
    <s v="N/A"/>
    <s v="PROYECTOR EPSON H434A Y PANTAL"/>
    <x v="0"/>
    <s v="Seguridad de la Información"/>
    <d v="2012-06-19T00:00:00"/>
    <n v="12304.72"/>
    <n v="-12303.72"/>
    <n v="1"/>
  </r>
  <r>
    <x v="4"/>
    <s v="IMPRESORAS"/>
    <s v="0000001006"/>
    <s v="N/A"/>
    <s v="IMPRESORA HP LASER JET CP1525N"/>
    <x v="1"/>
    <s v="Tecnología de la Información"/>
    <d v="2012-06-25T00:00:00"/>
    <n v="12025"/>
    <n v="-12024"/>
    <n v="1"/>
  </r>
  <r>
    <x v="4"/>
    <s v="IMPRESORAS"/>
    <s v="0000001007"/>
    <s v="N/A"/>
    <s v="IMPRESORA HP LASERJET M1522NF"/>
    <x v="4"/>
    <s v="PROUSUARIO"/>
    <d v="2012-04-19T00:00:00"/>
    <n v="16739.59"/>
    <n v="-16738.59"/>
    <n v="1"/>
  </r>
  <r>
    <x v="4"/>
    <s v="SCANNERS"/>
    <s v="0000001008"/>
    <s v="N/A"/>
    <s v="SCANNER PORTATIL BROTHER 05111"/>
    <x v="0"/>
    <s v="Tecnología de la Información"/>
    <d v="2012-04-19T00:00:00"/>
    <n v="8705.48"/>
    <n v="-8704.48"/>
    <n v="1"/>
  </r>
  <r>
    <x v="4"/>
    <s v="SCANNERS"/>
    <s v="0000001009"/>
    <s v="N/A"/>
    <s v="SCANNER PORTATIL BROTHER 14411"/>
    <x v="0"/>
    <s v="Tecnología de la Información"/>
    <d v="2012-04-19T00:00:00"/>
    <n v="8705.48"/>
    <n v="-8704.48"/>
    <n v="1"/>
  </r>
  <r>
    <x v="1"/>
    <s v="NEVERAS EJECUTIVAS"/>
    <s v="0000001010"/>
    <s v="N/A"/>
    <s v="NEVERA WIRPOOL 10 PIES 2 PUERT"/>
    <x v="4"/>
    <s v="PROUSUARIO"/>
    <d v="2012-04-20T00:00:00"/>
    <n v="20500"/>
    <n v="-20499"/>
    <n v="1"/>
  </r>
  <r>
    <x v="1"/>
    <s v="CALCULADORAS"/>
    <s v="0000001011"/>
    <s v="N/A"/>
    <s v="SUMADORA SHARP EL -2630 5D0909"/>
    <x v="1"/>
    <s v="Gestión Edificac. y Servicios"/>
    <d v="2012-04-03T00:00:00"/>
    <n v="2200"/>
    <n v="-2199"/>
    <n v="1"/>
  </r>
  <r>
    <x v="1"/>
    <s v="SILLAS"/>
    <s v="0000001012"/>
    <s v="N/A"/>
    <s v="SILLON GIRATORIO CON APOYO BAS"/>
    <x v="1"/>
    <s v="Gestión Edificac. y Servicios"/>
    <d v="2012-06-12T00:00:00"/>
    <n v="22274.53"/>
    <n v="-22273.53"/>
    <n v="1"/>
  </r>
  <r>
    <x v="1"/>
    <s v="SILLAS"/>
    <s v="0000001013"/>
    <s v="N/A"/>
    <s v="SILLON EJECUTIVO EN TELA Y MAY"/>
    <x v="0"/>
    <s v="Gestión Humana"/>
    <d v="2012-02-09T00:00:00"/>
    <n v="4590"/>
    <n v="-4589"/>
    <n v="1"/>
  </r>
  <r>
    <x v="2"/>
    <s v="EQUIP_CLIMATIZACION"/>
    <s v="0000001014"/>
    <s v="N/A"/>
    <s v="AIRE ACONDICIONADODE 3 TONELAD"/>
    <x v="4"/>
    <s v="PROUSUARIO"/>
    <d v="2012-02-19T00:00:00"/>
    <n v="66314.33"/>
    <n v="-66313.33"/>
    <n v="1"/>
  </r>
  <r>
    <x v="1"/>
    <s v="CALCULADORAS"/>
    <s v="0000001015"/>
    <s v="N/A"/>
    <s v="CALCULADORA SHARP  2D049454"/>
    <x v="0"/>
    <s v="Gestión Humana"/>
    <d v="2012-02-12T00:00:00"/>
    <n v="2200"/>
    <n v="-2199"/>
    <n v="1"/>
  </r>
  <r>
    <x v="1"/>
    <s v="CALCULADORAS"/>
    <s v="0000001016"/>
    <s v="N/A"/>
    <s v="CALCULADORA SHARP EL 2630 2D01"/>
    <x v="0"/>
    <s v="Adm., Finan. y Planificación"/>
    <d v="2012-02-12T00:00:00"/>
    <n v="2200"/>
    <n v="-2199"/>
    <n v="1"/>
  </r>
  <r>
    <x v="4"/>
    <s v="EQUIPOS TECNOLOG_"/>
    <s v="0000001017"/>
    <s v="N/A"/>
    <s v="RUTEADOR"/>
    <x v="0"/>
    <s v="Tecnología de la Información"/>
    <d v="2012-03-30T00:00:00"/>
    <n v="15924.4"/>
    <n v="-15923.4"/>
    <n v="1"/>
  </r>
  <r>
    <x v="1"/>
    <s v="SILLAS"/>
    <s v="0000001018"/>
    <s v="N/A"/>
    <s v="SILLONES EJECUTIVOS CHQZ500"/>
    <x v="1"/>
    <s v="Gestión Edificac. y Servicios"/>
    <d v="2012-03-29T00:00:00"/>
    <n v="15813.25"/>
    <n v="-15812.25"/>
    <n v="1"/>
  </r>
  <r>
    <x v="1"/>
    <s v="SILLAS"/>
    <s v="0000001019"/>
    <s v="N/A"/>
    <s v="SILLA SECRETARIALES C/ BRAZO"/>
    <x v="1"/>
    <s v="Gestión Edificac. y Servicios"/>
    <d v="2012-03-29T00:00:00"/>
    <n v="15813.25"/>
    <n v="-15812.25"/>
    <n v="1"/>
  </r>
  <r>
    <x v="1"/>
    <s v="SILLAS"/>
    <s v="0000001020"/>
    <s v="N/A"/>
    <s v="SILLONES EJECUTIVOS CHQZ500"/>
    <x v="1"/>
    <s v="Gestión Edificac. y Servicios"/>
    <d v="2012-03-29T00:00:00"/>
    <n v="15813.25"/>
    <n v="-15812.25"/>
    <n v="1"/>
  </r>
  <r>
    <x v="1"/>
    <s v="SILLAS"/>
    <s v="0000001021"/>
    <s v="N/A"/>
    <s v="SILLONES EJECUTIVOS CHQZ500"/>
    <x v="1"/>
    <s v="Gestión Edificac. y Servicios"/>
    <d v="2012-03-29T00:00:00"/>
    <n v="15813.25"/>
    <n v="-15812.25"/>
    <n v="1"/>
  </r>
  <r>
    <x v="1"/>
    <s v="SILLAS"/>
    <s v="0000001022"/>
    <s v="N/A"/>
    <s v="SILLONES EJECUTIVOS CHQZ500"/>
    <x v="1"/>
    <s v="Gestión Edificac. y Servicios"/>
    <d v="2012-03-29T00:00:00"/>
    <n v="15813.25"/>
    <n v="-15812.25"/>
    <n v="1"/>
  </r>
  <r>
    <x v="1"/>
    <s v="SILLAS"/>
    <s v="0000001023"/>
    <s v="N/A"/>
    <s v="SILLONES EJECUTIVO COLOR NEGRO"/>
    <x v="1"/>
    <s v="Gestión Edificac. y Servicios"/>
    <d v="2012-03-29T00:00:00"/>
    <n v="15813.25"/>
    <n v="-15812.25"/>
    <n v="1"/>
  </r>
  <r>
    <x v="1"/>
    <s v="SILLAS"/>
    <s v="0000001024"/>
    <s v="N/A"/>
    <s v="SILLONES EJECUTIVOS CHQZ500"/>
    <x v="1"/>
    <s v="Gestión Edificac. y Servicios"/>
    <d v="2012-03-29T00:00:00"/>
    <n v="15813.25"/>
    <n v="-15812.25"/>
    <n v="1"/>
  </r>
  <r>
    <x v="4"/>
    <s v="IMPRESORAS"/>
    <s v="0000001025"/>
    <s v="N/A"/>
    <s v="IMPRESORA HP LASERJET P4014N C"/>
    <x v="0"/>
    <s v="GERENCIA"/>
    <d v="2009-04-28T00:00:00"/>
    <n v="31300"/>
    <n v="-31299"/>
    <n v="1"/>
  </r>
  <r>
    <x v="4"/>
    <s v="IMPRESORAS"/>
    <s v="0000001026"/>
    <s v="N/A"/>
    <s v="IMPRESORA HP LASERJET M2772NF"/>
    <x v="0"/>
    <s v="Gestión Edificac. y Servicios"/>
    <d v="2010-08-27T00:00:00"/>
    <n v="55820"/>
    <n v="-55819"/>
    <n v="1"/>
  </r>
  <r>
    <x v="4"/>
    <s v="IMPRESORAS"/>
    <s v="0000001027"/>
    <s v="N/A"/>
    <s v="IMPRESORA EPSON LX-300II G8DY4"/>
    <x v="0"/>
    <s v="Adm., Finan. y Planificación"/>
    <d v="2010-02-10T00:00:00"/>
    <n v="8550"/>
    <n v="-8549"/>
    <n v="1"/>
  </r>
  <r>
    <x v="4"/>
    <s v="IMPRESORAS"/>
    <s v="0000001028"/>
    <s v="N/A"/>
    <s v="IMPRESORA LASERJET P1005 BRBS8"/>
    <x v="0"/>
    <s v="Seguridad Física"/>
    <d v="2009-09-01T00:00:00"/>
    <n v="3770"/>
    <n v="-3769"/>
    <n v="1"/>
  </r>
  <r>
    <x v="4"/>
    <s v="IMPRESORAS"/>
    <s v="0000001029"/>
    <s v="N/A"/>
    <s v="IMPRESORA HP LASERJET P4014N C"/>
    <x v="2"/>
    <s v="Programa IFIL"/>
    <d v="2010-05-13T00:00:00"/>
    <n v="31800"/>
    <n v="-31799"/>
    <n v="1"/>
  </r>
  <r>
    <x v="4"/>
    <s v="IMPRESORAS"/>
    <s v="0000001030"/>
    <s v="N/A"/>
    <s v="IMPRESORA HP LASERJET P4014N J"/>
    <x v="0"/>
    <s v="SUBGERENCIA DE SUPERVISION"/>
    <d v="2011-03-24T00:00:00"/>
    <n v="31800"/>
    <n v="-31799"/>
    <n v="1"/>
  </r>
  <r>
    <x v="4"/>
    <s v="IMPRESORAS"/>
    <s v="0000001031"/>
    <s v="N/A"/>
    <s v="IMPRESORA HP LASER JET CP1525N"/>
    <x v="0"/>
    <s v="Estudios Económicos"/>
    <d v="2011-02-16T00:00:00"/>
    <n v="31800"/>
    <n v="-31799"/>
    <n v="1"/>
  </r>
  <r>
    <x v="4"/>
    <s v="IMPRESORAS"/>
    <s v="0000001032"/>
    <s v="N/A"/>
    <s v="IMPRESORA EPSON LX-300 ETUY116"/>
    <x v="1"/>
    <s v="Tecnología de la Información"/>
    <d v="2004-01-01T00:00:00"/>
    <n v="3692.5"/>
    <n v="-3691.5"/>
    <n v="1"/>
  </r>
  <r>
    <x v="1"/>
    <s v="ESCRITORIOS"/>
    <s v="0000001033"/>
    <s v="N/A"/>
    <s v="ESCRITORIO MADERA PRENSADA"/>
    <x v="4"/>
    <s v="PROUSUARIO"/>
    <d v="2011-12-31T00:00:00"/>
    <n v="4200"/>
    <n v="-4199"/>
    <n v="1"/>
  </r>
  <r>
    <x v="4"/>
    <s v="IMPRESORAS"/>
    <s v="0000001034"/>
    <s v="N/A"/>
    <s v="IMPRESORA HP DESJET 6940 C8970"/>
    <x v="0"/>
    <s v="Superv. Ent. NO Sistémicas"/>
    <d v="2009-08-14T00:00:00"/>
    <n v="4200"/>
    <n v="-4199"/>
    <n v="1"/>
  </r>
  <r>
    <x v="4"/>
    <s v="IMPRESORAS"/>
    <s v="0000001035"/>
    <s v="N/A"/>
    <s v="IMPRESORA HP OFFICE JET 6000 M"/>
    <x v="1"/>
    <s v="Tecnología de la Información"/>
    <d v="2001-10-02T00:00:00"/>
    <n v="4600"/>
    <n v="-4599"/>
    <n v="1"/>
  </r>
  <r>
    <x v="4"/>
    <s v="EQUIPOS TECNOLOG_"/>
    <s v="0000001036"/>
    <s v="N/A"/>
    <s v="UPS INTREPID  81209047"/>
    <x v="4"/>
    <s v="PROUSUARIO"/>
    <d v="2011-02-28T00:00:00"/>
    <n v="65600"/>
    <n v="-65599"/>
    <n v="1"/>
  </r>
  <r>
    <x v="4"/>
    <s v="MONITORES"/>
    <s v="0000001037"/>
    <s v="N/A"/>
    <s v="MONITOR DELL S2216H CN-0MT682-"/>
    <x v="1"/>
    <s v="Tecnología de la Información"/>
    <d v="2010-09-18T00:00:00"/>
    <n v="9129.66"/>
    <n v="-9128.66"/>
    <n v="1"/>
  </r>
  <r>
    <x v="4"/>
    <s v="MONITORES"/>
    <s v="0000001038"/>
    <s v="N/A"/>
    <s v="MONITOR DELL E1909W CNOMT68264"/>
    <x v="0"/>
    <s v="Tecnología de la Información"/>
    <d v="2010-09-18T00:00:00"/>
    <n v="9129.66"/>
    <n v="-9128.66"/>
    <n v="1"/>
  </r>
  <r>
    <x v="4"/>
    <s v="MONITORES"/>
    <s v="0000001039"/>
    <s v="N/A"/>
    <s v="MONITOR DELL E1909W CN0MT68264"/>
    <x v="1"/>
    <s v="Tecnología de la Información"/>
    <d v="2010-09-18T00:00:00"/>
    <n v="9129.66"/>
    <n v="-9128.66"/>
    <n v="1"/>
  </r>
  <r>
    <x v="4"/>
    <s v="MONITORES"/>
    <s v="0000001040"/>
    <s v="N/A"/>
    <s v="MONITOR DELL E1909W CNOMT68264"/>
    <x v="1"/>
    <s v="Tecnología de la Información"/>
    <d v="2010-09-18T00:00:00"/>
    <n v="9129.66"/>
    <n v="-9128.66"/>
    <n v="1"/>
  </r>
  <r>
    <x v="1"/>
    <s v="ARCHIVOS"/>
    <s v="0000001041"/>
    <s v="N/A"/>
    <s v="ARCHIVO MODULAR DE 2 GAVETAS"/>
    <x v="0"/>
    <s v="Despacho Superintendente"/>
    <d v="2008-08-26T00:00:00"/>
    <n v="7044.3"/>
    <n v="-7043.3"/>
    <n v="1"/>
  </r>
  <r>
    <x v="4"/>
    <s v="MONITORES"/>
    <s v="0000001043"/>
    <s v="N/A"/>
    <s v="MONITOR DELL E1909W CN0MT68264"/>
    <x v="1"/>
    <s v="Tecnología de la Información"/>
    <d v="2010-09-18T00:00:00"/>
    <n v="9129.66"/>
    <n v="-9128.66"/>
    <n v="1"/>
  </r>
  <r>
    <x v="4"/>
    <s v="MONITORES"/>
    <s v="0000001044"/>
    <s v="N/A"/>
    <s v="MONITOR DELL E1909WDDC CN0MT68"/>
    <x v="1"/>
    <s v="Tecnología de la Información"/>
    <d v="2010-09-18T00:00:00"/>
    <n v="9129.66"/>
    <n v="-9128.66"/>
    <n v="1"/>
  </r>
  <r>
    <x v="4"/>
    <s v="MONITORES"/>
    <s v="0000001045"/>
    <s v="N/A"/>
    <s v="MONITOR DELL E1709W CN0N300H64"/>
    <x v="1"/>
    <s v="Tecnología de la Información"/>
    <d v="2009-08-26T00:00:00"/>
    <n v="4267.4799999999996"/>
    <n v="-4266.4799999999996"/>
    <n v="1"/>
  </r>
  <r>
    <x v="4"/>
    <s v="MONITORES"/>
    <s v="0000001046"/>
    <s v="N/A"/>
    <s v="MONITOR DELL E1709W CN0N300H64"/>
    <x v="0"/>
    <s v="Tecnología de la Información"/>
    <d v="2009-08-26T00:00:00"/>
    <n v="4267.4799999999996"/>
    <n v="-4266.4799999999996"/>
    <n v="1"/>
  </r>
  <r>
    <x v="4"/>
    <s v="MONITORES"/>
    <s v="0000001047"/>
    <s v="N/A"/>
    <s v="MONITOR DELL E1912HF CN-OX6MOJ"/>
    <x v="4"/>
    <s v="PROUSUARIO"/>
    <d v="2010-09-18T00:00:00"/>
    <n v="9129.66"/>
    <n v="-9128.66"/>
    <n v="1"/>
  </r>
  <r>
    <x v="4"/>
    <s v="MONITORES"/>
    <s v="0000001048"/>
    <s v="N/A"/>
    <s v="MONITOR DELL E1909W CNOMT68264"/>
    <x v="1"/>
    <s v="Tecnología de la Información"/>
    <d v="2010-09-18T00:00:00"/>
    <n v="9129.66"/>
    <n v="-9128.66"/>
    <n v="1"/>
  </r>
  <r>
    <x v="4"/>
    <s v="MONITORES"/>
    <s v="0000001049"/>
    <s v="N/A"/>
    <s v="MONITOR DELL E1909W CNOMT68264"/>
    <x v="1"/>
    <s v="Tecnología de la Información"/>
    <d v="2010-09-18T00:00:00"/>
    <n v="9129.66"/>
    <n v="-9128.66"/>
    <n v="1"/>
  </r>
  <r>
    <x v="4"/>
    <s v="MONITORES"/>
    <s v="0000001050"/>
    <s v="N/A"/>
    <s v="MONITOR HP. W2238H  CNC9260GJB"/>
    <x v="1"/>
    <s v="Tecnología de la Información"/>
    <d v="2009-11-06T00:00:00"/>
    <n v="16580"/>
    <n v="-16579"/>
    <n v="1"/>
  </r>
  <r>
    <x v="4"/>
    <s v="MONITORES"/>
    <s v="0000001051"/>
    <s v="N/A"/>
    <s v="MONITOR DELL E1909W CN0MT68264"/>
    <x v="1"/>
    <s v="Tecnología de la Información"/>
    <d v="2010-09-18T00:00:00"/>
    <n v="9129.66"/>
    <n v="-9128.66"/>
    <n v="1"/>
  </r>
  <r>
    <x v="4"/>
    <s v="MONITORES"/>
    <s v="0000001052"/>
    <s v="N/A"/>
    <s v="MONITOR DELL E1909W CN0MT68264"/>
    <x v="1"/>
    <s v="Tecnología de la Información"/>
    <d v="2010-09-18T00:00:00"/>
    <n v="9129.66"/>
    <n v="-9128.66"/>
    <n v="1"/>
  </r>
  <r>
    <x v="4"/>
    <s v="MONITORES"/>
    <s v="0000001053"/>
    <s v="N/A"/>
    <s v="MONITOR DELL E1909W CN0MT68264"/>
    <x v="1"/>
    <s v="Tecnología de la Información"/>
    <d v="2010-09-18T00:00:00"/>
    <n v="9129.66"/>
    <n v="-9128.66"/>
    <n v="1"/>
  </r>
  <r>
    <x v="4"/>
    <s v="MONITORES"/>
    <s v="0000001054"/>
    <s v="N/A"/>
    <s v="MONITOR DELL E1709W CN0N300H64"/>
    <x v="1"/>
    <s v="Tecnología de la Información"/>
    <d v="2009-08-26T00:00:00"/>
    <n v="4267.4799999999996"/>
    <n v="-4266.4799999999996"/>
    <n v="1"/>
  </r>
  <r>
    <x v="4"/>
    <s v="MONITORES"/>
    <s v="0000001056"/>
    <s v="N/A"/>
    <s v="MONITOR DELL E1909W CN0MT68264"/>
    <x v="0"/>
    <s v="Tecnología de la Información"/>
    <d v="2010-09-18T00:00:00"/>
    <n v="9129.66"/>
    <n v="-9128.66"/>
    <n v="1"/>
  </r>
  <r>
    <x v="4"/>
    <s v="MONITORES"/>
    <s v="0000001057"/>
    <s v="N/A"/>
    <s v="MONITOR DELL E1709W CN0N300H64"/>
    <x v="1"/>
    <s v="Tecnología de la Información"/>
    <d v="2009-08-26T00:00:00"/>
    <n v="4267.4799999999996"/>
    <n v="-4266.4799999999996"/>
    <n v="1"/>
  </r>
  <r>
    <x v="4"/>
    <s v="MONITORES"/>
    <s v="0000001059"/>
    <s v="N/A"/>
    <s v="MONITOR DELL E1909W CN0MT68264"/>
    <x v="1"/>
    <s v="Tecnología de la Información"/>
    <d v="2010-09-18T00:00:00"/>
    <n v="9129.66"/>
    <n v="-9128.66"/>
    <n v="1"/>
  </r>
  <r>
    <x v="4"/>
    <s v="MONITORES"/>
    <s v="0000001060"/>
    <s v="N/A"/>
    <s v="MONITOR DELL E1709W CN0N300H64"/>
    <x v="1"/>
    <s v="Tecnología de la Información"/>
    <d v="2009-08-26T00:00:00"/>
    <n v="4267.4799999999996"/>
    <n v="-4266.4799999999996"/>
    <n v="1"/>
  </r>
  <r>
    <x v="4"/>
    <s v="MONITORES"/>
    <s v="0000001061"/>
    <s v="N/A"/>
    <s v="MONITOR DELL E1909W CN0MT68264"/>
    <x v="1"/>
    <s v="Tecnología de la Información"/>
    <d v="2010-09-18T00:00:00"/>
    <n v="9129.66"/>
    <n v="-9128.66"/>
    <n v="1"/>
  </r>
  <r>
    <x v="4"/>
    <s v="MONITORES"/>
    <s v="0000001062"/>
    <s v="N/A"/>
    <s v="MONITOR DELL S2216HC CN07WV3W6"/>
    <x v="1"/>
    <s v="Tecnología de la Información"/>
    <d v="2010-09-18T00:00:00"/>
    <n v="9129.66"/>
    <n v="-9128.66"/>
    <n v="1"/>
  </r>
  <r>
    <x v="4"/>
    <s v="MONITORES"/>
    <s v="0000001063"/>
    <s v="N/A"/>
    <s v="MONITOR DELL E1909W CN0MT68264"/>
    <x v="1"/>
    <s v="Tecnología de la Información"/>
    <d v="2010-09-18T00:00:00"/>
    <n v="9129.66"/>
    <n v="-9128.66"/>
    <n v="1"/>
  </r>
  <r>
    <x v="4"/>
    <s v="MONITORES"/>
    <s v="0000001064"/>
    <s v="N/A"/>
    <s v="MONITOR DELL E1909W CN0MT68264"/>
    <x v="1"/>
    <s v="Tecnología de la Información"/>
    <d v="2010-09-18T00:00:00"/>
    <n v="9129.66"/>
    <n v="-9128.66"/>
    <n v="1"/>
  </r>
  <r>
    <x v="4"/>
    <s v="MONITORES"/>
    <s v="0000001065"/>
    <s v="N/A"/>
    <s v="MONITOR DELL 1702 CN0MT6826418"/>
    <x v="1"/>
    <s v="Tecnología de la Información"/>
    <d v="2009-05-28T00:00:00"/>
    <n v="3448.28"/>
    <n v="-3447.28"/>
    <n v="1"/>
  </r>
  <r>
    <x v="4"/>
    <s v="MONITORES"/>
    <s v="0000001066"/>
    <s v="N/A"/>
    <s v="MONITOR DELL E1909W CN0MT68264"/>
    <x v="0"/>
    <s v="Tecnología de la Información"/>
    <d v="2010-09-18T00:00:00"/>
    <n v="9129.66"/>
    <n v="-9128.66"/>
    <n v="1"/>
  </r>
  <r>
    <x v="4"/>
    <s v="MONITORES"/>
    <s v="0000001067"/>
    <s v="N/A"/>
    <s v="MONITOR DELL E1909W CN0MT68264"/>
    <x v="1"/>
    <s v="Tecnología de la Información"/>
    <d v="2010-09-18T00:00:00"/>
    <n v="9129.66"/>
    <n v="-9128.66"/>
    <n v="1"/>
  </r>
  <r>
    <x v="4"/>
    <s v="MONITORES"/>
    <s v="0000001068"/>
    <s v="N/A"/>
    <s v="MONITOR"/>
    <x v="0"/>
    <s v="Superv. Entidades Sistémicas"/>
    <d v="2009-05-28T00:00:00"/>
    <n v="3448.28"/>
    <n v="-3447.28"/>
    <n v="1"/>
  </r>
  <r>
    <x v="4"/>
    <s v="DESKTOPS"/>
    <s v="0000001069"/>
    <s v="N/A"/>
    <s v="CPU HP  VOSTRO 220S  5751SK1"/>
    <x v="1"/>
    <s v="Tecnología de la Información"/>
    <d v="2009-08-26T00:00:00"/>
    <n v="22825.3"/>
    <n v="-22824.3"/>
    <n v="1"/>
  </r>
  <r>
    <x v="4"/>
    <s v="MONITORES"/>
    <s v="0000001071"/>
    <s v="N/A"/>
    <s v="MONITOR DELL E1909W CN0HDNH972"/>
    <x v="1"/>
    <s v="Tecnología de la Información"/>
    <d v="2010-09-18T00:00:00"/>
    <n v="9129.66"/>
    <n v="-9128.66"/>
    <n v="1"/>
  </r>
  <r>
    <x v="4"/>
    <s v="MONITORES"/>
    <s v="0000001072"/>
    <s v="N/A"/>
    <s v="MONITOR DELL E1909W CN0MT68264"/>
    <x v="1"/>
    <s v="Tecnología de la Información"/>
    <d v="2010-09-18T00:00:00"/>
    <n v="9129.66"/>
    <n v="-9128.66"/>
    <n v="1"/>
  </r>
  <r>
    <x v="4"/>
    <s v="MONITORES"/>
    <s v="0000001073"/>
    <s v="N/A"/>
    <s v="MONITOR DELL E1709W CN0N300H64"/>
    <x v="1"/>
    <s v="Tecnología de la Información"/>
    <d v="2009-08-24T00:00:00"/>
    <n v="4267.4799999999996"/>
    <n v="-4266.4799999999996"/>
    <n v="1"/>
  </r>
  <r>
    <x v="4"/>
    <s v="MONITORES"/>
    <s v="0000001074"/>
    <s v="N/A"/>
    <s v="MONITOR DELL E1909W CN0MT68264"/>
    <x v="0"/>
    <s v="Gestión Humana"/>
    <d v="2010-09-18T00:00:00"/>
    <n v="9129.66"/>
    <n v="-9128.66"/>
    <n v="1"/>
  </r>
  <r>
    <x v="4"/>
    <s v="MONITORES"/>
    <s v="0000001075"/>
    <s v="N/A"/>
    <s v="MONITOR DELL E1909WC CN0MT6826"/>
    <x v="1"/>
    <s v="Tecnología de la Información"/>
    <d v="2010-09-18T00:00:00"/>
    <n v="9129.66"/>
    <n v="-9128.66"/>
    <n v="1"/>
  </r>
  <r>
    <x v="4"/>
    <s v="MONITORES"/>
    <s v="0000001076"/>
    <s v="N/A"/>
    <s v="MONITOR DELL E1909W CN0MT68264"/>
    <x v="1"/>
    <s v="Tecnología de la Información"/>
    <d v="2010-09-18T00:00:00"/>
    <n v="9129.66"/>
    <n v="-9128.66"/>
    <n v="1"/>
  </r>
  <r>
    <x v="4"/>
    <s v="DESKTOPS"/>
    <s v="0000001077"/>
    <s v="N/A"/>
    <s v="CPU DELL OPT GX150"/>
    <x v="0"/>
    <s v="Tecnología de la Información"/>
    <d v="2001-08-07T00:00:00"/>
    <n v="18900"/>
    <n v="-18899"/>
    <n v="1"/>
  </r>
  <r>
    <x v="4"/>
    <s v="DESKTOPS"/>
    <s v="0000001078"/>
    <s v="N/A"/>
    <s v="CPU DELL OPT GX150"/>
    <x v="0"/>
    <s v="Tecnología de la Información"/>
    <d v="2001-08-07T00:00:00"/>
    <n v="18900"/>
    <n v="-18899"/>
    <n v="1"/>
  </r>
  <r>
    <x v="4"/>
    <s v="DESKTOPS"/>
    <s v="0000001079"/>
    <s v="N/A"/>
    <s v="CPU COMPAQ DX5150"/>
    <x v="0"/>
    <s v="Tecnología de la Información"/>
    <d v="2006-06-29T00:00:00"/>
    <n v="21053.200000000001"/>
    <n v="-21052.2"/>
    <n v="1"/>
  </r>
  <r>
    <x v="4"/>
    <s v="MONITORES"/>
    <s v="0000001080"/>
    <s v="N/A"/>
    <s v="MONOTOR DELL 1702 CNOX6MOJ7287"/>
    <x v="0"/>
    <s v="Supervisión PLAFT"/>
    <d v="2009-05-28T00:00:00"/>
    <n v="3448.28"/>
    <n v="-3447.28"/>
    <n v="1"/>
  </r>
  <r>
    <x v="4"/>
    <s v="LAPTOPS"/>
    <s v="0000001081"/>
    <s v="N/A"/>
    <s v="NX6325"/>
    <x v="0"/>
    <s v="Tecnología de la Información"/>
    <d v="2006-09-26T00:00:00"/>
    <n v="33735.300000000003"/>
    <n v="-33734.300000000003"/>
    <n v="1"/>
  </r>
  <r>
    <x v="4"/>
    <s v="LAPTOPS"/>
    <s v="0000001083"/>
    <s v="N/A"/>
    <s v="LAPTOP HP ELITEBOOK 8540P CND1"/>
    <x v="0"/>
    <s v="Tecnología de la Información"/>
    <d v="2011-05-31T00:00:00"/>
    <n v="58255.88"/>
    <n v="-58254.879999999997"/>
    <n v="1"/>
  </r>
  <r>
    <x v="4"/>
    <s v="SERVIDORES"/>
    <s v="0000001085"/>
    <s v="N/A"/>
    <s v="CITRIX NESTCALER SD-WAN"/>
    <x v="3"/>
    <s v="Tecnología de la Información"/>
    <d v="2007-08-16T00:00:00"/>
    <n v="41751.89"/>
    <n v="-41750.89"/>
    <n v="1"/>
  </r>
  <r>
    <x v="4"/>
    <s v="LAPTOPS"/>
    <s v="0000001086"/>
    <s v="N/A"/>
    <s v="CISCO 4300"/>
    <x v="3"/>
    <s v="Tecnología de la Información"/>
    <d v="2006-09-26T00:00:00"/>
    <n v="33735.300000000003"/>
    <n v="-33734.300000000003"/>
    <n v="1"/>
  </r>
  <r>
    <x v="4"/>
    <s v="EQUIPOS DE RED"/>
    <s v="0000001087"/>
    <s v="N/A"/>
    <s v="CISCO CATALYST 3650 24 POE"/>
    <x v="3"/>
    <s v="Tecnología de la Información"/>
    <d v="2006-09-26T00:00:00"/>
    <n v="33735.300000000003"/>
    <n v="-33734.300000000003"/>
    <n v="1"/>
  </r>
  <r>
    <x v="4"/>
    <s v="LAPTOPS"/>
    <s v="0000001088"/>
    <s v="N/A"/>
    <s v="LAPTOP NX 6325"/>
    <x v="0"/>
    <s v="Tecnología de la Información"/>
    <d v="2006-09-26T00:00:00"/>
    <n v="33735.300000000003"/>
    <n v="-33734.300000000003"/>
    <n v="1"/>
  </r>
  <r>
    <x v="4"/>
    <s v="SCANNERS"/>
    <s v="0000001089"/>
    <s v="N/A"/>
    <s v="SCANNER PORTATIL BROTHER 14411"/>
    <x v="0"/>
    <s v="Tecnología de la Información"/>
    <d v="2011-05-04T00:00:00"/>
    <n v="7000"/>
    <n v="-6999"/>
    <n v="1"/>
  </r>
  <r>
    <x v="4"/>
    <s v="SCANNERS"/>
    <s v="0000001090"/>
    <s v="N/A"/>
    <s v="SCANNER PORTATIL BROTHER 05111"/>
    <x v="0"/>
    <s v="Tecnología de la Información"/>
    <d v="2011-05-04T00:00:00"/>
    <n v="7000"/>
    <n v="-6999"/>
    <n v="1"/>
  </r>
  <r>
    <x v="4"/>
    <s v="SCANNERS"/>
    <s v="0000001091"/>
    <s v="N/A"/>
    <s v="ESCANER DSMOBILE 600 521110012"/>
    <x v="0"/>
    <s v="Tecnología de la Información"/>
    <d v="2011-05-04T00:00:00"/>
    <n v="7000"/>
    <n v="-6999"/>
    <n v="1"/>
  </r>
  <r>
    <x v="4"/>
    <s v="SCANNERS"/>
    <s v="0000001092"/>
    <s v="N/A"/>
    <s v="ESCANER DSMOBILE 600 521110015"/>
    <x v="0"/>
    <s v="Tecnología de la Información"/>
    <d v="2011-05-04T00:00:00"/>
    <n v="7000"/>
    <n v="-6999"/>
    <n v="1"/>
  </r>
  <r>
    <x v="4"/>
    <s v="SCANNERS"/>
    <s v="0000001093"/>
    <s v="N/A"/>
    <s v="ESCANER DSMOBILE 600 471110012"/>
    <x v="0"/>
    <s v="Tecnología de la Información"/>
    <d v="2011-05-04T00:00:00"/>
    <n v="7000"/>
    <n v="-6999"/>
    <n v="1"/>
  </r>
  <r>
    <x v="4"/>
    <s v="SCANNERS"/>
    <s v="0000001094"/>
    <s v="N/A"/>
    <s v="SCANJET 5590  S.CN8BVT12"/>
    <x v="1"/>
    <s v="Tecnología de la Información"/>
    <d v="2010-04-12T00:00:00"/>
    <n v="18185"/>
    <n v="-18184"/>
    <n v="1"/>
  </r>
  <r>
    <x v="4"/>
    <s v="SCANNERS"/>
    <s v="0000001095"/>
    <s v="N/A"/>
    <s v="SCANNER 20PPM S1500"/>
    <x v="0"/>
    <s v="Tecnología de la Información"/>
    <d v="2011-11-17T00:00:00"/>
    <n v="25600"/>
    <n v="-25599"/>
    <n v="1"/>
  </r>
  <r>
    <x v="1"/>
    <s v="SILLAS"/>
    <s v="0000001096"/>
    <s v="N/A"/>
    <s v="SILLAS DE COMEDOR DE METAL Y P"/>
    <x v="4"/>
    <s v="PROUSUARIO"/>
    <d v="2012-07-01T00:00:00"/>
    <n v="9949.94"/>
    <n v="-9948.94"/>
    <n v="1"/>
  </r>
  <r>
    <x v="1"/>
    <s v="SILLAS"/>
    <s v="0000001097"/>
    <s v="N/A"/>
    <s v="SILLAS DE COMEDOR DE METAL Y P"/>
    <x v="4"/>
    <s v="PROUSUARIO"/>
    <d v="2012-07-01T00:00:00"/>
    <n v="9949.94"/>
    <n v="-9948.94"/>
    <n v="1"/>
  </r>
  <r>
    <x v="1"/>
    <s v="SILLAS"/>
    <s v="0000001098"/>
    <s v="N/A"/>
    <s v="SILLAS DE COMEDOR DE METAL Y P"/>
    <x v="4"/>
    <s v="PROUSUARIO"/>
    <d v="2012-07-01T00:00:00"/>
    <n v="9949.94"/>
    <n v="-9948.94"/>
    <n v="1"/>
  </r>
  <r>
    <x v="1"/>
    <s v="SILLAS"/>
    <s v="0000001099"/>
    <s v="N/A"/>
    <s v="SILLAS DE COMEDOR DE METAL Y P"/>
    <x v="4"/>
    <s v="PROUSUARIO"/>
    <d v="2012-07-01T00:00:00"/>
    <n v="9949.94"/>
    <n v="-9948.94"/>
    <n v="1"/>
  </r>
  <r>
    <x v="1"/>
    <s v="SILLAS"/>
    <s v="0000001100"/>
    <s v="N/A"/>
    <s v="SILLAS DE COMEDOR DE METAL Y P"/>
    <x v="4"/>
    <s v="PROUSUARIO"/>
    <d v="2012-07-01T00:00:00"/>
    <n v="9949.94"/>
    <n v="-9948.94"/>
    <n v="1"/>
  </r>
  <r>
    <x v="1"/>
    <s v="SILLAS"/>
    <s v="0000001101"/>
    <s v="N/A"/>
    <s v="SILLAS DE COMEDOR DE METAL Y P"/>
    <x v="4"/>
    <s v="PROUSUARIO"/>
    <d v="2012-07-01T00:00:00"/>
    <n v="9949.94"/>
    <n v="-9948.94"/>
    <n v="1"/>
  </r>
  <r>
    <x v="1"/>
    <s v="CREDENZAS"/>
    <s v="0000001102"/>
    <s v="N/A"/>
    <s v="CREDENZA DE 6 GAVETAS Y DOS PU"/>
    <x v="2"/>
    <s v="Programa IFIL"/>
    <d v="2012-07-26T00:00:00"/>
    <n v="42772.74"/>
    <n v="-42771.74"/>
    <n v="1"/>
  </r>
  <r>
    <x v="1"/>
    <s v="NEVERAS EJECUTIVAS"/>
    <s v="0000001103"/>
    <s v="N/A"/>
    <s v="NEVERA EJECUTIVA TR125EA778035"/>
    <x v="0"/>
    <s v="Auditoría Interna"/>
    <d v="2012-09-20T00:00:00"/>
    <n v="8080"/>
    <n v="-8079"/>
    <n v="1"/>
  </r>
  <r>
    <x v="4"/>
    <s v="LAPTOPS"/>
    <s v="0000001104"/>
    <s v="N/A"/>
    <s v="LAPTOP HP ELITEBOOK 8460P CNU2"/>
    <x v="0"/>
    <s v="Tecnología de la Información"/>
    <d v="2012-10-01T00:00:00"/>
    <n v="34439.660000000003"/>
    <n v="-34438.660000000003"/>
    <n v="1"/>
  </r>
  <r>
    <x v="4"/>
    <s v="LAPTOPS"/>
    <s v="0000001105"/>
    <s v="N/A"/>
    <s v="LAPTOP HP ELITEBOOK 8440P CND2"/>
    <x v="1"/>
    <s v="Tecnología de la Información"/>
    <d v="2012-10-01T00:00:00"/>
    <n v="44275"/>
    <n v="-44274"/>
    <n v="1"/>
  </r>
  <r>
    <x v="2"/>
    <s v="EQUIP_CLIMATIZACION"/>
    <s v="0000001108"/>
    <s v="N/A"/>
    <s v="AIRE ACONDICIONADO DE 18 BTU A"/>
    <x v="0"/>
    <s v="Seguridad Física"/>
    <d v="2012-12-13T00:00:00"/>
    <n v="43000"/>
    <n v="-42999"/>
    <n v="1"/>
  </r>
  <r>
    <x v="1"/>
    <s v="PORTASACOS"/>
    <s v="0000001109"/>
    <s v="N/A"/>
    <s v="PORTA TRAJE"/>
    <x v="3"/>
    <s v="PROUSUARIO"/>
    <d v="2012-12-13T00:00:00"/>
    <n v="6722.1"/>
    <n v="-6721.1"/>
    <n v="1"/>
  </r>
  <r>
    <x v="1"/>
    <s v="NEVERAS EJECUTIVAS"/>
    <s v="0000001110"/>
    <s v="N/A"/>
    <s v="NEVERA EJECUTIVA  G.E."/>
    <x v="0"/>
    <s v="Despacho Intendente"/>
    <d v="2012-11-16T00:00:00"/>
    <n v="6802"/>
    <n v="-6801"/>
    <n v="1"/>
  </r>
  <r>
    <x v="1"/>
    <s v="MESAS"/>
    <s v="0000001111"/>
    <s v="N/A"/>
    <s v="MESA REDONDA DE METAL Y MELAMI"/>
    <x v="4"/>
    <s v="PROUSUARIO"/>
    <d v="2012-09-27T00:00:00"/>
    <n v="27041"/>
    <n v="-27040"/>
    <n v="1"/>
  </r>
  <r>
    <x v="4"/>
    <s v="SCANNERS"/>
    <s v="0000001112"/>
    <s v="N/A"/>
    <s v="ESCANER  FUJIT   A7MB345962"/>
    <x v="0"/>
    <s v="Tecnología de la Información"/>
    <d v="2012-11-19T00:00:00"/>
    <n v="24000"/>
    <n v="-23999"/>
    <n v="1"/>
  </r>
  <r>
    <x v="1"/>
    <s v="ARCHIVOS"/>
    <s v="0000001113"/>
    <s v="N/A"/>
    <s v="ARCHIVO 4 GAVETAS DE METAL"/>
    <x v="0"/>
    <s v="Gestión Edificac. y Servicios"/>
    <d v="2012-11-19T00:00:00"/>
    <n v="3572"/>
    <n v="-3571"/>
    <n v="1"/>
  </r>
  <r>
    <x v="1"/>
    <s v="ARCHIVOS"/>
    <s v="0000001114"/>
    <s v="N/A"/>
    <s v="ARCHIVO 4 GAVETAS DE METAL"/>
    <x v="0"/>
    <s v="Gestión Edificac. y Servicios"/>
    <d v="2012-11-19T00:00:00"/>
    <n v="3572"/>
    <n v="-3571"/>
    <n v="1"/>
  </r>
  <r>
    <x v="4"/>
    <s v="IMPRESORAS"/>
    <s v="0000001115"/>
    <s v="N/A"/>
    <s v="IMPRESORA HP LASEERJET 600 M60"/>
    <x v="0"/>
    <s v="Superv. Entidades Sistémicas"/>
    <d v="2012-11-30T00:00:00"/>
    <n v="29400"/>
    <n v="-29399"/>
    <n v="1"/>
  </r>
  <r>
    <x v="1"/>
    <s v="ARCHIVOS"/>
    <s v="0000001116"/>
    <s v="N/A"/>
    <s v="ARCHIVO MODULAR DE 3 GAVETAS"/>
    <x v="4"/>
    <s v="PROUSUARIO"/>
    <d v="2012-12-05T00:00:00"/>
    <n v="5911"/>
    <n v="-5910"/>
    <n v="1"/>
  </r>
  <r>
    <x v="4"/>
    <s v="IMPRESORAS"/>
    <s v="0000001117"/>
    <s v="N/A"/>
    <s v="IMPRESORA HP LASER JET 500 M55"/>
    <x v="2"/>
    <s v="Programa IFIL"/>
    <d v="2012-12-12T00:00:00"/>
    <n v="36200"/>
    <n v="-36199"/>
    <n v="1"/>
  </r>
  <r>
    <x v="1"/>
    <s v="ARCHIVOS"/>
    <s v="0000001118"/>
    <s v="N/A"/>
    <s v="ARCHIVO 3 GAVETAS"/>
    <x v="4"/>
    <s v="PROUSUARIO"/>
    <d v="2012-12-05T00:00:00"/>
    <n v="5911"/>
    <n v="-5910"/>
    <n v="1"/>
  </r>
  <r>
    <x v="1"/>
    <s v="ARCHIVOS"/>
    <s v="0000001119"/>
    <s v="N/A"/>
    <s v="ARCHIVO  MODULAR 3 GAVETAS"/>
    <x v="4"/>
    <s v="PROUSUARIO"/>
    <d v="2012-12-05T00:00:00"/>
    <n v="5911"/>
    <n v="-5910"/>
    <n v="1"/>
  </r>
  <r>
    <x v="1"/>
    <s v="ARCHIVOS"/>
    <s v="0000001120"/>
    <s v="N/A"/>
    <s v="ARCHIVO EN MELAMINA DE 3 GAVET"/>
    <x v="0"/>
    <s v="Adm., Finan. y Planificación"/>
    <d v="2012-12-18T00:00:00"/>
    <n v="5643"/>
    <n v="-5642"/>
    <n v="1"/>
  </r>
  <r>
    <x v="1"/>
    <s v="ARCHIVOS"/>
    <s v="0000001121"/>
    <s v="N/A"/>
    <s v="ARCHIVO MODULAR DE 2 GAVETAS"/>
    <x v="0"/>
    <s v="Superv. Ent. NO Sistémicas"/>
    <d v="2012-12-18T00:00:00"/>
    <n v="5643"/>
    <n v="-5642"/>
    <n v="1"/>
  </r>
  <r>
    <x v="1"/>
    <s v="CREDENZAS"/>
    <s v="0000001122"/>
    <s v="N/A"/>
    <s v="CREDENZA BOKLES METODOLOGIA Y"/>
    <x v="0"/>
    <s v="Adm., Finan. y Planificación"/>
    <d v="2012-12-18T00:00:00"/>
    <n v="20188"/>
    <n v="-20187"/>
    <n v="1"/>
  </r>
  <r>
    <x v="1"/>
    <s v="SILLAS"/>
    <s v="0000001123"/>
    <s v="N/A"/>
    <s v="SILLA EJECUTIVA"/>
    <x v="4"/>
    <s v="PROUSUARIO"/>
    <d v="2012-12-18T00:00:00"/>
    <n v="9975"/>
    <n v="-9974"/>
    <n v="1"/>
  </r>
  <r>
    <x v="1"/>
    <s v="SILLAS"/>
    <s v="0000001124"/>
    <s v="N/A"/>
    <s v="SILLA ESTACIONARIA"/>
    <x v="2"/>
    <s v="Programa IFIL"/>
    <d v="2012-12-18T00:00:00"/>
    <n v="7750"/>
    <n v="-7749"/>
    <n v="1"/>
  </r>
  <r>
    <x v="1"/>
    <s v="SILLAS"/>
    <s v="0000001125"/>
    <s v="N/A"/>
    <s v="SILLA ESTACIONARIA"/>
    <x v="2"/>
    <s v="Programa IFIL"/>
    <d v="2012-12-18T00:00:00"/>
    <n v="7750"/>
    <n v="-7749"/>
    <n v="1"/>
  </r>
  <r>
    <x v="1"/>
    <s v="SILLAS"/>
    <s v="0000001126"/>
    <s v="N/A"/>
    <s v="SILLA ESTACIONARIA NEGRA"/>
    <x v="2"/>
    <s v="Programa IFIL"/>
    <d v="2012-12-18T00:00:00"/>
    <n v="7750"/>
    <n v="-7749"/>
    <n v="1"/>
  </r>
  <r>
    <x v="1"/>
    <s v="SILLAS"/>
    <s v="0000001127"/>
    <s v="N/A"/>
    <s v="SILLA ESTACIONARIA"/>
    <x v="2"/>
    <s v="Programa IFIL"/>
    <d v="2012-12-18T00:00:00"/>
    <n v="7750"/>
    <n v="-7749"/>
    <n v="1"/>
  </r>
  <r>
    <x v="1"/>
    <s v="ESCRITORIOS"/>
    <s v="0000001128"/>
    <s v="N/A"/>
    <s v="ESCRITORIO RECTANGULAR"/>
    <x v="0"/>
    <s v="Adm., Finan. y Planificación"/>
    <d v="2012-12-18T00:00:00"/>
    <n v="24261"/>
    <n v="-24260"/>
    <n v="1"/>
  </r>
  <r>
    <x v="1"/>
    <s v="ARCHIVOS"/>
    <s v="0000001129"/>
    <s v="N/A"/>
    <s v="MODULO DE GAVETAS"/>
    <x v="0"/>
    <s v="Operaciones"/>
    <d v="2012-12-18T00:00:00"/>
    <n v="10380"/>
    <n v="-10379"/>
    <n v="1"/>
  </r>
  <r>
    <x v="1"/>
    <s v="CREDENZAS"/>
    <s v="0000001130"/>
    <s v="N/A"/>
    <s v="CREDENZA"/>
    <x v="2"/>
    <s v="Programa IFIL"/>
    <d v="2012-12-18T00:00:00"/>
    <n v="17769"/>
    <n v="-17768"/>
    <n v="1"/>
  </r>
  <r>
    <x v="1"/>
    <s v="ESCRITORIOS"/>
    <s v="0000001131"/>
    <s v="N/A"/>
    <s v="ESCRITORIO L"/>
    <x v="2"/>
    <s v="Programa IFIL"/>
    <d v="2012-12-18T00:00:00"/>
    <n v="23631"/>
    <n v="-23630"/>
    <n v="1"/>
  </r>
  <r>
    <x v="1"/>
    <s v="ESCRITORIOS"/>
    <s v="0000001132"/>
    <s v="N/A"/>
    <s v="ESCRITORIO RECTANGULAR"/>
    <x v="0"/>
    <s v="Gestión Edificac. y Servicios"/>
    <d v="2012-12-18T00:00:00"/>
    <n v="23631"/>
    <n v="-23630"/>
    <n v="1"/>
  </r>
  <r>
    <x v="1"/>
    <s v="SILLAS"/>
    <s v="0000001133"/>
    <s v="N/A"/>
    <s v="SILLA SCOTTY ALTA EN MAYA"/>
    <x v="0"/>
    <s v="Sanciones"/>
    <d v="2012-12-18T00:00:00"/>
    <n v="5445"/>
    <n v="-5444"/>
    <n v="1"/>
  </r>
  <r>
    <x v="1"/>
    <s v="ESCRITORIOS"/>
    <s v="0000001134"/>
    <s v="N/A"/>
    <s v="ESCRITORIO METAL Y MELAMINA"/>
    <x v="0"/>
    <s v="Gestión Humana"/>
    <d v="2012-12-18T00:00:00"/>
    <n v="28732"/>
    <n v="-28731"/>
    <n v="1"/>
  </r>
  <r>
    <x v="4"/>
    <s v="MONITORES"/>
    <s v="0000001135"/>
    <s v="N/A"/>
    <s v="MONITOR DELL IN2020MF CN0D97Y9"/>
    <x v="1"/>
    <s v="Tecnología de la Información"/>
    <d v="2012-10-23T00:00:00"/>
    <n v="5000"/>
    <n v="-4999"/>
    <n v="1"/>
  </r>
  <r>
    <x v="1"/>
    <s v="ESCRITORIOS"/>
    <s v="0000001136"/>
    <s v="N/A"/>
    <s v="ESCRITORIO EN METAL Y MADERA P"/>
    <x v="0"/>
    <s v="Gestión Humana"/>
    <d v="2012-10-23T00:00:00"/>
    <n v="5000"/>
    <n v="-4999"/>
    <n v="1"/>
  </r>
  <r>
    <x v="4"/>
    <s v="MONITORES"/>
    <s v="0000001137"/>
    <s v="N/A"/>
    <s v="MONITOR DELL IN2020MF CN0D97Y9"/>
    <x v="1"/>
    <s v="Tecnología de la Información"/>
    <d v="2012-10-23T00:00:00"/>
    <n v="5000"/>
    <n v="-4999"/>
    <n v="1"/>
  </r>
  <r>
    <x v="4"/>
    <s v="PROYECTORES"/>
    <s v="0000001138"/>
    <s v="N/A"/>
    <s v="PROYECTOR Y PANTALLA NE6F07190"/>
    <x v="4"/>
    <s v="PROUSUARIO"/>
    <d v="2013-01-09T00:00:00"/>
    <n v="9000"/>
    <n v="-8999"/>
    <n v="1"/>
  </r>
  <r>
    <x v="4"/>
    <s v="PROYECTORES"/>
    <s v="0000001139"/>
    <s v="N/A"/>
    <s v="PROYECTOR  ATMV63800882"/>
    <x v="0"/>
    <s v="Tecnología de la Información"/>
    <d v="2013-01-09T00:00:00"/>
    <n v="40010"/>
    <n v="-40009"/>
    <n v="1"/>
  </r>
  <r>
    <x v="1"/>
    <s v="BEBEDEROS"/>
    <s v="0000001140"/>
    <s v="N/A"/>
    <s v="BEBEDERO"/>
    <x v="0"/>
    <s v="Adm., Finan. y Planificación"/>
    <d v="2013-01-17T00:00:00"/>
    <n v="7398.3"/>
    <n v="-7397.3"/>
    <n v="1"/>
  </r>
  <r>
    <x v="1"/>
    <s v="MOBILIARIOS DE OFIC_"/>
    <s v="0000001141"/>
    <s v="N/A"/>
    <s v="BANCADA DE DOS"/>
    <x v="1"/>
    <s v="Gestión Edificac. y Servicios"/>
    <d v="2013-01-17T00:00:00"/>
    <n v="16934.77"/>
    <n v="-16933.77"/>
    <n v="1"/>
  </r>
  <r>
    <x v="1"/>
    <s v="ARMARIOS"/>
    <s v="0000001142"/>
    <s v="N/A"/>
    <s v="ARMARIO CREATIVE DE 2 PUERTAS"/>
    <x v="0"/>
    <s v="Superv. Entidades Sistémicas"/>
    <d v="2013-01-22T00:00:00"/>
    <n v="2200"/>
    <n v="-2199"/>
    <n v="1"/>
  </r>
  <r>
    <x v="1"/>
    <s v="NEVERAS EJECUTIVAS"/>
    <s v="0000001143"/>
    <s v="N/A"/>
    <s v="NEVERA SAMSUNG"/>
    <x v="0"/>
    <s v="Despacho Superintendente"/>
    <d v="2013-01-22T00:00:00"/>
    <n v="9200"/>
    <n v="-9199"/>
    <n v="1"/>
  </r>
  <r>
    <x v="1"/>
    <s v="MOBILIARIOS DE OFIC_"/>
    <s v="0000001144"/>
    <s v="N/A"/>
    <s v="MUEBLE 3 ESPACIOS"/>
    <x v="0"/>
    <s v="Gestión Edificac. y Servicios"/>
    <d v="2013-01-22T00:00:00"/>
    <n v="1"/>
    <n v="0"/>
    <n v="1"/>
  </r>
  <r>
    <x v="4"/>
    <s v="EQUIPOS TECNOLOG_"/>
    <s v="0000001145"/>
    <s v="N/A"/>
    <s v="RACKS"/>
    <x v="0"/>
    <s v="Tecnología de la Información"/>
    <d v="2013-01-29T00:00:00"/>
    <n v="65000"/>
    <n v="-64999"/>
    <n v="1"/>
  </r>
  <r>
    <x v="1"/>
    <s v="RADIOS"/>
    <s v="0000001146"/>
    <s v="N/A"/>
    <s v="RADIO SONY CD Y EMISORA AM Y F"/>
    <x v="0"/>
    <s v="Seguridad Física"/>
    <d v="2013-01-31T00:00:00"/>
    <n v="3110.17"/>
    <n v="-3109.17"/>
    <n v="1"/>
  </r>
  <r>
    <x v="1"/>
    <s v="MOBILIARIOS DE OFIC_"/>
    <s v="0000001147"/>
    <s v="N/A"/>
    <s v="ESTANTE PEQUEÑO 3 COMPARTIMIEN"/>
    <x v="0"/>
    <s v="Gestión Edificac. y Servicios"/>
    <d v="2013-01-31T00:00:00"/>
    <n v="1"/>
    <n v="0"/>
    <n v="1"/>
  </r>
  <r>
    <x v="1"/>
    <s v="ARCHIVOS"/>
    <s v="0000001148"/>
    <s v="N/A"/>
    <s v="ARCHIVO HORIZONTAL DE 2 GAVETA"/>
    <x v="0"/>
    <s v="Adm., Finan. y Planificación"/>
    <d v="2013-02-04T00:00:00"/>
    <n v="8596.8700000000008"/>
    <n v="-8595.8700000000008"/>
    <n v="1"/>
  </r>
  <r>
    <x v="1"/>
    <s v="EQUIP_MANTENIMIENTO"/>
    <s v="0000001149"/>
    <s v="N/A"/>
    <s v="TALADRO ROJO HILTON DE PARED T"/>
    <x v="0"/>
    <s v="Oficina Dir. Seguridad Física"/>
    <d v="2013-02-04T00:00:00"/>
    <n v="1"/>
    <n v="0"/>
    <n v="1"/>
  </r>
  <r>
    <x v="1"/>
    <s v="EQUIP_MANTENIMIENTO"/>
    <s v="0000001150"/>
    <s v="N/A"/>
    <s v="TALADRO ROJO HILTON DE PARED T"/>
    <x v="0"/>
    <s v="Gestión Edificac. y Servicios"/>
    <d v="2013-02-04T00:00:00"/>
    <n v="1"/>
    <n v="0"/>
    <n v="1"/>
  </r>
  <r>
    <x v="1"/>
    <s v="EQUIP_CLIMATIZACION"/>
    <s v="0000001151"/>
    <s v="N/A"/>
    <s v="DVD RECORDER PHILLIPS"/>
    <x v="1"/>
    <s v="Gestión Edificac. y Servicios"/>
    <d v="2013-02-06T00:00:00"/>
    <n v="1"/>
    <n v="0"/>
    <n v="1"/>
  </r>
  <r>
    <x v="1"/>
    <s v="ARCHIVOS"/>
    <s v="0000001152"/>
    <s v="N/A"/>
    <s v="ARCHIVO MOVIL RODANTE"/>
    <x v="0"/>
    <s v="GERENCIA"/>
    <d v="2013-02-06T00:00:00"/>
    <n v="1"/>
    <n v="0"/>
    <n v="1"/>
  </r>
  <r>
    <x v="1"/>
    <s v="ARCHIVOS"/>
    <s v="0000001153"/>
    <s v="N/A"/>
    <s v="ARCHIVO METAL 3 GAVETAS"/>
    <x v="0"/>
    <s v="Seguridad Física"/>
    <d v="2013-02-06T00:00:00"/>
    <n v="8596.8700000000008"/>
    <n v="-8595.8700000000008"/>
    <n v="1"/>
  </r>
  <r>
    <x v="4"/>
    <s v="DESKTOPS"/>
    <s v="0000001154"/>
    <s v="N/A"/>
    <s v="CPU DELL OPTIPLEX 9010 9XJCXV1"/>
    <x v="1"/>
    <s v="Tecnología de la Información"/>
    <d v="2013-02-07T00:00:00"/>
    <n v="31354.1"/>
    <n v="-31353.1"/>
    <n v="1"/>
  </r>
  <r>
    <x v="4"/>
    <s v="DESKTOPS"/>
    <s v="0000001155"/>
    <s v="N/A"/>
    <s v="CPU OPTIPLEX 9010 9XPCXV1 Y MO"/>
    <x v="1"/>
    <s v="Tecnología de la Información"/>
    <d v="2013-02-07T00:00:00"/>
    <n v="31354.1"/>
    <n v="-31353.1"/>
    <n v="1"/>
  </r>
  <r>
    <x v="1"/>
    <s v="SILLAS"/>
    <s v="0000001156"/>
    <s v="N/A"/>
    <s v="SILLON EJECUTIVO EN PIEL NEGRA"/>
    <x v="1"/>
    <s v="Gestión Edificac. y Servicios"/>
    <d v="2013-02-11T00:00:00"/>
    <n v="18752.78"/>
    <n v="-18751.78"/>
    <n v="1"/>
  </r>
  <r>
    <x v="2"/>
    <s v="EQUIP_CLIMATIZACION"/>
    <s v="0000001157"/>
    <s v="N/A"/>
    <s v="AIRE CENTRAL CARRIER TECHO TEC"/>
    <x v="0"/>
    <s v="Gestión Edificac. y Servicios"/>
    <d v="2013-02-12T00:00:00"/>
    <n v="99500"/>
    <n v="-99499"/>
    <n v="1"/>
  </r>
  <r>
    <x v="1"/>
    <s v="BEBEDEROS"/>
    <s v="0000001158"/>
    <s v="N/A"/>
    <s v="BEBEDERO  1105230402"/>
    <x v="0"/>
    <s v="Gestión Edificac. y Servicios"/>
    <d v="2013-02-13T00:00:00"/>
    <n v="6194"/>
    <n v="-6193"/>
    <n v="1"/>
  </r>
  <r>
    <x v="1"/>
    <s v="ARCHIVOS"/>
    <s v="0000001159"/>
    <s v="N/A"/>
    <s v="ARCHIVO VERTICAL DE 4 GAVETAS"/>
    <x v="0"/>
    <s v="Superv. Entidades Sistémicas"/>
    <d v="2013-02-13T00:00:00"/>
    <n v="8596.8700000000008"/>
    <n v="-8595.8700000000008"/>
    <n v="1"/>
  </r>
  <r>
    <x v="1"/>
    <s v="EQUIP_MANTENIMIENTO"/>
    <s v="0000001160"/>
    <s v="N/A"/>
    <s v="ESCALERA DE ALUMINIO 4 PIES"/>
    <x v="0"/>
    <s v="Gestión Edificac. y Servicios"/>
    <d v="2013-02-13T00:00:00"/>
    <n v="1"/>
    <n v="0"/>
    <n v="1"/>
  </r>
  <r>
    <x v="1"/>
    <s v="LOCKERS"/>
    <s v="0000001161"/>
    <s v="N/A"/>
    <s v="LOKER PARA ARMA DE FUEGO 2 COM"/>
    <x v="0"/>
    <s v="Seguridad Física"/>
    <d v="2013-02-13T00:00:00"/>
    <n v="1"/>
    <n v="0"/>
    <n v="1"/>
  </r>
  <r>
    <x v="2"/>
    <s v="EQUIP_CLIMATIZACION"/>
    <s v="0000001162"/>
    <s v="N/A"/>
    <s v="AIRE SPLIT TQM"/>
    <x v="0"/>
    <s v="Gestión Edificac. y Servicios"/>
    <d v="2013-02-13T00:00:00"/>
    <n v="99500"/>
    <n v="-99499"/>
    <n v="1"/>
  </r>
  <r>
    <x v="1"/>
    <s v="TELEVISORES"/>
    <s v="0000001163"/>
    <s v="N/A"/>
    <s v="TELEVISOR TOSHIBA"/>
    <x v="0"/>
    <s v="Seguridad Física"/>
    <d v="2013-02-13T00:00:00"/>
    <n v="1"/>
    <n v="0"/>
    <n v="1"/>
  </r>
  <r>
    <x v="1"/>
    <s v="SILLAS"/>
    <s v="0000001164"/>
    <s v="N/A"/>
    <s v="SILLA DE VISITA"/>
    <x v="2"/>
    <s v="Programa IFIL"/>
    <d v="2013-02-14T00:00:00"/>
    <n v="1"/>
    <n v="0"/>
    <n v="1"/>
  </r>
  <r>
    <x v="1"/>
    <s v="PORTASACOS"/>
    <s v="0000001165"/>
    <s v="N/A"/>
    <s v="PORTA TRAJE DE METAL"/>
    <x v="3"/>
    <s v="PROUSUARIO"/>
    <d v="2013-02-14T00:00:00"/>
    <n v="6722.1"/>
    <n v="-6721.1"/>
    <n v="1"/>
  </r>
  <r>
    <x v="1"/>
    <s v="ARCHIVOS"/>
    <s v="0000001166"/>
    <s v="N/A"/>
    <s v="ARCHIVO DE 3 GAVETAS  METAL"/>
    <x v="3"/>
    <s v="PROUSUARIO"/>
    <d v="2013-02-14T00:00:00"/>
    <n v="8596.8700000000008"/>
    <n v="-8595.8700000000008"/>
    <n v="1"/>
  </r>
  <r>
    <x v="4"/>
    <s v="EQUIPOS TECNOLOG_"/>
    <s v="0000001167"/>
    <s v="N/A"/>
    <s v="UPS INTREPID"/>
    <x v="3"/>
    <s v="PROUSUARIO"/>
    <d v="2013-02-14T00:00:00"/>
    <n v="1"/>
    <n v="0"/>
    <n v="1"/>
  </r>
  <r>
    <x v="1"/>
    <s v="ARCHIVOS"/>
    <s v="0000001168"/>
    <s v="N/A"/>
    <s v="ARCHIVO MODULAR 3 GAVETAS"/>
    <x v="0"/>
    <s v="Comunicaciones"/>
    <d v="2013-02-18T00:00:00"/>
    <n v="8596.7800000000007"/>
    <n v="-8595.7800000000007"/>
    <n v="1"/>
  </r>
  <r>
    <x v="1"/>
    <s v="PORTASACOS"/>
    <s v="0000001169"/>
    <s v="N/A"/>
    <s v="PORTA TRAJE EN METAL"/>
    <x v="2"/>
    <s v="Programa IFIL"/>
    <d v="2013-02-26T00:00:00"/>
    <n v="6722.1"/>
    <n v="-6721.1"/>
    <n v="1"/>
  </r>
  <r>
    <x v="1"/>
    <s v="BEBEDEROS"/>
    <s v="0000001170"/>
    <s v="N/A"/>
    <s v="BEBEDERO DE AGUA"/>
    <x v="0"/>
    <s v="Seguridad Física"/>
    <d v="2013-03-04T00:00:00"/>
    <n v="7398.3"/>
    <n v="-7397.3"/>
    <n v="1"/>
  </r>
  <r>
    <x v="4"/>
    <s v="LAPTOPS"/>
    <s v="0000001171"/>
    <s v="N/A"/>
    <s v="LAPTOP DELL LATITUDE E5430 9PG"/>
    <x v="1"/>
    <s v="Tecnología de la Información"/>
    <d v="2013-03-12T00:00:00"/>
    <n v="32268.7"/>
    <n v="-32267.7"/>
    <n v="1"/>
  </r>
  <r>
    <x v="4"/>
    <s v="LAPTOPS"/>
    <s v="0000001172"/>
    <s v="N/A"/>
    <s v="LAPTOP DELL LATITUDE E5430 678"/>
    <x v="0"/>
    <s v="Tecnología de la Información"/>
    <d v="2013-03-12T00:00:00"/>
    <n v="32268.7"/>
    <n v="-32267.7"/>
    <n v="1"/>
  </r>
  <r>
    <x v="4"/>
    <s v="SCANNERS"/>
    <s v="0000001173"/>
    <s v="N/A"/>
    <s v="SCANNER FUJITSU SCAN SNAP IX50"/>
    <x v="0"/>
    <s v="GERENCIA"/>
    <d v="2013-04-03T00:00:00"/>
    <n v="25000"/>
    <n v="-24999"/>
    <n v="1"/>
  </r>
  <r>
    <x v="1"/>
    <s v="PIZZARAS"/>
    <s v="0000001174"/>
    <s v="N/A"/>
    <s v="PIZARRA DE CRISTAL GERENCIA 1."/>
    <x v="0"/>
    <s v="GERENCIA"/>
    <d v="2013-04-11T00:00:00"/>
    <n v="7599"/>
    <n v="-7598"/>
    <n v="1"/>
  </r>
  <r>
    <x v="1"/>
    <s v="PIZZARAS"/>
    <s v="0000001175"/>
    <s v="N/A"/>
    <s v="PIZARRA DE CRISTAL ASESORIA 1."/>
    <x v="0"/>
    <s v="GERENCIA"/>
    <d v="2013-04-11T00:00:00"/>
    <n v="7950"/>
    <n v="-7949"/>
    <n v="1"/>
  </r>
  <r>
    <x v="2"/>
    <s v="EQUIP_CLIMATIZACION"/>
    <s v="0000001176"/>
    <s v="N/A"/>
    <s v="AIRE 5 TONELADA WESTI DSA13020"/>
    <x v="0"/>
    <s v="Gestión Edificac. y Servicios"/>
    <d v="2013-06-07T00:00:00"/>
    <n v="85500"/>
    <n v="-85499"/>
    <n v="1"/>
  </r>
  <r>
    <x v="0"/>
    <s v="EQUIPOS TECNOLOG_"/>
    <s v="0000001177"/>
    <s v="N/A"/>
    <s v="LECTOR OPTICO DE CODIGO DE BAR"/>
    <x v="0"/>
    <s v="Tecnología de la Información"/>
    <d v="2013-06-07T00:00:00"/>
    <n v="6200"/>
    <n v="-6199"/>
    <n v="1"/>
  </r>
  <r>
    <x v="4"/>
    <s v="MONITORES"/>
    <s v="0000001179"/>
    <s v="N/A"/>
    <s v="MONITOR HP LV1911  6CM30313JL"/>
    <x v="0"/>
    <s v="Tecnología de la Información"/>
    <d v="2013-06-20T00:00:00"/>
    <n v="5432.7"/>
    <n v="-5431.7"/>
    <n v="1"/>
  </r>
  <r>
    <x v="4"/>
    <s v="MONITORES"/>
    <s v="0000001181"/>
    <s v="N/A"/>
    <s v="MONITOR HP LV1911 6CM30313JO"/>
    <x v="4"/>
    <s v="PROUSUARIO"/>
    <d v="2013-06-20T00:00:00"/>
    <n v="5432.7"/>
    <n v="-5431.7"/>
    <n v="1"/>
  </r>
  <r>
    <x v="4"/>
    <s v="MONITORES"/>
    <s v="0000001182"/>
    <s v="N/A"/>
    <s v="MONITOR HP LV1911  6CM30313FK"/>
    <x v="4"/>
    <s v="PROUSUARIO"/>
    <d v="2013-06-20T00:00:00"/>
    <n v="5432.7"/>
    <n v="-5431.7"/>
    <n v="1"/>
  </r>
  <r>
    <x v="4"/>
    <s v="MONITORES"/>
    <s v="0000001183"/>
    <s v="N/A"/>
    <s v="MONITOR HP LV1911  6CM30313HX"/>
    <x v="4"/>
    <s v="PROUSUARIO"/>
    <d v="2013-06-20T00:00:00"/>
    <n v="5432.7"/>
    <n v="-5431.7"/>
    <n v="1"/>
  </r>
  <r>
    <x v="4"/>
    <s v="EQUIPOS DE RED"/>
    <s v="0000001184"/>
    <s v="N/A"/>
    <s v="CISCO 890 SERIES"/>
    <x v="5"/>
    <s v="Tecnología de la Información"/>
    <d v="2013-07-02T00:00:00"/>
    <n v="12576.3"/>
    <n v="-12575.3"/>
    <n v="1"/>
  </r>
  <r>
    <x v="1"/>
    <s v="TRITURADORAS"/>
    <s v="0000001185"/>
    <s v="N/A"/>
    <s v="TRITURADORA  ZL09855H"/>
    <x v="0"/>
    <s v="GERENCIA"/>
    <d v="2013-08-20T00:00:00"/>
    <n v="9400"/>
    <n v="-9399"/>
    <n v="1"/>
  </r>
  <r>
    <x v="1"/>
    <s v="TRITURADORAS"/>
    <s v="0000001186"/>
    <s v="N/A"/>
    <s v="TRITURADOR  XL03533H"/>
    <x v="1"/>
    <s v="Gestión Edificac. y Servicios"/>
    <d v="2013-08-20T00:00:00"/>
    <n v="9400"/>
    <n v="-9399"/>
    <n v="1"/>
  </r>
  <r>
    <x v="0"/>
    <s v="RADIOS"/>
    <s v="0000001187"/>
    <s v="N/A"/>
    <s v="RADIO DE COMUNICACION"/>
    <x v="0"/>
    <s v="Seguridad Física"/>
    <d v="2013-08-20T00:00:00"/>
    <n v="10300"/>
    <n v="-10299"/>
    <n v="1"/>
  </r>
  <r>
    <x v="1"/>
    <s v="LOCKERS"/>
    <s v="0000001188"/>
    <s v="N/A"/>
    <s v="LOCKER DE 6"/>
    <x v="0"/>
    <s v="Gestión Edificac. y Servicios"/>
    <d v="2013-08-27T00:00:00"/>
    <n v="25600"/>
    <n v="-25599"/>
    <n v="1"/>
  </r>
  <r>
    <x v="4"/>
    <s v="EQUIPOS TECNOLOG_"/>
    <s v="0000001189"/>
    <s v="N/A"/>
    <s v="RACK PDU AP8841 5A1949E03408"/>
    <x v="5"/>
    <s v="Tecnología de la Información"/>
    <d v="2013-08-28T00:00:00"/>
    <n v="1"/>
    <n v="0"/>
    <n v="1"/>
  </r>
  <r>
    <x v="5"/>
    <s v="CAMIONETAS"/>
    <s v="0000001190"/>
    <s v="N/A"/>
    <s v="CAMIONETA ISUZU DIMAX 4WD 2014"/>
    <x v="4"/>
    <s v="PROUSUARIO"/>
    <d v="2013-08-30T00:00:00"/>
    <n v="1635366.38"/>
    <n v="-1635365.38"/>
    <n v="1"/>
  </r>
  <r>
    <x v="1"/>
    <s v="MOBILIARIOS VARIOS"/>
    <s v="0000001191"/>
    <s v="N/A"/>
    <s v="NEVERA EJECUTIVA"/>
    <x v="0"/>
    <s v="SUBGERENCIA DE SUPERVISION"/>
    <d v="2013-07-24T00:00:00"/>
    <n v="4520.8999999999996"/>
    <n v="-4519.8999999999996"/>
    <n v="1"/>
  </r>
  <r>
    <x v="1"/>
    <s v="PIZZARAS"/>
    <s v="0000001192"/>
    <s v="N/A"/>
    <s v="PIZARRA DE CRISTAL 30*40"/>
    <x v="3"/>
    <s v="PROUSUARIO"/>
    <d v="2013-09-10T00:00:00"/>
    <n v="5125"/>
    <n v="-5124"/>
    <n v="1"/>
  </r>
  <r>
    <x v="4"/>
    <s v="IMPRESORAS"/>
    <s v="0000001193"/>
    <s v="N/A"/>
    <s v="IMPRESORA HP LASERJET 1536DNFM"/>
    <x v="0"/>
    <s v="Adm., Finan. y Planificación"/>
    <d v="2013-09-13T00:00:00"/>
    <n v="14500"/>
    <n v="-14499"/>
    <n v="1"/>
  </r>
  <r>
    <x v="4"/>
    <s v="SCANNERS"/>
    <s v="0000001194"/>
    <s v="N/A"/>
    <s v="ESCANER SNAP FUJITSU IX-500 AO"/>
    <x v="3"/>
    <s v="PROUSUARIO"/>
    <d v="2013-09-16T00:00:00"/>
    <n v="20120.150000000001"/>
    <n v="-20119.150000000001"/>
    <n v="1"/>
  </r>
  <r>
    <x v="4"/>
    <s v="SCANNERS"/>
    <s v="0000001195"/>
    <s v="N/A"/>
    <s v="ESCANER SNAP FUJITSU IX-500 AO"/>
    <x v="3"/>
    <s v="PROUSUARIO"/>
    <d v="2013-09-16T00:00:00"/>
    <n v="20120.150000000001"/>
    <n v="-20119.150000000001"/>
    <n v="1"/>
  </r>
  <r>
    <x v="4"/>
    <s v="SCANNERS"/>
    <s v="0000001196"/>
    <s v="N/A"/>
    <s v="ESCANER SNAP IX500 FUJITSU A0V"/>
    <x v="2"/>
    <s v="Programa IFIL"/>
    <d v="2013-09-16T00:00:00"/>
    <n v="20120.150000000001"/>
    <n v="-20119.150000000001"/>
    <n v="1"/>
  </r>
  <r>
    <x v="1"/>
    <s v="MOBILIARIOS VARIOS"/>
    <s v="0000001197"/>
    <s v="N/A"/>
    <s v="ABANICO PEDESTAL COOL MASTER"/>
    <x v="3"/>
    <s v="PROUSUARIO"/>
    <d v="2012-09-19T00:00:00"/>
    <n v="7075"/>
    <n v="-7074"/>
    <n v="1"/>
  </r>
  <r>
    <x v="4"/>
    <s v="EQUIPOS TECNOLOG_"/>
    <s v="0000001199"/>
    <s v="N/A"/>
    <s v="RACK PDU AP8841 5A1949E03440"/>
    <x v="5"/>
    <s v="Tecnología de la Información"/>
    <d v="2013-10-02T00:00:00"/>
    <n v="3000"/>
    <n v="-2999"/>
    <n v="1"/>
  </r>
  <r>
    <x v="1"/>
    <s v="SILLAS"/>
    <s v="0000001200"/>
    <s v="N/A"/>
    <s v="SILLON EJECUTIVO"/>
    <x v="0"/>
    <s v="Seguridad Física"/>
    <d v="2013-09-26T00:00:00"/>
    <n v="18752.78"/>
    <n v="-18751.78"/>
    <n v="1"/>
  </r>
  <r>
    <x v="1"/>
    <s v="MOBILIARIOS DE OFIC_"/>
    <s v="0000001201"/>
    <s v="N/A"/>
    <s v="BANQUETA 3 PERSONAS"/>
    <x v="0"/>
    <s v="Gestión Edificac. y Servicios"/>
    <d v="2013-07-08T00:00:00"/>
    <n v="16864.77"/>
    <n v="-16863.77"/>
    <n v="1"/>
  </r>
  <r>
    <x v="1"/>
    <s v="MOBILIARIOS DE OFIC_"/>
    <s v="0000001202"/>
    <s v="N/A"/>
    <s v="BANQUETA 3 PERSONAS"/>
    <x v="0"/>
    <s v="Gestión Edificac. y Servicios"/>
    <d v="2013-07-08T00:00:00"/>
    <n v="16864.77"/>
    <n v="-16863.77"/>
    <n v="1"/>
  </r>
  <r>
    <x v="4"/>
    <s v="EQUIPOS DE RED"/>
    <s v="0000001203"/>
    <s v="N/A"/>
    <s v="FIREWALL T-140"/>
    <x v="0"/>
    <s v="Tecnología de la Información"/>
    <d v="2013-07-02T00:00:00"/>
    <n v="490475"/>
    <n v="-490474"/>
    <n v="1"/>
  </r>
  <r>
    <x v="1"/>
    <s v="SILLAS"/>
    <s v="0000001204"/>
    <s v="N/A"/>
    <s v="SILLA ESTACIONARIA GRIS Y AZUL"/>
    <x v="1"/>
    <s v="Gestión Edificac. y Servicios"/>
    <d v="2013-04-05T00:00:00"/>
    <n v="8220.42"/>
    <n v="-8219.42"/>
    <n v="1"/>
  </r>
  <r>
    <x v="1"/>
    <s v="SILLAS"/>
    <s v="0000001205"/>
    <s v="N/A"/>
    <s v="SILLA ESTACIONARIA GRIS Y AZUL"/>
    <x v="1"/>
    <s v="Gestión Edificac. y Servicios"/>
    <d v="2013-04-05T00:00:00"/>
    <n v="8220.42"/>
    <n v="-8219.42"/>
    <n v="1"/>
  </r>
  <r>
    <x v="1"/>
    <s v="SILLAS"/>
    <s v="0000001206"/>
    <s v="N/A"/>
    <s v="SILLA EJECUTIVA EN MAYA TELA N"/>
    <x v="0"/>
    <s v="Auditoría Interna"/>
    <d v="2013-04-05T00:00:00"/>
    <n v="8220.42"/>
    <n v="-8219.42"/>
    <n v="1"/>
  </r>
  <r>
    <x v="4"/>
    <s v="SCANNERS"/>
    <s v="0000001207"/>
    <s v="N/A"/>
    <s v="SCANJET ENTERPRISE 7500 SQ2224"/>
    <x v="1"/>
    <s v="Tecnología de la Información"/>
    <d v="2013-10-15T00:00:00"/>
    <n v="71000"/>
    <n v="-70999"/>
    <n v="1"/>
  </r>
  <r>
    <x v="4"/>
    <s v="IMPRESORAS"/>
    <s v="0000001208"/>
    <s v="N/A"/>
    <s v="IMPRESORA HP LASERJET 600 M601"/>
    <x v="1"/>
    <s v="Tecnología de la Información"/>
    <d v="2013-10-18T00:00:00"/>
    <n v="39000"/>
    <n v="-38999"/>
    <n v="1"/>
  </r>
  <r>
    <x v="1"/>
    <s v="NEVERAS EJECUTIVAS"/>
    <s v="0000001209"/>
    <s v="N/A"/>
    <s v="NEVERITA"/>
    <x v="0"/>
    <s v="Asesoría"/>
    <d v="2013-10-21T00:00:00"/>
    <n v="6775.57"/>
    <n v="-6774.57"/>
    <n v="1"/>
  </r>
  <r>
    <x v="1"/>
    <s v="ESCRITORIOS"/>
    <s v="0000001210"/>
    <s v="N/A"/>
    <s v="ESCRITORIO EN MADERA PRENSADA"/>
    <x v="4"/>
    <s v="PROUSUARIO"/>
    <d v="2014-01-31T00:00:00"/>
    <n v="12435.6"/>
    <n v="-12434.6"/>
    <n v="1"/>
  </r>
  <r>
    <x v="1"/>
    <s v="CREDENZAS"/>
    <s v="0000001211"/>
    <s v="N/A"/>
    <s v="CREDENZA"/>
    <x v="0"/>
    <s v="Comunicaciones"/>
    <d v="2014-01-31T00:00:00"/>
    <n v="17470.7"/>
    <n v="-17469.7"/>
    <n v="1"/>
  </r>
  <r>
    <x v="1"/>
    <s v="SILLAS"/>
    <s v="0000001212"/>
    <s v="N/A"/>
    <s v="SILLAS SECRETARIALES EN MAYA C"/>
    <x v="0"/>
    <s v="Gestión Edificac. y Servicios"/>
    <d v="2013-11-01T00:00:00"/>
    <n v="15851.58"/>
    <n v="-15850.58"/>
    <n v="1"/>
  </r>
  <r>
    <x v="1"/>
    <s v="SILLAS"/>
    <s v="0000001213"/>
    <s v="N/A"/>
    <s v="SILLAS SECRETARIALES EN MAYA C"/>
    <x v="1"/>
    <s v="Gestión Edificac. y Servicios"/>
    <d v="2013-11-01T00:00:00"/>
    <n v="15851.58"/>
    <n v="-15850.58"/>
    <n v="1"/>
  </r>
  <r>
    <x v="1"/>
    <s v="SILLAS"/>
    <s v="0000001214"/>
    <s v="N/A"/>
    <s v="SILLAS SECRETARIALES EN MAYA C"/>
    <x v="1"/>
    <s v="Gestión Edificac. y Servicios"/>
    <d v="2013-11-01T00:00:00"/>
    <n v="15851.58"/>
    <n v="-15850.58"/>
    <n v="1"/>
  </r>
  <r>
    <x v="1"/>
    <s v="SILLAS"/>
    <s v="0000001215"/>
    <s v="N/A"/>
    <s v="SILLAS SECRETARIALES EN MAYA C"/>
    <x v="0"/>
    <s v="Consultoría Jurídica"/>
    <d v="2013-11-01T00:00:00"/>
    <n v="15851.58"/>
    <n v="-15850.58"/>
    <n v="1"/>
  </r>
  <r>
    <x v="1"/>
    <s v="SILLAS"/>
    <s v="0000001216"/>
    <s v="N/A"/>
    <s v="SILLAS SECRETARIALES EN MAYA C"/>
    <x v="1"/>
    <s v="Gestión Edificac. y Servicios"/>
    <d v="2013-11-01T00:00:00"/>
    <n v="15851.58"/>
    <n v="-15850.58"/>
    <n v="1"/>
  </r>
  <r>
    <x v="5"/>
    <s v="MOTOCICLETAS"/>
    <s v="0000001217"/>
    <s v="N/A"/>
    <s v="MOTOCICLETA HONDA CGL125"/>
    <x v="0"/>
    <s v="Gestión Edificac. y Servicios"/>
    <d v="2013-11-05T00:00:00"/>
    <n v="63474.58"/>
    <n v="-63473.58"/>
    <n v="1"/>
  </r>
  <r>
    <x v="1"/>
    <s v="CREDENZAS"/>
    <s v="0000001218"/>
    <s v="N/A"/>
    <s v="CREDENZA 2 PUERTA MADERA PRENS"/>
    <x v="2"/>
    <s v="Programa IFIL"/>
    <d v="2012-11-06T00:00:00"/>
    <n v="26571.26"/>
    <n v="-26570.26"/>
    <n v="1"/>
  </r>
  <r>
    <x v="1"/>
    <s v="MESAS"/>
    <s v="0000001219"/>
    <s v="N/A"/>
    <s v="MESA EN CAOBA PARA COMPUTADORA"/>
    <x v="1"/>
    <s v="Gestión Edificac. y Servicios"/>
    <d v="2012-11-06T00:00:00"/>
    <n v="7813.96"/>
    <n v="-7812.96"/>
    <n v="1"/>
  </r>
  <r>
    <x v="1"/>
    <s v="PIZZARAS"/>
    <s v="0000001220"/>
    <s v="N/A"/>
    <s v="PIZARRA DE CRISTAL 3/8¨INTENDE"/>
    <x v="0"/>
    <s v="Despacho Intendente"/>
    <d v="2013-11-07T00:00:00"/>
    <n v="6678"/>
    <n v="-6677"/>
    <n v="1"/>
  </r>
  <r>
    <x v="0"/>
    <s v="RADIOS"/>
    <s v="0000001221"/>
    <s v="N/A"/>
    <s v="RADIO PRO 5150 DE SEGURIDAD"/>
    <x v="0"/>
    <s v="Seguridad Física"/>
    <d v="2013-11-07T00:00:00"/>
    <n v="16500"/>
    <n v="-16499"/>
    <n v="1"/>
  </r>
  <r>
    <x v="1"/>
    <s v="PORTASACOS"/>
    <s v="0000001222"/>
    <s v="N/A"/>
    <s v="PORTA TRAJE EN CAOBA"/>
    <x v="1"/>
    <s v="Gestión Edificac. y Servicios"/>
    <d v="2013-11-13T00:00:00"/>
    <n v="6722.1"/>
    <n v="-6721.1"/>
    <n v="1"/>
  </r>
  <r>
    <x v="1"/>
    <s v="PIZZARAS"/>
    <s v="0000001223"/>
    <s v="N/A"/>
    <s v="PIZARRA DE CRISTAL 200CMS X 80"/>
    <x v="2"/>
    <s v="Programa IFIL"/>
    <d v="2013-11-14T00:00:00"/>
    <n v="6966"/>
    <n v="-6965"/>
    <n v="1"/>
  </r>
  <r>
    <x v="1"/>
    <s v="PIZZARAS"/>
    <s v="0000001224"/>
    <s v="N/A"/>
    <s v="PIZARRA DE CRISTAL 100CMS X 80"/>
    <x v="0"/>
    <s v="Consultoría Jurídica"/>
    <d v="2013-11-14T00:00:00"/>
    <n v="4812"/>
    <n v="-4811"/>
    <n v="1"/>
  </r>
  <r>
    <x v="1"/>
    <s v="ESCRITORIOS"/>
    <s v="0000001225"/>
    <s v="N/A"/>
    <s v="ESCRITORIO EN MADERA PRENSADA"/>
    <x v="1"/>
    <s v="Gestión Edificac. y Servicios"/>
    <d v="2013-11-25T00:00:00"/>
    <n v="14000"/>
    <n v="-13999"/>
    <n v="1"/>
  </r>
  <r>
    <x v="1"/>
    <s v="ARCHIVOS"/>
    <s v="0000001226"/>
    <s v="N/A"/>
    <s v="ARCHIVO VERTICAL DE 3 GAVETAS"/>
    <x v="3"/>
    <s v="PROUSUARIO"/>
    <d v="2013-11-26T00:00:00"/>
    <n v="10380"/>
    <n v="-10379"/>
    <n v="1"/>
  </r>
  <r>
    <x v="1"/>
    <s v="MOBILIARIOS DE OFIC_"/>
    <s v="0000001227"/>
    <s v="N/A"/>
    <s v="RELOJ VALIDADOR ACOPRINT ES900"/>
    <x v="0"/>
    <s v="Auditoría Interna"/>
    <d v="2013-11-26T00:00:00"/>
    <n v="57433.01"/>
    <n v="-57432.01"/>
    <n v="1"/>
  </r>
  <r>
    <x v="1"/>
    <s v="MOBILIARIOS DE OFIC_"/>
    <s v="0000001228"/>
    <s v="N/A"/>
    <s v="MURAL"/>
    <x v="4"/>
    <s v="PROUSUARIO"/>
    <d v="2013-11-28T00:00:00"/>
    <n v="2500"/>
    <n v="-2499"/>
    <n v="1"/>
  </r>
  <r>
    <x v="1"/>
    <s v="ARCHIVOS"/>
    <s v="0000001229"/>
    <s v="N/A"/>
    <s v="ARCHIVO RODANTE"/>
    <x v="1"/>
    <s v="Gestión Edificac. y Servicios"/>
    <d v="2013-11-28T00:00:00"/>
    <n v="1"/>
    <n v="0"/>
    <n v="1"/>
  </r>
  <r>
    <x v="4"/>
    <s v="SCANNERS"/>
    <s v="0000001230"/>
    <s v="N/A"/>
    <s v="ESCANER FUJITSU SCAN SNAP IX50"/>
    <x v="4"/>
    <s v="PROUSUARIO"/>
    <d v="2014-01-03T00:00:00"/>
    <n v="22998"/>
    <n v="-22997"/>
    <n v="1"/>
  </r>
  <r>
    <x v="4"/>
    <s v="SCANNERS"/>
    <s v="0000001231"/>
    <s v="N/A"/>
    <s v="ESCANER SNAP FUJITSU IX-500 AO"/>
    <x v="3"/>
    <s v="PROUSUARIO"/>
    <d v="2014-01-03T00:00:00"/>
    <n v="22998"/>
    <n v="-22997"/>
    <n v="1"/>
  </r>
  <r>
    <x v="4"/>
    <s v="SCANNERS"/>
    <s v="0000001232"/>
    <s v="N/A"/>
    <s v="ESCANER FUJITSU SCAN SNAP IX50"/>
    <x v="4"/>
    <s v="PROUSUARIO"/>
    <d v="2014-01-03T00:00:00"/>
    <n v="22998"/>
    <n v="-22997"/>
    <n v="1"/>
  </r>
  <r>
    <x v="1"/>
    <s v="MOBILIARIOS DE OFIC_"/>
    <s v="0000001233"/>
    <s v="N/A"/>
    <s v="UN RELOJ VALIDADOR ACROPRINT E"/>
    <x v="0"/>
    <s v="Adm., Finan. y Planificación"/>
    <d v="2014-01-15T00:00:00"/>
    <n v="57433.01"/>
    <n v="-57432.01"/>
    <n v="1"/>
  </r>
  <r>
    <x v="4"/>
    <s v="IMPRESORAS"/>
    <s v="0000001234"/>
    <s v="N/A"/>
    <s v="IMPRESORA STAR TSP100 24001130"/>
    <x v="4"/>
    <s v="PROUSUARIO"/>
    <d v="2014-01-27T00:00:00"/>
    <n v="13500"/>
    <n v="-13499"/>
    <n v="1"/>
  </r>
  <r>
    <x v="4"/>
    <s v="IMPRESORAS"/>
    <s v="0000001235"/>
    <s v="N/A"/>
    <s v="IMPRESORA STAR TSP100 24001130"/>
    <x v="0"/>
    <s v="Tecnología de la Información"/>
    <d v="2014-01-27T00:00:00"/>
    <n v="13500"/>
    <n v="-13499"/>
    <n v="1"/>
  </r>
  <r>
    <x v="4"/>
    <s v="IMPRESORAS"/>
    <s v="0000001236"/>
    <s v="N/A"/>
    <s v="IMPRESORA STAR TSP100 24001130"/>
    <x v="0"/>
    <s v="Oficina Dir. Seguridad Física"/>
    <d v="2014-01-27T00:00:00"/>
    <n v="13500"/>
    <n v="-13499"/>
    <n v="1"/>
  </r>
  <r>
    <x v="4"/>
    <s v="DESKTOPS"/>
    <s v="0000001237"/>
    <s v="N/A"/>
    <s v="CPU DELL OPITPLEX 9010 JJF3BY1"/>
    <x v="0"/>
    <s v="Tecnología de la Información"/>
    <d v="2014-01-28T00:00:00"/>
    <n v="33921.35"/>
    <n v="-33920.35"/>
    <n v="1"/>
  </r>
  <r>
    <x v="1"/>
    <s v="MOBILIARIOS DE OFIC_"/>
    <s v="0000001238"/>
    <s v="N/A"/>
    <s v="RELOJ VALIDADOR - ES900"/>
    <x v="0"/>
    <s v="Gestión Edificac. y Servicios"/>
    <d v="2014-02-18T00:00:00"/>
    <n v="57433.01"/>
    <n v="-57432.01"/>
    <n v="1"/>
  </r>
  <r>
    <x v="1"/>
    <s v="ARCHIVOS"/>
    <s v="0000001242"/>
    <s v="N/A"/>
    <s v="ARCHIVO MOVIL DE 3 GAVETAS"/>
    <x v="0"/>
    <s v="Gestión Humana"/>
    <d v="2014-01-31T00:00:00"/>
    <n v="12828.86"/>
    <n v="-12827.86"/>
    <n v="1"/>
  </r>
  <r>
    <x v="1"/>
    <s v="SILLAS"/>
    <s v="0000001243"/>
    <s v="N/A"/>
    <s v="SILLA RICH GOLD ALTA EN VINYL"/>
    <x v="0"/>
    <s v="Sanciones"/>
    <d v="2014-01-31T00:00:00"/>
    <n v="17829.68"/>
    <n v="-17828.68"/>
    <n v="1"/>
  </r>
  <r>
    <x v="1"/>
    <s v="CREDENZAS"/>
    <s v="0000001244"/>
    <s v="N/A"/>
    <s v="CREDENZA LATERAL DE TRAMOS CON"/>
    <x v="0"/>
    <s v="Asesoría"/>
    <d v="2014-01-31T00:00:00"/>
    <n v="17470.7"/>
    <n v="-17469.7"/>
    <n v="1"/>
  </r>
  <r>
    <x v="4"/>
    <s v="PROYECTORES"/>
    <s v="0000001245"/>
    <s v="N/A"/>
    <s v="PROYECTOR DELL 1210S CNOK98JBS"/>
    <x v="0"/>
    <s v="Tecnología de la Información"/>
    <d v="2014-03-06T00:00:00"/>
    <n v="60000"/>
    <n v="-59999"/>
    <n v="1"/>
  </r>
  <r>
    <x v="1"/>
    <s v="SILLAS"/>
    <s v="0000001246"/>
    <s v="N/A"/>
    <s v="SILLA ESTACIONARIA"/>
    <x v="0"/>
    <s v="SUBGERENCIA DE SUPERVISION"/>
    <d v="2014-03-06T00:00:00"/>
    <n v="18752.78"/>
    <n v="-18751.78"/>
    <n v="1"/>
  </r>
  <r>
    <x v="0"/>
    <s v="EXTINTORES"/>
    <s v="0000001247"/>
    <s v="N/A"/>
    <s v="EXTINTOR ABC DE 20 LIBRAS"/>
    <x v="0"/>
    <s v="Gestión Edificac. y Servicios"/>
    <d v="2014-03-07T00:00:00"/>
    <n v="1"/>
    <n v="0"/>
    <n v="1"/>
  </r>
  <r>
    <x v="0"/>
    <s v="EXTINTORES"/>
    <s v="0000001248"/>
    <s v="N/A"/>
    <s v="EXTINTOR HALOTRON  11 LIBRAS"/>
    <x v="0"/>
    <s v="Tecnología de la Información"/>
    <d v="2014-03-07T00:00:00"/>
    <n v="1"/>
    <n v="0"/>
    <n v="1"/>
  </r>
  <r>
    <x v="0"/>
    <s v="EXTINTORES"/>
    <s v="0000001249"/>
    <s v="N/A"/>
    <s v="EXTINTOR HALOTRON DE 11 LIBRAS"/>
    <x v="0"/>
    <s v="Gestión Edificac. y Servicios"/>
    <d v="2014-03-07T00:00:00"/>
    <n v="1"/>
    <n v="0"/>
    <n v="1"/>
  </r>
  <r>
    <x v="0"/>
    <s v="EXTINTORES"/>
    <s v="0000001250"/>
    <s v="N/A"/>
    <s v="EXTINTOR HALOTRON 11 LIBRAS"/>
    <x v="0"/>
    <s v="Gestión Edificac. y Servicios"/>
    <d v="2014-03-07T00:00:00"/>
    <n v="1"/>
    <n v="0"/>
    <n v="1"/>
  </r>
  <r>
    <x v="5"/>
    <s v="MOTOCICLETAS"/>
    <s v="0000001251"/>
    <s v="N/A"/>
    <s v="MOTOCICLETA SUZUKI AX 100 LC6P"/>
    <x v="1"/>
    <s v="Gestión Edificac. y Servicios"/>
    <d v="2014-03-07T00:00:00"/>
    <n v="94500"/>
    <n v="-94499"/>
    <n v="1"/>
  </r>
  <r>
    <x v="1"/>
    <s v="CREDENZAS"/>
    <s v="0000001252"/>
    <s v="N/A"/>
    <s v="CREDENZA EN MADERA PRENSADA"/>
    <x v="0"/>
    <s v="Gestión Humana"/>
    <d v="2014-03-07T00:00:00"/>
    <n v="17470.7"/>
    <n v="-17469.7"/>
    <n v="1"/>
  </r>
  <r>
    <x v="0"/>
    <s v="EXTINTORES"/>
    <s v="0000001253"/>
    <s v="N/A"/>
    <s v="EXTINTOR ABC DE 10 LIBRAS"/>
    <x v="0"/>
    <s v="Gestión Edificac. y Servicios"/>
    <d v="2014-03-10T00:00:00"/>
    <n v="1"/>
    <n v="0"/>
    <n v="1"/>
  </r>
  <r>
    <x v="1"/>
    <s v="SILLAS"/>
    <s v="0000001254"/>
    <s v="N/A"/>
    <s v="SILLA ESTACIONARIA"/>
    <x v="0"/>
    <s v="SUBGERENCIA DE SUPERVISION"/>
    <d v="2014-03-11T00:00:00"/>
    <n v="9120"/>
    <n v="-9119"/>
    <n v="1"/>
  </r>
  <r>
    <x v="4"/>
    <s v="MONITORES"/>
    <s v="0000001255"/>
    <s v="N/A"/>
    <s v="MONITOR DELL S2216H (HDMI) CN0"/>
    <x v="0"/>
    <s v="SUBGERENCIA REGUL. E INNOV."/>
    <d v="2014-03-20T00:00:00"/>
    <n v="18585"/>
    <n v="-18584"/>
    <n v="1"/>
  </r>
  <r>
    <x v="1"/>
    <s v="SILLAS"/>
    <s v="0000001256"/>
    <s v="N/A"/>
    <s v="SILLA ESTACIONARIA METAL Y VINIL NEGRO"/>
    <x v="0"/>
    <s v="Gestión Humana"/>
    <d v="2014-03-20T00:00:00"/>
    <n v="18752.78"/>
    <n v="-18751.78"/>
    <n v="1"/>
  </r>
  <r>
    <x v="1"/>
    <s v="BEBEDEROS"/>
    <s v="0000001257"/>
    <s v="N/A"/>
    <s v="BEBEDERO S/N 120213553L"/>
    <x v="0"/>
    <s v="Auditoría Interna"/>
    <d v="2014-03-20T00:00:00"/>
    <n v="5080.51"/>
    <n v="-5079.51"/>
    <n v="1"/>
  </r>
  <r>
    <x v="1"/>
    <s v="NEVERAS EJECUTIVAS"/>
    <s v="0000001258"/>
    <s v="N/A"/>
    <s v="NEVERA EJEC. SMR04GAZAC/NGA GE"/>
    <x v="0"/>
    <s v="Relac. Internac. e Interinst."/>
    <d v="2014-03-20T00:00:00"/>
    <n v="6688"/>
    <n v="-6687"/>
    <n v="1"/>
  </r>
  <r>
    <x v="1"/>
    <s v="SILLAS"/>
    <s v="0000001259"/>
    <s v="N/A"/>
    <s v="SILLA WALL STREET MEDIA EN MAY"/>
    <x v="0"/>
    <s v="Superv. Entidades Sistémicas"/>
    <d v="2014-04-02T00:00:00"/>
    <n v="19936.8"/>
    <n v="-19935.8"/>
    <n v="1"/>
  </r>
  <r>
    <x v="1"/>
    <s v="SILLAS"/>
    <s v="0000001260"/>
    <s v="N/A"/>
    <s v="SILLA WALL STREET MADIA EN MAY"/>
    <x v="0"/>
    <s v="Superv. Entidades Sistémicas"/>
    <d v="2014-04-02T00:00:00"/>
    <n v="19936.8"/>
    <n v="-19935.8"/>
    <n v="1"/>
  </r>
  <r>
    <x v="1"/>
    <s v="SILLAS"/>
    <s v="0000001261"/>
    <s v="N/A"/>
    <s v="SILLA ESTACIONARIA EN PIEL"/>
    <x v="0"/>
    <s v="Seguridad de la Información"/>
    <d v="2014-04-02T00:00:00"/>
    <n v="19936.8"/>
    <n v="-19935.8"/>
    <n v="1"/>
  </r>
  <r>
    <x v="1"/>
    <s v="SILLAS"/>
    <s v="0000001262"/>
    <s v="N/A"/>
    <s v="SILLA WALL STREET MEDIA EN MAY"/>
    <x v="0"/>
    <s v="Superv. Entidades Sistémicas"/>
    <d v="2014-04-02T00:00:00"/>
    <n v="19936.8"/>
    <n v="-19935.8"/>
    <n v="1"/>
  </r>
  <r>
    <x v="1"/>
    <s v="SILLAS"/>
    <s v="0000001263"/>
    <s v="N/A"/>
    <s v="SILLA WALL STREET MEDIA EN MAY"/>
    <x v="0"/>
    <s v="Superv. Entidades Sistémicas"/>
    <d v="2014-04-02T00:00:00"/>
    <n v="19936.8"/>
    <n v="-19935.8"/>
    <n v="1"/>
  </r>
  <r>
    <x v="1"/>
    <s v="SILLAS"/>
    <s v="0000001264"/>
    <s v="N/A"/>
    <s v="SILLA WALL STREET MEDIA EN MAY"/>
    <x v="0"/>
    <s v="Superv. Entidades Sistémicas"/>
    <d v="2014-04-02T00:00:00"/>
    <n v="19936.8"/>
    <n v="-19935.8"/>
    <n v="1"/>
  </r>
  <r>
    <x v="1"/>
    <s v="SILLAS"/>
    <s v="0000001265"/>
    <s v="N/A"/>
    <s v="SILLA WALL STREET ALTA EN MAYA"/>
    <x v="1"/>
    <s v="Gestión Edificac. y Servicios"/>
    <d v="2014-04-02T00:00:00"/>
    <n v="20919.599999999999"/>
    <n v="-20918.599999999999"/>
    <n v="1"/>
  </r>
  <r>
    <x v="1"/>
    <s v="SILLAS"/>
    <s v="0000001266"/>
    <s v="N/A"/>
    <s v="SILLA WALL STREET ALTA EN MAYA"/>
    <x v="1"/>
    <s v="Gestión Edificac. y Servicios"/>
    <d v="2014-04-02T00:00:00"/>
    <n v="20919.599999999999"/>
    <n v="-20918.599999999999"/>
    <n v="1"/>
  </r>
  <r>
    <x v="4"/>
    <s v="IMPRESORAS"/>
    <s v="0000001267"/>
    <s v="N/A"/>
    <s v="IMPRESORA STAR TSP100 24001130"/>
    <x v="0"/>
    <s v="Tecnología de la Información"/>
    <d v="2014-04-04T00:00:00"/>
    <n v="13500"/>
    <n v="-13499"/>
    <n v="1"/>
  </r>
  <r>
    <x v="1"/>
    <s v="ARCHIVOS"/>
    <s v="0000001268"/>
    <s v="N/A"/>
    <s v="ARCHIVO 3 GAVETAS MODULAR"/>
    <x v="3"/>
    <s v="PROUSUARIO"/>
    <d v="2014-04-10T00:00:00"/>
    <n v="8518.09"/>
    <n v="-8517.09"/>
    <n v="1"/>
  </r>
  <r>
    <x v="1"/>
    <s v="ARCHIVOS"/>
    <s v="0000001269"/>
    <s v="N/A"/>
    <s v="ARCHIVO 3 GAVETAS MODULAR"/>
    <x v="3"/>
    <s v="PROUSUARIO"/>
    <d v="2014-04-10T00:00:00"/>
    <n v="8518.09"/>
    <n v="-8517.09"/>
    <n v="1"/>
  </r>
  <r>
    <x v="1"/>
    <s v="ARCHIVOS"/>
    <s v="0000001270"/>
    <s v="N/A"/>
    <s v="ARCHIVO 3 GAVETAS"/>
    <x v="3"/>
    <s v="PROUSUARIO"/>
    <d v="2014-04-10T00:00:00"/>
    <n v="8518.09"/>
    <n v="-8517.09"/>
    <n v="1"/>
  </r>
  <r>
    <x v="1"/>
    <s v="ESCRITORIOS"/>
    <s v="0000001271"/>
    <s v="N/A"/>
    <s v="ESCRITOEIO RETANGULAR CON PATA"/>
    <x v="0"/>
    <s v="Oficina Dir. Seguridad Física"/>
    <d v="2014-04-10T00:00:00"/>
    <n v="14140.16"/>
    <n v="-14139.16"/>
    <n v="1"/>
  </r>
  <r>
    <x v="1"/>
    <s v="TRITURADORAS"/>
    <s v="0000001272"/>
    <s v="N/A"/>
    <s v="TRITURADORA SWINGLINE SX16-08"/>
    <x v="0"/>
    <s v="Despacho Superintendente"/>
    <d v="2014-04-14T00:00:00"/>
    <n v="26288.13"/>
    <n v="-26287.13"/>
    <n v="1"/>
  </r>
  <r>
    <x v="4"/>
    <s v="IMPRESORAS"/>
    <s v="0000001273"/>
    <s v="N/A"/>
    <s v="IMPRESORA STAR TSP100 24001130"/>
    <x v="0"/>
    <s v="Oficina Dir. Seguridad Física"/>
    <d v="2014-04-23T00:00:00"/>
    <n v="13500"/>
    <n v="-13499"/>
    <n v="1"/>
  </r>
  <r>
    <x v="4"/>
    <s v="SCANNERS"/>
    <s v="0000001274"/>
    <s v="N/A"/>
    <s v="SCANNER FUJIT IX500 AOVB138746"/>
    <x v="0"/>
    <s v="GERENCIA"/>
    <d v="2014-04-24T00:00:00"/>
    <n v="24800"/>
    <n v="-24799"/>
    <n v="1"/>
  </r>
  <r>
    <x v="4"/>
    <s v="SCANNERS"/>
    <s v="0000001275"/>
    <s v="N/A"/>
    <s v="SCANNER FUJIT IX500 AOVB138738"/>
    <x v="0"/>
    <s v="Oficina Dir. Seguridad Física"/>
    <d v="2014-04-24T00:00:00"/>
    <n v="24800"/>
    <n v="-24799"/>
    <n v="1"/>
  </r>
  <r>
    <x v="4"/>
    <s v="SCANNERS"/>
    <s v="0000001276"/>
    <s v="N/A"/>
    <s v="SCANNER FUJITSU IX500 AOVB1386"/>
    <x v="0"/>
    <s v="Superv. Ent. NO Sistémicas"/>
    <d v="2014-04-24T00:00:00"/>
    <n v="24800"/>
    <n v="-24799"/>
    <n v="1"/>
  </r>
  <r>
    <x v="4"/>
    <s v="SCANNERS"/>
    <s v="0000001277"/>
    <s v="N/A"/>
    <s v="SCANNER FUJIT IX500 AOVB186861"/>
    <x v="0"/>
    <s v="Oficina Dir. Seguridad Física"/>
    <d v="2014-04-24T00:00:00"/>
    <n v="24800"/>
    <n v="-24799"/>
    <n v="1"/>
  </r>
  <r>
    <x v="1"/>
    <s v="MESAS"/>
    <s v="0000001278"/>
    <s v="N/A"/>
    <s v="MESA PARA REUINION DE 8 SILLAS"/>
    <x v="0"/>
    <s v="GERENCIA"/>
    <d v="2014-04-28T00:00:00"/>
    <n v="49247.98"/>
    <n v="-49246.98"/>
    <n v="1"/>
  </r>
  <r>
    <x v="1"/>
    <s v="SILLAS"/>
    <s v="0000001279"/>
    <s v="N/A"/>
    <s v="SILLA ESTACIONARIA"/>
    <x v="0"/>
    <s v="Seguridad de la Información"/>
    <d v="2014-05-06T00:00:00"/>
    <n v="9000"/>
    <n v="-8999"/>
    <n v="1"/>
  </r>
  <r>
    <x v="1"/>
    <s v="SILLAS"/>
    <s v="0000001280"/>
    <s v="N/A"/>
    <s v="SILLA ESTACIONARIA"/>
    <x v="0"/>
    <s v="Seguridad de la Información"/>
    <d v="2014-05-06T00:00:00"/>
    <n v="9000"/>
    <n v="-8999"/>
    <n v="1"/>
  </r>
  <r>
    <x v="1"/>
    <s v="SILLAS"/>
    <s v="0000001281"/>
    <s v="N/A"/>
    <s v="SILLA ESTACIONARIA"/>
    <x v="0"/>
    <s v="Auditoría Interna"/>
    <d v="2014-05-06T00:00:00"/>
    <n v="9000"/>
    <n v="-8999"/>
    <n v="1"/>
  </r>
  <r>
    <x v="1"/>
    <s v="SILLAS"/>
    <s v="0000001282"/>
    <s v="N/A"/>
    <s v="SILLA ESTACIONARIA"/>
    <x v="0"/>
    <s v="Seguridad de la Información"/>
    <d v="2014-05-06T00:00:00"/>
    <n v="9000"/>
    <n v="-8999"/>
    <n v="1"/>
  </r>
  <r>
    <x v="1"/>
    <s v="MESAS"/>
    <s v="0000001283"/>
    <s v="N/A"/>
    <s v="MESA REDONDA"/>
    <x v="0"/>
    <s v="Seguridad de la Información"/>
    <d v="2014-05-06T00:00:00"/>
    <n v="4500"/>
    <n v="-4499"/>
    <n v="1"/>
  </r>
  <r>
    <x v="1"/>
    <s v="SILLAS"/>
    <s v="0000001284"/>
    <s v="N/A"/>
    <s v="SILLON EJECUTIVO"/>
    <x v="0"/>
    <s v="Consultoría Jurídica"/>
    <d v="2014-05-21T00:00:00"/>
    <n v="122192.03"/>
    <n v="-122191.03"/>
    <n v="1"/>
  </r>
  <r>
    <x v="1"/>
    <s v="SILLAS"/>
    <s v="0000001285"/>
    <s v="N/A"/>
    <s v="SILLA ESTACIONARIA"/>
    <x v="0"/>
    <s v="Consultoría Jurídica"/>
    <d v="2014-05-21T00:00:00"/>
    <n v="105811.21"/>
    <n v="-105810.21"/>
    <n v="1"/>
  </r>
  <r>
    <x v="1"/>
    <s v="SILLAS"/>
    <s v="0000001286"/>
    <s v="N/A"/>
    <s v="SILLA ESTACIONARIA"/>
    <x v="0"/>
    <s v="Consultoría Jurídica"/>
    <d v="2014-05-21T00:00:00"/>
    <n v="105811.21"/>
    <n v="-105810.21"/>
    <n v="1"/>
  </r>
  <r>
    <x v="1"/>
    <s v="ARCHIVOS"/>
    <s v="0000001287"/>
    <s v="N/A"/>
    <s v="ARCHIVO DE 2 GAVETAS"/>
    <x v="0"/>
    <s v="Consultoría Jurídica"/>
    <d v="2014-05-21T00:00:00"/>
    <n v="13872.04"/>
    <n v="-13871.04"/>
    <n v="1"/>
  </r>
  <r>
    <x v="1"/>
    <s v="ARCHIVOS"/>
    <s v="0000001288"/>
    <s v="N/A"/>
    <s v="ARCHIVO DE 2 GAVETAS"/>
    <x v="0"/>
    <s v="Consultoría Jurídica"/>
    <d v="2014-05-21T00:00:00"/>
    <n v="13872.04"/>
    <n v="-13871.04"/>
    <n v="1"/>
  </r>
  <r>
    <x v="1"/>
    <s v="CREDENZAS"/>
    <s v="0000001289"/>
    <s v="N/A"/>
    <s v="CREDENZA EN MELAMINA DE 2 PUER"/>
    <x v="2"/>
    <s v="Programa IFIL"/>
    <d v="2014-05-22T00:00:00"/>
    <n v="10791.98"/>
    <n v="-10790.98"/>
    <n v="1"/>
  </r>
  <r>
    <x v="1"/>
    <s v="NEVERAS EJECUTIVAS"/>
    <s v="0000001290"/>
    <s v="N/A"/>
    <s v="NEVERA EJECUTIVA"/>
    <x v="0"/>
    <s v="Estudios Económicos"/>
    <d v="2014-05-23T00:00:00"/>
    <n v="6688"/>
    <n v="-6687"/>
    <n v="1"/>
  </r>
  <r>
    <x v="4"/>
    <s v="EQUIPOS TECNOLOG_"/>
    <s v="0000001291"/>
    <s v="N/A"/>
    <s v="REGLETAS APC PDU  MOD. AP7902"/>
    <x v="0"/>
    <s v="Tecnología de la Información"/>
    <d v="2014-06-03T00:00:00"/>
    <n v="40399.599999999999"/>
    <n v="-40398.6"/>
    <n v="1"/>
  </r>
  <r>
    <x v="4"/>
    <s v="EQUIPOS TECNOLOG_"/>
    <s v="0000001292"/>
    <s v="N/A"/>
    <s v="REGLETAS APC PDU  MOD. AP7902"/>
    <x v="0"/>
    <s v="Tecnología de la Información"/>
    <d v="2014-06-03T00:00:00"/>
    <n v="40399.599999999999"/>
    <n v="-40398.6"/>
    <n v="1"/>
  </r>
  <r>
    <x v="4"/>
    <s v="EQUIPOS TECNOLOG_"/>
    <s v="0000001293"/>
    <s v="N/A"/>
    <s v="REGLETAS APC PDU  MOD. AP7800"/>
    <x v="0"/>
    <s v="Tecnología de la Información"/>
    <d v="2014-06-03T00:00:00"/>
    <n v="22370.639999999999"/>
    <n v="-22369.64"/>
    <n v="1"/>
  </r>
  <r>
    <x v="4"/>
    <s v="EQUIPOS TECNOLOG_"/>
    <s v="0000001294"/>
    <s v="N/A"/>
    <s v="REGLETAS APC PDU  MOD. AP7800"/>
    <x v="0"/>
    <s v="Tecnología de la Información"/>
    <d v="2014-06-03T00:00:00"/>
    <n v="22370.639999999999"/>
    <n v="-22369.64"/>
    <n v="1"/>
  </r>
  <r>
    <x v="4"/>
    <s v="EQUIPOS TECNOLOG_"/>
    <s v="0000001295"/>
    <s v="N/A"/>
    <s v="REGLETAS APC PDU  MOD. AP7800"/>
    <x v="0"/>
    <s v="Tecnología de la Información"/>
    <d v="2014-06-03T00:00:00"/>
    <n v="22370.639999999999"/>
    <n v="-22369.64"/>
    <n v="1"/>
  </r>
  <r>
    <x v="4"/>
    <s v="EQUIPOS TECNOLOG_"/>
    <s v="0000001296"/>
    <s v="N/A"/>
    <s v="REGLETAS APC PDU  MOD. AP7800"/>
    <x v="1"/>
    <s v="Tecnología de la Información"/>
    <d v="2014-06-03T00:00:00"/>
    <n v="22370.639999999999"/>
    <n v="-22369.64"/>
    <n v="1"/>
  </r>
  <r>
    <x v="4"/>
    <s v="EQUIPOS TECNOLOG_"/>
    <s v="0000001297"/>
    <s v="N/A"/>
    <s v="REGLETAS APC PDU  MOD. AP7800"/>
    <x v="0"/>
    <s v="Tecnología de la Información"/>
    <d v="2014-06-03T00:00:00"/>
    <n v="22370.639999999999"/>
    <n v="-22369.64"/>
    <n v="1"/>
  </r>
  <r>
    <x v="1"/>
    <s v="TELEVISORES"/>
    <s v="0000001298"/>
    <s v="N/A"/>
    <s v="TELEVISOR DE 32 P Z5YC3CGD0681"/>
    <x v="2"/>
    <s v="Programa IFIL"/>
    <d v="2014-06-04T00:00:00"/>
    <n v="15600"/>
    <n v="-15599"/>
    <n v="1"/>
  </r>
  <r>
    <x v="4"/>
    <s v="IMPRESORAS"/>
    <s v="0000001299"/>
    <s v="N/A"/>
    <s v="IMPRESORA HP DESKJET 3545 CN42"/>
    <x v="0"/>
    <s v="Tecnología de la Información"/>
    <d v="2014-06-06T00:00:00"/>
    <n v="3550"/>
    <n v="-3549"/>
    <n v="1"/>
  </r>
  <r>
    <x v="4"/>
    <s v="EQUIPOS TECNOLOG_"/>
    <s v="0000001300"/>
    <s v="N/A"/>
    <s v="TORRE DUPLICADORA DE DISCO SIM"/>
    <x v="0"/>
    <s v="Tecnología de la Información"/>
    <d v="2014-06-09T00:00:00"/>
    <n v="56300"/>
    <n v="-56299"/>
    <n v="1"/>
  </r>
  <r>
    <x v="1"/>
    <s v="MOBILIARIOS DE OFIC_"/>
    <s v="0000001301"/>
    <s v="N/A"/>
    <s v="LIBRERO EN MADERA 3 TRAMOS 2 P"/>
    <x v="0"/>
    <s v="Comunicaciones"/>
    <d v="2014-06-24T00:00:00"/>
    <n v="26970"/>
    <n v="-26969"/>
    <n v="1"/>
  </r>
  <r>
    <x v="4"/>
    <s v="LAPTOPS"/>
    <s v="0000001302"/>
    <s v="N/A"/>
    <s v="LAPTOP PROBOOK 440 2CE3460CMC"/>
    <x v="0"/>
    <s v="Tecnología de la Información"/>
    <d v="2014-06-26T00:00:00"/>
    <n v="40338.61"/>
    <n v="-40337.61"/>
    <n v="1"/>
  </r>
  <r>
    <x v="1"/>
    <s v="MESAS"/>
    <s v="0000001303"/>
    <s v="N/A"/>
    <s v="MESA EN MADERA COLOR NEGRO"/>
    <x v="0"/>
    <s v="Gestión Edificac. y Servicios"/>
    <d v="2014-06-30T00:00:00"/>
    <n v="37205.07"/>
    <n v="-37204.07"/>
    <n v="1"/>
  </r>
  <r>
    <x v="4"/>
    <s v="DESKTOPS"/>
    <s v="0000001304"/>
    <s v="N/A"/>
    <s v="CPU JGH3V12 Y MONITOR DELL CNOHDNH972872427A36B"/>
    <x v="1"/>
    <s v="Tecnología de la Información"/>
    <d v="2014-07-01T00:00:00"/>
    <n v="32962.93"/>
    <n v="-32961.93"/>
    <n v="1"/>
  </r>
  <r>
    <x v="4"/>
    <s v="DESKTOPS"/>
    <s v="0000001305"/>
    <s v="N/A"/>
    <s v="CPU DELL OPTIPLEX 9020 JGJ2V12"/>
    <x v="1"/>
    <s v="Tecnología de la Información"/>
    <d v="2014-07-01T00:00:00"/>
    <n v="32962.93"/>
    <n v="-32961.93"/>
    <n v="1"/>
  </r>
  <r>
    <x v="4"/>
    <s v="DESKTOPS"/>
    <s v="0000001306"/>
    <s v="N/A"/>
    <s v="CPU OPTIPLEX9020 JGJ4V12 Y MON"/>
    <x v="1"/>
    <s v="Tecnología de la Información"/>
    <d v="2014-07-01T00:00:00"/>
    <n v="32962.93"/>
    <n v="-32961.93"/>
    <n v="1"/>
  </r>
  <r>
    <x v="4"/>
    <s v="DESKTOPS"/>
    <s v="0000001307"/>
    <s v="N/A"/>
    <s v="CPU DELL OPTIPLEX 9910 JGFXM02"/>
    <x v="2"/>
    <s v="Programa IFIL"/>
    <d v="2014-07-01T00:00:00"/>
    <n v="32962.93"/>
    <n v="-32961.93"/>
    <n v="1"/>
  </r>
  <r>
    <x v="1"/>
    <s v="ESCRITORIOS"/>
    <s v="0000001308"/>
    <s v="N/A"/>
    <s v="ESCRITORIO EN MELANINA Y ARCHI"/>
    <x v="0"/>
    <s v="Seguridad de la Información"/>
    <d v="2014-07-10T00:00:00"/>
    <n v="16374.8"/>
    <n v="-16373.8"/>
    <n v="1"/>
  </r>
  <r>
    <x v="1"/>
    <s v="ESCRITORIOS"/>
    <s v="0000001309"/>
    <s v="N/A"/>
    <s v="ESCRITORIO EN MELANINA Y METAL"/>
    <x v="0"/>
    <s v="SUBGERENCIA DE SUPERVISION"/>
    <d v="2014-07-10T00:00:00"/>
    <n v="16374.8"/>
    <n v="-16373.8"/>
    <n v="1"/>
  </r>
  <r>
    <x v="2"/>
    <s v="EQUIP_CLIMATIZACION"/>
    <s v="0000001310"/>
    <s v="N/A"/>
    <s v="AIRE CENTRAL YORK 20 TONELADA"/>
    <x v="0"/>
    <s v="Gestión Edificac. y Servicios"/>
    <d v="2014-07-11T00:00:00"/>
    <n v="525500"/>
    <n v="-525499"/>
    <n v="1"/>
  </r>
  <r>
    <x v="4"/>
    <s v="SCANNERS"/>
    <s v="0000001311"/>
    <s v="N/A"/>
    <s v="SCANNER FUJISUT  A0V182103"/>
    <x v="2"/>
    <s v="Programa IFIL"/>
    <d v="2014-07-16T00:00:00"/>
    <n v="24000"/>
    <n v="-23999"/>
    <n v="1"/>
  </r>
  <r>
    <x v="1"/>
    <s v="SILLAS"/>
    <s v="0000001312"/>
    <s v="N/A"/>
    <s v="SILLA WALL STREET ALTA EN MAYA"/>
    <x v="0"/>
    <s v="Superv. Entidades Sistémicas"/>
    <d v="2014-07-18T00:00:00"/>
    <n v="21088.85"/>
    <n v="-21087.85"/>
    <n v="1"/>
  </r>
  <r>
    <x v="0"/>
    <s v="RADIOS"/>
    <s v="0000001313"/>
    <s v="N/A"/>
    <s v="RADIO DE SEGURIDA  672TQC4984"/>
    <x v="0"/>
    <s v="Seguridad Física"/>
    <d v="2014-07-22T00:00:00"/>
    <n v="23435"/>
    <n v="-23434"/>
    <n v="1"/>
  </r>
  <r>
    <x v="0"/>
    <s v="RADIOS"/>
    <s v="0000001314"/>
    <s v="N/A"/>
    <s v="RADIO DE SEGURIDA  672TQCD606"/>
    <x v="0"/>
    <s v="Seguridad Física"/>
    <d v="2014-07-22T00:00:00"/>
    <n v="23435"/>
    <n v="-23434"/>
    <n v="1"/>
  </r>
  <r>
    <x v="0"/>
    <s v="RADIOS"/>
    <s v="0000001315"/>
    <s v="N/A"/>
    <s v="RADIO DE SEGURIDA  672TQC4990"/>
    <x v="0"/>
    <s v="Seguridad Física"/>
    <d v="2014-07-22T00:00:00"/>
    <n v="23435"/>
    <n v="-23434"/>
    <n v="1"/>
  </r>
  <r>
    <x v="0"/>
    <s v="RADIOS"/>
    <s v="0000001316"/>
    <s v="N/A"/>
    <s v="RADIO DE SEGURIDA  672TQC4986"/>
    <x v="0"/>
    <s v="Seguridad Física"/>
    <d v="2014-07-22T00:00:00"/>
    <n v="23435"/>
    <n v="-23434"/>
    <n v="1"/>
  </r>
  <r>
    <x v="0"/>
    <s v="RADIOS"/>
    <s v="0000001317"/>
    <s v="N/A"/>
    <s v="RADIO DE SEGURIDA  672TQC4982"/>
    <x v="0"/>
    <s v="Seguridad Física"/>
    <d v="2014-07-22T00:00:00"/>
    <n v="23435"/>
    <n v="-23434"/>
    <n v="1"/>
  </r>
  <r>
    <x v="0"/>
    <s v="RADIOS"/>
    <s v="0000001318"/>
    <s v="N/A"/>
    <s v="RADIO DE SEGURIDA  672TQCD578"/>
    <x v="0"/>
    <s v="Seguridad Física"/>
    <d v="2014-07-22T00:00:00"/>
    <n v="23435"/>
    <n v="-23434"/>
    <n v="1"/>
  </r>
  <r>
    <x v="0"/>
    <s v="RADIOS"/>
    <s v="0000001319"/>
    <s v="N/A"/>
    <s v="RADIO DE SEGURIDA  672TQC5151"/>
    <x v="0"/>
    <s v="Seguridad Física"/>
    <d v="2014-07-22T00:00:00"/>
    <n v="23435"/>
    <n v="-23434"/>
    <n v="1"/>
  </r>
  <r>
    <x v="0"/>
    <s v="RADIOS"/>
    <s v="0000001320"/>
    <s v="N/A"/>
    <s v="RADIO DE SEGURIDA  672TQCD599"/>
    <x v="0"/>
    <s v="Seguridad Física"/>
    <d v="2014-07-22T00:00:00"/>
    <n v="23435"/>
    <n v="-23434"/>
    <n v="1"/>
  </r>
  <r>
    <x v="1"/>
    <s v="ESCRITORIOS"/>
    <s v="0000001321"/>
    <s v="N/A"/>
    <s v="ESCRITORIO CON RETORNO"/>
    <x v="0"/>
    <s v="Operaciones"/>
    <d v="2014-07-28T00:00:00"/>
    <n v="17462.18"/>
    <n v="-17461.18"/>
    <n v="1"/>
  </r>
  <r>
    <x v="1"/>
    <s v="MOBILIARIOS DE OFIC_"/>
    <s v="0000001322"/>
    <s v="N/A"/>
    <s v="ALMARIO"/>
    <x v="2"/>
    <s v="Programa IFIL"/>
    <d v="2014-07-28T00:00:00"/>
    <n v="16205.74"/>
    <n v="-16204.74"/>
    <n v="1"/>
  </r>
  <r>
    <x v="1"/>
    <s v="ARCHIVOS"/>
    <s v="0000001323"/>
    <s v="N/A"/>
    <s v="ARCHIVO 3 GAVETAS"/>
    <x v="0"/>
    <s v="Comunicaciones"/>
    <d v="2014-07-28T00:00:00"/>
    <n v="8109.46"/>
    <n v="-8108.46"/>
    <n v="1"/>
  </r>
  <r>
    <x v="1"/>
    <s v="ARCHIVOS"/>
    <s v="0000001324"/>
    <s v="N/A"/>
    <s v="ARCHIVO 3 GAVETAS"/>
    <x v="0"/>
    <s v="Comunicaciones"/>
    <d v="2014-07-28T00:00:00"/>
    <n v="8109.46"/>
    <n v="-8108.46"/>
    <n v="1"/>
  </r>
  <r>
    <x v="1"/>
    <s v="ARCHIVOS"/>
    <s v="0000001325"/>
    <s v="N/A"/>
    <s v="ARCHIVO 3 GAVETAS"/>
    <x v="0"/>
    <s v="Comunicaciones"/>
    <d v="2014-07-28T00:00:00"/>
    <n v="8109.46"/>
    <n v="-8108.46"/>
    <n v="1"/>
  </r>
  <r>
    <x v="1"/>
    <s v="ARCHIVOS"/>
    <s v="0000001326"/>
    <s v="N/A"/>
    <s v="ARCHIVO 3 GAVETAS"/>
    <x v="0"/>
    <s v="Comunicaciones"/>
    <d v="2014-07-28T00:00:00"/>
    <n v="8109.46"/>
    <n v="-8108.46"/>
    <n v="1"/>
  </r>
  <r>
    <x v="1"/>
    <s v="ARCHIVOS"/>
    <s v="0000001327"/>
    <s v="N/A"/>
    <s v="ARCHIVO 3 GAVETAS"/>
    <x v="0"/>
    <s v="Comunicaciones"/>
    <d v="2014-07-28T00:00:00"/>
    <n v="8109.46"/>
    <n v="-8108.46"/>
    <n v="1"/>
  </r>
  <r>
    <x v="1"/>
    <s v="ARCHIVOS"/>
    <s v="0000001328"/>
    <s v="N/A"/>
    <s v="ARCHIVO 3 GAVETAS"/>
    <x v="0"/>
    <s v="Comunicaciones"/>
    <d v="2014-07-28T00:00:00"/>
    <n v="8109.46"/>
    <n v="-8108.46"/>
    <n v="1"/>
  </r>
  <r>
    <x v="1"/>
    <s v="ARCHIVOS"/>
    <s v="0000001329"/>
    <s v="N/A"/>
    <s v="ARCHIVO 3 GAVETAS"/>
    <x v="0"/>
    <s v="Comunicaciones"/>
    <d v="2014-07-28T00:00:00"/>
    <n v="8109.46"/>
    <n v="-8108.46"/>
    <n v="1"/>
  </r>
  <r>
    <x v="1"/>
    <s v="ARCHIVOS"/>
    <s v="0000001330"/>
    <s v="N/A"/>
    <s v="ARCHIVO 3 GAVETAS"/>
    <x v="0"/>
    <s v="Comunicaciones"/>
    <d v="2014-07-28T00:00:00"/>
    <n v="8109.46"/>
    <n v="-8108.46"/>
    <n v="1"/>
  </r>
  <r>
    <x v="1"/>
    <s v="ARCHIVOS"/>
    <s v="0000001331"/>
    <s v="N/A"/>
    <s v="ARCHIVO 3 GAVETAS"/>
    <x v="0"/>
    <s v="Comunicaciones"/>
    <d v="2014-07-28T00:00:00"/>
    <n v="8109.46"/>
    <n v="-8108.46"/>
    <n v="1"/>
  </r>
  <r>
    <x v="1"/>
    <s v="ARCHIVOS"/>
    <s v="0000001332"/>
    <s v="N/A"/>
    <s v="ARCHIVO 3 GAVETAS"/>
    <x v="0"/>
    <s v="Comunicaciones"/>
    <d v="2014-07-28T00:00:00"/>
    <n v="8109.46"/>
    <n v="-8108.46"/>
    <n v="1"/>
  </r>
  <r>
    <x v="1"/>
    <s v="ARCHIVOS"/>
    <s v="0000001333"/>
    <s v="N/A"/>
    <s v="ARCHIVO 3 GAVETAS"/>
    <x v="0"/>
    <s v="Comunicaciones"/>
    <d v="2014-07-28T00:00:00"/>
    <n v="8109.46"/>
    <n v="-8108.46"/>
    <n v="1"/>
  </r>
  <r>
    <x v="1"/>
    <s v="SILLAS"/>
    <s v="0000001334"/>
    <s v="N/A"/>
    <s v="SILLA SECRETARIAL"/>
    <x v="0"/>
    <s v="Comunicaciones"/>
    <d v="2014-07-28T00:00:00"/>
    <n v="8089.28"/>
    <n v="-8088.28"/>
    <n v="1"/>
  </r>
  <r>
    <x v="1"/>
    <s v="SILLAS"/>
    <s v="0000001335"/>
    <s v="N/A"/>
    <s v="SILLA SECRETARIAL"/>
    <x v="0"/>
    <s v="Comunicaciones"/>
    <d v="2014-07-28T00:00:00"/>
    <n v="8089.28"/>
    <n v="-8088.28"/>
    <n v="1"/>
  </r>
  <r>
    <x v="1"/>
    <s v="SILLAS"/>
    <s v="0000001336"/>
    <s v="N/A"/>
    <s v="SILLA SECRETARIAL"/>
    <x v="0"/>
    <s v="Comunicaciones"/>
    <d v="2014-07-28T00:00:00"/>
    <n v="8089.28"/>
    <n v="-8088.28"/>
    <n v="1"/>
  </r>
  <r>
    <x v="1"/>
    <s v="SILLAS"/>
    <s v="0000001337"/>
    <s v="N/A"/>
    <s v="SILLA SECRETARIAL"/>
    <x v="1"/>
    <s v="Gestión Edificac. y Servicios"/>
    <d v="2014-07-28T00:00:00"/>
    <n v="8089.28"/>
    <n v="-8088.28"/>
    <n v="1"/>
  </r>
  <r>
    <x v="1"/>
    <s v="SILLAS"/>
    <s v="0000001338"/>
    <s v="N/A"/>
    <s v="SILLA SECRETARIAL"/>
    <x v="0"/>
    <s v="SUBGERENCIA DE SUPERVISION"/>
    <d v="2014-07-28T00:00:00"/>
    <n v="8089.28"/>
    <n v="-8088.28"/>
    <n v="1"/>
  </r>
  <r>
    <x v="1"/>
    <s v="SILLAS"/>
    <s v="0000001339"/>
    <s v="N/A"/>
    <s v="SILLA SECRETARIAL"/>
    <x v="0"/>
    <s v="Consultoría Jurídica"/>
    <d v="2014-07-28T00:00:00"/>
    <n v="8089.28"/>
    <n v="-8088.28"/>
    <n v="1"/>
  </r>
  <r>
    <x v="1"/>
    <s v="SILLAS"/>
    <s v="0000001340"/>
    <s v="N/A"/>
    <s v="SILLA SECRETARIAL"/>
    <x v="1"/>
    <s v="Gestión Edificac. y Servicios"/>
    <d v="2014-07-28T00:00:00"/>
    <n v="8089.28"/>
    <n v="-8088.28"/>
    <n v="1"/>
  </r>
  <r>
    <x v="1"/>
    <s v="SILLAS"/>
    <s v="0000001341"/>
    <s v="N/A"/>
    <s v="SILLA SECRETARIAL"/>
    <x v="0"/>
    <s v="Comunicaciones"/>
    <d v="2014-07-28T00:00:00"/>
    <n v="8089.28"/>
    <n v="-8088.28"/>
    <n v="1"/>
  </r>
  <r>
    <x v="1"/>
    <s v="SILLAS"/>
    <s v="0000001342"/>
    <s v="N/A"/>
    <s v="SILLA SECRETARIAL"/>
    <x v="1"/>
    <s v="Gestión Edificac. y Servicios"/>
    <d v="2014-07-28T00:00:00"/>
    <n v="8089.28"/>
    <n v="-8088.28"/>
    <n v="1"/>
  </r>
  <r>
    <x v="1"/>
    <s v="ESCRITORIOS"/>
    <s v="0000001343"/>
    <s v="N/A"/>
    <s v="ESCRITORIO METAL Y MELAMINA"/>
    <x v="0"/>
    <s v="Gestión Humana"/>
    <d v="2014-07-28T00:00:00"/>
    <n v="18400.79"/>
    <n v="-18399.79"/>
    <n v="1"/>
  </r>
  <r>
    <x v="1"/>
    <s v="CREDENZAS"/>
    <s v="0000001344"/>
    <s v="N/A"/>
    <s v="CREDENZA EN MELANINA"/>
    <x v="0"/>
    <s v="Comunicaciones"/>
    <d v="2014-07-28T00:00:00"/>
    <n v="8089.28"/>
    <n v="-8088.28"/>
    <n v="1"/>
  </r>
  <r>
    <x v="1"/>
    <s v="SILLAS"/>
    <s v="0000001345"/>
    <s v="N/A"/>
    <s v="SILLA DE VISITA"/>
    <x v="0"/>
    <s v="Gestión Humana"/>
    <d v="2014-07-28T00:00:00"/>
    <n v="11127.19"/>
    <n v="-11126.19"/>
    <n v="1"/>
  </r>
  <r>
    <x v="1"/>
    <s v="NEVERAS EJECUTIVAS"/>
    <s v="0000001346"/>
    <s v="N/A"/>
    <s v="NEVERA EJECUTIVA"/>
    <x v="0"/>
    <s v="GERENCIA"/>
    <d v="2014-07-30T00:00:00"/>
    <n v="13809.24"/>
    <n v="-13808.24"/>
    <n v="1"/>
  </r>
  <r>
    <x v="1"/>
    <s v="ARCHIVOS"/>
    <s v="0000001347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48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49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50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51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52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53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54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55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56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57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58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59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60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61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62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63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64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65"/>
    <s v="N/A"/>
    <s v="ARCHIVO MODULAR DE 3 GAVETAS"/>
    <x v="2"/>
    <s v="Programa IFIL"/>
    <d v="2014-08-06T00:00:00"/>
    <n v="8665.7999999999993"/>
    <n v="-8664.7999999999993"/>
    <n v="1"/>
  </r>
  <r>
    <x v="1"/>
    <s v="ARCHIVOS"/>
    <s v="0000001366"/>
    <s v="N/A"/>
    <s v="ARCHIVO MODULAR DE 3 GAVETAS"/>
    <x v="2"/>
    <s v="Programa IFIL"/>
    <d v="2014-08-06T00:00:00"/>
    <n v="8665.7999999999993"/>
    <n v="-8664.7999999999993"/>
    <n v="1"/>
  </r>
  <r>
    <x v="1"/>
    <s v="SILLAS"/>
    <s v="0000001367"/>
    <s v="N/A"/>
    <s v="SILLA SECRETARIAL"/>
    <x v="2"/>
    <s v="Programa IFIL"/>
    <d v="2014-08-06T00:00:00"/>
    <n v="8351.2000000000007"/>
    <n v="-8350.2000000000007"/>
    <n v="1"/>
  </r>
  <r>
    <x v="1"/>
    <s v="SILLAS"/>
    <s v="0000001368"/>
    <s v="N/A"/>
    <s v="SILLA SECRETARIAL"/>
    <x v="2"/>
    <s v="Programa IFIL"/>
    <d v="2014-08-06T00:00:00"/>
    <n v="8351.2000000000007"/>
    <n v="-8350.2000000000007"/>
    <n v="1"/>
  </r>
  <r>
    <x v="1"/>
    <s v="SILLAS"/>
    <s v="0000001369"/>
    <s v="N/A"/>
    <s v="SILLA SECRETARIAL"/>
    <x v="2"/>
    <s v="Programa IFIL"/>
    <d v="2014-08-06T00:00:00"/>
    <n v="8351.2000000000007"/>
    <n v="-8350.2000000000007"/>
    <n v="1"/>
  </r>
  <r>
    <x v="1"/>
    <s v="SILLAS"/>
    <s v="0000001370"/>
    <s v="N/A"/>
    <s v="SILLA SECRETARIAL"/>
    <x v="2"/>
    <s v="Programa IFIL"/>
    <d v="2014-08-06T00:00:00"/>
    <n v="8351.2000000000007"/>
    <n v="-8350.2000000000007"/>
    <n v="1"/>
  </r>
  <r>
    <x v="1"/>
    <s v="SILLAS"/>
    <s v="0000001371"/>
    <s v="N/A"/>
    <s v="SILLA SECRETARIAL"/>
    <x v="2"/>
    <s v="Programa IFIL"/>
    <d v="2014-08-06T00:00:00"/>
    <n v="8351.2000000000007"/>
    <n v="-8350.2000000000007"/>
    <n v="1"/>
  </r>
  <r>
    <x v="1"/>
    <s v="SILLAS"/>
    <s v="0000001372"/>
    <s v="N/A"/>
    <s v="SILLA SECRETARIAL"/>
    <x v="2"/>
    <s v="Programa IFIL"/>
    <d v="2014-08-06T00:00:00"/>
    <n v="8351.2000000000007"/>
    <n v="-8350.2000000000007"/>
    <n v="1"/>
  </r>
  <r>
    <x v="1"/>
    <s v="SILLAS"/>
    <s v="0000001373"/>
    <s v="N/A"/>
    <s v="SILLA SECRETARIAL"/>
    <x v="2"/>
    <s v="Programa IFIL"/>
    <d v="2014-08-06T00:00:00"/>
    <n v="8351.2000000000007"/>
    <n v="-8350.2000000000007"/>
    <n v="1"/>
  </r>
  <r>
    <x v="1"/>
    <s v="SILLAS"/>
    <s v="0000001374"/>
    <s v="N/A"/>
    <s v="SILLA SECRETARIAL"/>
    <x v="2"/>
    <s v="Programa IFIL"/>
    <d v="2014-08-06T00:00:00"/>
    <n v="8351.2000000000007"/>
    <n v="-8350.2000000000007"/>
    <n v="1"/>
  </r>
  <r>
    <x v="1"/>
    <s v="SILLAS"/>
    <s v="0000001375"/>
    <s v="N/A"/>
    <s v="SILLA SECRETARIAL"/>
    <x v="2"/>
    <s v="Programa IFIL"/>
    <d v="2014-08-06T00:00:00"/>
    <n v="8351.2000000000007"/>
    <n v="-8350.2000000000007"/>
    <n v="1"/>
  </r>
  <r>
    <x v="1"/>
    <s v="SILLAS"/>
    <s v="0000001376"/>
    <s v="N/A"/>
    <s v="SILLA SECRETARIAL"/>
    <x v="2"/>
    <s v="Programa IFIL"/>
    <d v="2014-08-06T00:00:00"/>
    <n v="8351.2000000000007"/>
    <n v="-8350.2000000000007"/>
    <n v="1"/>
  </r>
  <r>
    <x v="1"/>
    <s v="SILLAS"/>
    <s v="0000001377"/>
    <s v="N/A"/>
    <s v="SILLA SECRETARIAL"/>
    <x v="2"/>
    <s v="Programa IFIL"/>
    <d v="2014-08-06T00:00:00"/>
    <n v="8351.2000000000007"/>
    <n v="-8350.2000000000007"/>
    <n v="1"/>
  </r>
  <r>
    <x v="1"/>
    <s v="SILLAS"/>
    <s v="0000001378"/>
    <s v="N/A"/>
    <s v="SILLA SECRETARIAL"/>
    <x v="2"/>
    <s v="Programa IFIL"/>
    <d v="2014-08-06T00:00:00"/>
    <n v="8351.2000000000007"/>
    <n v="-8350.2000000000007"/>
    <n v="1"/>
  </r>
  <r>
    <x v="1"/>
    <s v="SILLAS"/>
    <s v="0000001379"/>
    <s v="N/A"/>
    <s v="SILLA SECRETARIAL"/>
    <x v="2"/>
    <s v="Programa IFIL"/>
    <d v="2014-08-06T00:00:00"/>
    <n v="8351.2000000000007"/>
    <n v="-8350.2000000000007"/>
    <n v="1"/>
  </r>
  <r>
    <x v="1"/>
    <s v="SILLAS"/>
    <s v="0000001380"/>
    <s v="N/A"/>
    <s v="SILLA SECRETARIAL"/>
    <x v="2"/>
    <s v="Programa IFIL"/>
    <d v="2014-08-06T00:00:00"/>
    <n v="8351.2000000000007"/>
    <n v="-8350.2000000000007"/>
    <n v="1"/>
  </r>
  <r>
    <x v="1"/>
    <s v="SILLAS"/>
    <s v="0000001381"/>
    <s v="N/A"/>
    <s v="SILLA SECRETARIAL"/>
    <x v="2"/>
    <s v="Programa IFIL"/>
    <d v="2014-08-06T00:00:00"/>
    <n v="8351.2000000000007"/>
    <n v="-8350.2000000000007"/>
    <n v="1"/>
  </r>
  <r>
    <x v="1"/>
    <s v="SILLAS"/>
    <s v="0000001382"/>
    <s v="N/A"/>
    <s v="SILLA SECRETARIAL"/>
    <x v="2"/>
    <s v="Programa IFIL"/>
    <d v="2014-08-06T00:00:00"/>
    <n v="8351.2000000000007"/>
    <n v="-8350.2000000000007"/>
    <n v="1"/>
  </r>
  <r>
    <x v="1"/>
    <s v="SILLAS"/>
    <s v="0000001383"/>
    <s v="N/A"/>
    <s v="SILLA SECRETARIAL"/>
    <x v="2"/>
    <s v="Programa IFIL"/>
    <d v="2014-08-06T00:00:00"/>
    <n v="8351.2000000000007"/>
    <n v="-8350.2000000000007"/>
    <n v="1"/>
  </r>
  <r>
    <x v="1"/>
    <s v="SILLAS"/>
    <s v="0000001384"/>
    <s v="N/A"/>
    <s v="SILLA SECRETARIAL"/>
    <x v="2"/>
    <s v="Programa IFIL"/>
    <d v="2014-08-06T00:00:00"/>
    <n v="8351.2000000000007"/>
    <n v="-8350.2000000000007"/>
    <n v="1"/>
  </r>
  <r>
    <x v="1"/>
    <s v="SILLAS"/>
    <s v="0000001385"/>
    <s v="N/A"/>
    <s v="SILLA DE VISITA"/>
    <x v="0"/>
    <s v="Superv. Entidades Sistémicas"/>
    <d v="2014-08-06T00:00:00"/>
    <n v="9975.7199999999993"/>
    <n v="-9974.7199999999993"/>
    <n v="1"/>
  </r>
  <r>
    <x v="1"/>
    <s v="SILLAS"/>
    <s v="0000001386"/>
    <s v="N/A"/>
    <s v="SILLA DE VISITA"/>
    <x v="2"/>
    <s v="Programa IFIL"/>
    <d v="2014-08-06T00:00:00"/>
    <n v="9975.7199999999993"/>
    <n v="-9974.7199999999993"/>
    <n v="1"/>
  </r>
  <r>
    <x v="1"/>
    <s v="SILLAS"/>
    <s v="0000001387"/>
    <s v="N/A"/>
    <s v="SILLA DE VISITA"/>
    <x v="2"/>
    <s v="Programa IFIL"/>
    <d v="2014-08-06T00:00:00"/>
    <n v="9795.7199999999993"/>
    <n v="-9794.7199999999993"/>
    <n v="1"/>
  </r>
  <r>
    <x v="1"/>
    <s v="SILLAS"/>
    <s v="0000001388"/>
    <s v="N/A"/>
    <s v="SILLA DE VISITA"/>
    <x v="2"/>
    <s v="Programa IFIL"/>
    <d v="2014-08-06T00:00:00"/>
    <n v="9795.7199999999993"/>
    <n v="-9794.7199999999993"/>
    <n v="1"/>
  </r>
  <r>
    <x v="1"/>
    <s v="CREDENZAS"/>
    <s v="0000001389"/>
    <s v="N/A"/>
    <s v="CREDENZA 2 GAVETAS COLOR BLANCO"/>
    <x v="0"/>
    <s v="Gestión Edificac. y Servicios"/>
    <d v="2014-08-06T00:00:00"/>
    <n v="7032.96"/>
    <n v="-7031.96"/>
    <n v="1"/>
  </r>
  <r>
    <x v="1"/>
    <s v="CREDENZAS"/>
    <s v="0000001390"/>
    <s v="N/A"/>
    <s v="CREDENZA"/>
    <x v="2"/>
    <s v="Programa IFIL"/>
    <d v="2014-08-06T00:00:00"/>
    <n v="7032.96"/>
    <n v="-7031.96"/>
    <n v="1"/>
  </r>
  <r>
    <x v="1"/>
    <s v="ARCHIVOS"/>
    <s v="0000001391"/>
    <s v="N/A"/>
    <s v="ARCHIVO DE 3 GAVETAS"/>
    <x v="0"/>
    <s v="Gestión Edificac. y Servicios"/>
    <d v="2014-08-12T00:00:00"/>
    <n v="8596.8700000000008"/>
    <n v="-8595.8700000000008"/>
    <n v="1"/>
  </r>
  <r>
    <x v="1"/>
    <s v="BEBEDEROS"/>
    <s v="0000001392"/>
    <s v="N/A"/>
    <s v="BEBEDERO  GXCF-25FBS"/>
    <x v="0"/>
    <s v="Superv. Entidades Sistémicas"/>
    <d v="2014-08-13T00:00:00"/>
    <n v="7698.8"/>
    <n v="-7697.8"/>
    <n v="1"/>
  </r>
  <r>
    <x v="1"/>
    <s v="SILLAS"/>
    <s v="0000001393"/>
    <s v="N/A"/>
    <s v="SILLA EJECUTIVA"/>
    <x v="0"/>
    <s v="Gestión Edificac. y Servicios"/>
    <d v="2014-09-05T00:00:00"/>
    <n v="20507.810000000001"/>
    <n v="-20506.810000000001"/>
    <n v="1"/>
  </r>
  <r>
    <x v="1"/>
    <s v="ESCRITORIOS"/>
    <s v="0000001394"/>
    <s v="N/A"/>
    <s v="ESCRITORIO EN MADERA PRENSADA"/>
    <x v="0"/>
    <s v="Asesoría"/>
    <d v="2014-09-08T00:00:00"/>
    <n v="4150"/>
    <n v="-4149"/>
    <n v="1"/>
  </r>
  <r>
    <x v="1"/>
    <s v="ARCHIVOS"/>
    <s v="0000001395"/>
    <s v="N/A"/>
    <s v="ARCHIVO MODULAR DE 3 GAVETAS"/>
    <x v="2"/>
    <s v="Programa IFIL"/>
    <d v="2014-09-15T00:00:00"/>
    <n v="6340.1"/>
    <n v="-6339.1"/>
    <n v="1"/>
  </r>
  <r>
    <x v="1"/>
    <s v="EQUIPOS DE OFICINA"/>
    <s v="0000001396"/>
    <s v="N/A"/>
    <s v="PLASTIFICADORA"/>
    <x v="0"/>
    <s v="Gestión Edificac. y Servicios"/>
    <d v="2014-09-30T00:00:00"/>
    <n v="6133"/>
    <n v="-6132"/>
    <n v="1"/>
  </r>
  <r>
    <x v="2"/>
    <s v="EQUIP_CLIMATIZACION"/>
    <s v="0000001397"/>
    <s v="N/A"/>
    <s v="AIRE ACONDICIONADO 38KCL118313"/>
    <x v="0"/>
    <s v="GERENCIA"/>
    <d v="2014-10-13T00:00:00"/>
    <n v="58600"/>
    <n v="-58599"/>
    <n v="1"/>
  </r>
  <r>
    <x v="2"/>
    <s v="EQUIP_CLIMATIZACION"/>
    <s v="0000001398"/>
    <s v="N/A"/>
    <s v="AIRE ACONDICIONADO  3313E16324"/>
    <x v="0"/>
    <s v="Despacho Superintendente"/>
    <d v="2014-10-13T00:00:00"/>
    <n v="150000"/>
    <n v="-149999"/>
    <n v="1"/>
  </r>
  <r>
    <x v="2"/>
    <s v="EQUIP_CLIMATIZACION"/>
    <s v="0000001399"/>
    <s v="N/A"/>
    <s v="AIRE ACONDICIONADO CARRIER MCR"/>
    <x v="0"/>
    <s v="Gestión Edificac. y Servicios"/>
    <d v="2014-10-13T00:00:00"/>
    <n v="89000"/>
    <n v="-88999"/>
    <n v="1"/>
  </r>
  <r>
    <x v="1"/>
    <s v="BEBEDEROS"/>
    <s v="0000001400"/>
    <s v="N/A"/>
    <s v="BEBEDERO  1312229NB0037"/>
    <x v="0"/>
    <s v="Gestión Edificac. y Servicios"/>
    <d v="2014-10-23T00:00:00"/>
    <n v="10130"/>
    <n v="-10129"/>
    <n v="1"/>
  </r>
  <r>
    <x v="1"/>
    <s v="PIZZARAS"/>
    <s v="0000001401"/>
    <s v="N/A"/>
    <s v="PIZARRA DE CRISTAL"/>
    <x v="0"/>
    <s v="GERENCIA"/>
    <d v="2014-11-05T00:00:00"/>
    <n v="7026"/>
    <n v="-7025"/>
    <n v="1"/>
  </r>
  <r>
    <x v="4"/>
    <s v="EQUIPOS TECNOLOG_"/>
    <s v="0000001402"/>
    <s v="N/A"/>
    <s v="UPS  PRO 700"/>
    <x v="0"/>
    <s v="Tecnología de la Información"/>
    <d v="2014-11-12T00:00:00"/>
    <n v="4231.7299999999996"/>
    <n v="-4230.7299999999996"/>
    <n v="1"/>
  </r>
  <r>
    <x v="1"/>
    <s v="PIZZARAS"/>
    <s v="0000001403"/>
    <s v="N/A"/>
    <s v="PIZARRA DE CRISTAL"/>
    <x v="3"/>
    <s v="PROUSUARIO"/>
    <d v="2014-11-19T00:00:00"/>
    <n v="4492"/>
    <n v="-4491"/>
    <n v="1"/>
  </r>
  <r>
    <x v="1"/>
    <s v="PIZZARAS"/>
    <s v="0000001404"/>
    <s v="N/A"/>
    <s v="PIZARRA DE CRISTAL"/>
    <x v="3"/>
    <s v="PROUSUARIO"/>
    <d v="2014-11-19T00:00:00"/>
    <n v="4492"/>
    <n v="-4491"/>
    <n v="1"/>
  </r>
  <r>
    <x v="1"/>
    <s v="PIZZARAS"/>
    <s v="0000001405"/>
    <s v="N/A"/>
    <s v="PIZARRA DE CRISTAL"/>
    <x v="3"/>
    <s v="PROUSUARIO"/>
    <d v="2014-11-19T00:00:00"/>
    <n v="4492"/>
    <n v="-4491"/>
    <n v="1"/>
  </r>
  <r>
    <x v="1"/>
    <s v="PIZZARAS"/>
    <s v="0000001406"/>
    <s v="N/A"/>
    <s v="PIZARRA DE CRISTAL"/>
    <x v="2"/>
    <s v="Programa IFIL"/>
    <d v="2014-11-19T00:00:00"/>
    <n v="4492"/>
    <n v="-4491"/>
    <n v="1"/>
  </r>
  <r>
    <x v="1"/>
    <s v="PIZZARAS"/>
    <s v="0000001407"/>
    <s v="N/A"/>
    <s v="PIZARRA DE CRISTAL"/>
    <x v="0"/>
    <s v="Seguridad de la Información"/>
    <d v="2014-11-19T00:00:00"/>
    <n v="4492"/>
    <n v="-4491"/>
    <n v="1"/>
  </r>
  <r>
    <x v="1"/>
    <s v="TRITURADORAS"/>
    <s v="0000001408"/>
    <s v="N/A"/>
    <s v="TRITURADORA DE HOJAS Y CD"/>
    <x v="1"/>
    <s v="Gestión Edificac. y Servicios"/>
    <d v="2014-11-20T00:00:00"/>
    <n v="13910"/>
    <n v="-13909"/>
    <n v="1"/>
  </r>
  <r>
    <x v="1"/>
    <s v="ARCHIVOS"/>
    <s v="0000001409"/>
    <s v="N/A"/>
    <s v="ARCHIVO LATERAL DE 3 GAVETAS"/>
    <x v="3"/>
    <s v="PROUSUARIO"/>
    <d v="2014-11-20T00:00:00"/>
    <n v="8685.5"/>
    <n v="-8684.5"/>
    <n v="1"/>
  </r>
  <r>
    <x v="1"/>
    <s v="SILLAS"/>
    <s v="0000001410"/>
    <s v="N/A"/>
    <s v="SILLON EJECUTIVO EN VINIL COLO"/>
    <x v="2"/>
    <s v="Programa IFIL"/>
    <d v="2014-11-20T00:00:00"/>
    <n v="20671.88"/>
    <n v="-20670.88"/>
    <n v="1"/>
  </r>
  <r>
    <x v="4"/>
    <s v="IMPRESORAS"/>
    <s v="0000001411"/>
    <s v="N/A"/>
    <s v="IMPRESORA TERMICA USB TSP-100"/>
    <x v="0"/>
    <s v="Tecnología de la Información"/>
    <d v="2014-11-20T00:00:00"/>
    <n v="10687.38"/>
    <n v="-10686.38"/>
    <n v="1"/>
  </r>
  <r>
    <x v="1"/>
    <s v="TRITURADORAS"/>
    <s v="0000001412"/>
    <s v="N/A"/>
    <s v="TRITURADORA SWINGLINE EX10-06"/>
    <x v="0"/>
    <s v="Auditoría Interna"/>
    <d v="2014-11-21T00:00:00"/>
    <n v="14200"/>
    <n v="-14199"/>
    <n v="1"/>
  </r>
  <r>
    <x v="1"/>
    <s v="TRITURADORAS"/>
    <s v="0000001413"/>
    <s v="N/A"/>
    <s v="TRUTURADORA SWINGLINE EX10-06"/>
    <x v="3"/>
    <s v="PROUSUARIO"/>
    <d v="2014-11-21T00:00:00"/>
    <n v="14200"/>
    <n v="-14199"/>
    <n v="1"/>
  </r>
  <r>
    <x v="1"/>
    <s v="ARCHIVOS"/>
    <s v="0000001414"/>
    <s v="N/A"/>
    <s v="ARCHIVO VERTICAL DE 4 GAVETAS"/>
    <x v="0"/>
    <s v="Oficina Dir. Seguridad Física"/>
    <d v="2014-12-05T00:00:00"/>
    <n v="10900"/>
    <n v="-10899"/>
    <n v="1"/>
  </r>
  <r>
    <x v="1"/>
    <s v="PIZZARAS"/>
    <s v="0000001415"/>
    <s v="N/A"/>
    <s v="PIZZARA DE CRISTAL"/>
    <x v="0"/>
    <s v="Auditoría Interna"/>
    <d v="2014-12-09T00:00:00"/>
    <n v="6627.86"/>
    <n v="-6626.86"/>
    <n v="1"/>
  </r>
  <r>
    <x v="4"/>
    <s v="SCANNERS"/>
    <s v="0000001416"/>
    <s v="N/A"/>
    <s v="SCANNER FUJITSU IX500"/>
    <x v="0"/>
    <s v="Adm., Finan. y Planificación"/>
    <d v="2014-12-09T00:00:00"/>
    <n v="20185.45"/>
    <n v="-20184.45"/>
    <n v="1"/>
  </r>
  <r>
    <x v="4"/>
    <s v="SCANNERS"/>
    <s v="0000001417"/>
    <s v="N/A"/>
    <s v="SCANNER FUJITSU IX500 AOVB2525"/>
    <x v="1"/>
    <s v="Tecnología de la Información"/>
    <d v="2014-12-09T00:00:00"/>
    <n v="20185.45"/>
    <n v="-20184.45"/>
    <n v="1"/>
  </r>
  <r>
    <x v="4"/>
    <s v="SCANNERS"/>
    <s v="0000001418"/>
    <s v="N/A"/>
    <s v="ESCANER FUJITSU IX500 AOVB2218"/>
    <x v="0"/>
    <s v="Tecnología de la Información"/>
    <d v="2014-12-09T00:00:00"/>
    <n v="20185.45"/>
    <n v="-20184.45"/>
    <n v="1"/>
  </r>
  <r>
    <x v="4"/>
    <s v="SCANNERS"/>
    <s v="0000001419"/>
    <s v="N/A"/>
    <s v="SCANNER FUJITSU IX500 AOVB2218"/>
    <x v="0"/>
    <s v="Registros y Autorizaciones"/>
    <d v="2014-12-09T00:00:00"/>
    <n v="20185.45"/>
    <n v="-20184.45"/>
    <n v="1"/>
  </r>
  <r>
    <x v="4"/>
    <s v="SCANNERS"/>
    <s v="0000001420"/>
    <s v="N/A"/>
    <s v="SCANNER FUJITSU IX500"/>
    <x v="0"/>
    <s v="GERENCIA"/>
    <d v="2014-12-09T00:00:00"/>
    <n v="20185.45"/>
    <n v="-20184.45"/>
    <n v="1"/>
  </r>
  <r>
    <x v="4"/>
    <s v="SCANNERS"/>
    <s v="0000001421"/>
    <s v="N/A"/>
    <s v="SCANER FUJITSU 1X500 AOVB25265"/>
    <x v="0"/>
    <s v="Tecnología de la Información"/>
    <d v="2014-12-09T00:00:00"/>
    <n v="20185.45"/>
    <n v="-20184.45"/>
    <n v="1"/>
  </r>
  <r>
    <x v="4"/>
    <s v="SCANNERS"/>
    <s v="0000001422"/>
    <s v="N/A"/>
    <s v="SCANNER FUJITSU IX500 AOVB2585"/>
    <x v="0"/>
    <s v="Oficina Dir. Seguridad Física"/>
    <d v="2014-12-09T00:00:00"/>
    <n v="20185.45"/>
    <n v="-20184.45"/>
    <n v="1"/>
  </r>
  <r>
    <x v="1"/>
    <s v="ARCHIVOS"/>
    <s v="0000001423"/>
    <s v="N/A"/>
    <s v="ARCHIVO MOVIL DE 3 GAVETAS"/>
    <x v="0"/>
    <s v="Seguridad Física"/>
    <d v="2014-12-10T00:00:00"/>
    <n v="8699.2800000000007"/>
    <n v="-8698.2800000000007"/>
    <n v="1"/>
  </r>
  <r>
    <x v="1"/>
    <s v="ARCHIVOS"/>
    <s v="0000001424"/>
    <s v="N/A"/>
    <s v="ARCHIVO MOVIL DE 3 GAVETAS"/>
    <x v="0"/>
    <s v="Seguridad Física"/>
    <d v="2014-12-10T00:00:00"/>
    <n v="8699.2800000000007"/>
    <n v="-8698.2800000000007"/>
    <n v="1"/>
  </r>
  <r>
    <x v="1"/>
    <s v="ARCHIVOS"/>
    <s v="0000001425"/>
    <s v="N/A"/>
    <s v="ARCHIVO MOVIL DE 3 GAVETAS"/>
    <x v="0"/>
    <s v="Seguridad Física"/>
    <d v="2014-12-10T00:00:00"/>
    <n v="8699.2800000000007"/>
    <n v="-8698.2800000000007"/>
    <n v="1"/>
  </r>
  <r>
    <x v="1"/>
    <s v="ARCHIVOS"/>
    <s v="0000001426"/>
    <s v="N/A"/>
    <s v="ARCHIVO MOVIL DE 3 GAVETAS"/>
    <x v="0"/>
    <s v="Seguridad Física"/>
    <d v="2014-12-10T00:00:00"/>
    <n v="8699.2800000000007"/>
    <n v="-8698.2800000000007"/>
    <n v="1"/>
  </r>
  <r>
    <x v="1"/>
    <s v="ESCRITORIOS"/>
    <s v="0000001427"/>
    <s v="N/A"/>
    <s v="ESCRITORIO EN METAL Y MELAMINA"/>
    <x v="0"/>
    <s v="Seguridad Física"/>
    <d v="2014-12-10T00:00:00"/>
    <n v="8548.66"/>
    <n v="-8547.66"/>
    <n v="1"/>
  </r>
  <r>
    <x v="1"/>
    <s v="RADIOS"/>
    <s v="0000001428"/>
    <s v="N/A"/>
    <s v="RADIO PORTABLE LG"/>
    <x v="0"/>
    <s v="Comunicaciones"/>
    <d v="2014-12-10T00:00:00"/>
    <n v="7000"/>
    <n v="-6999"/>
    <n v="1"/>
  </r>
  <r>
    <x v="5"/>
    <s v="MOTOCICLETAS"/>
    <s v="0000001429"/>
    <s v="N/A"/>
    <s v="MOTOCICLETA HONDA XR 250 TORNA"/>
    <x v="0"/>
    <s v="Gestión Edificac. y Servicios"/>
    <d v="2014-12-11T00:00:00"/>
    <n v="202041.71"/>
    <n v="-202040.71"/>
    <n v="1"/>
  </r>
  <r>
    <x v="1"/>
    <s v="CREDENZAS"/>
    <s v="0000001430"/>
    <s v="N/A"/>
    <s v="CREDENZA DOS PUERTAS EN CRISTA"/>
    <x v="0"/>
    <s v="GERENCIA"/>
    <d v="2014-12-17T00:00:00"/>
    <n v="17000"/>
    <n v="-16999"/>
    <n v="1"/>
  </r>
  <r>
    <x v="1"/>
    <s v="ESCRITORIOS"/>
    <s v="0000001431"/>
    <s v="N/A"/>
    <s v="ESCRITORIO Y ARCHIVO MODULAR D"/>
    <x v="0"/>
    <s v="GERENCIA"/>
    <d v="2014-12-17T00:00:00"/>
    <n v="42000"/>
    <n v="-41999"/>
    <n v="1"/>
  </r>
  <r>
    <x v="1"/>
    <s v="SILLAS"/>
    <s v="0000001432"/>
    <s v="N/A"/>
    <s v="SILLON EJECUTIVO ERGONOMICO"/>
    <x v="1"/>
    <s v="Gestión Edificac. y Servicios"/>
    <d v="2014-12-17T00:00:00"/>
    <n v="19620"/>
    <n v="-19619"/>
    <n v="1"/>
  </r>
  <r>
    <x v="1"/>
    <s v="SILLAS"/>
    <s v="0000001433"/>
    <s v="N/A"/>
    <s v="SILLA DE VISITAS"/>
    <x v="0"/>
    <s v="GERENCIA"/>
    <d v="2014-12-17T00:00:00"/>
    <n v="15920"/>
    <n v="-15919"/>
    <n v="1"/>
  </r>
  <r>
    <x v="1"/>
    <s v="MOBILIARIOS DE OFIC_"/>
    <s v="0000001434"/>
    <s v="N/A"/>
    <s v="ESTANTE DE DOS PUERTAS"/>
    <x v="0"/>
    <s v="GERENCIA"/>
    <d v="2014-12-17T00:00:00"/>
    <n v="31600"/>
    <n v="-31599"/>
    <n v="1"/>
  </r>
  <r>
    <x v="4"/>
    <s v="IMPRESORAS"/>
    <s v="0000001435"/>
    <s v="N/A"/>
    <s v="IMPRESORA HP LASERJET PRO MFPM"/>
    <x v="0"/>
    <s v="Secretaría"/>
    <d v="2014-12-17T00:00:00"/>
    <n v="12500"/>
    <n v="-12499"/>
    <n v="1"/>
  </r>
  <r>
    <x v="4"/>
    <s v="IMPRESORAS"/>
    <s v="0000001436"/>
    <s v="N/A"/>
    <s v="IMPRESORA HP LASERJET CNB9FBG3"/>
    <x v="0"/>
    <s v="Gestión Edificac. y Servicios"/>
    <d v="2014-12-17T00:00:00"/>
    <n v="12500"/>
    <n v="-12499"/>
    <n v="1"/>
  </r>
  <r>
    <x v="2"/>
    <s v="EQUIP_CLIMATIZACION"/>
    <s v="0000001437"/>
    <s v="N/A"/>
    <s v="AIRE CENTRAL YORK  N1D4604409"/>
    <x v="0"/>
    <s v="Gestión Edificac. y Servicios"/>
    <d v="2014-12-18T00:00:00"/>
    <n v="518328"/>
    <n v="-518327"/>
    <n v="1"/>
  </r>
  <r>
    <x v="2"/>
    <s v="EQUIP_CLIMATIZACION"/>
    <s v="0000001438"/>
    <s v="N/A"/>
    <s v="AIRE CENTRAL YORK  N1K4106793"/>
    <x v="0"/>
    <s v="Gestión Edificac. y Servicios"/>
    <d v="2014-12-18T00:00:00"/>
    <n v="518328"/>
    <n v="-518327"/>
    <n v="1"/>
  </r>
  <r>
    <x v="2"/>
    <s v="EQUIP_CLIMATIZACION"/>
    <s v="0000001439"/>
    <s v="N/A"/>
    <s v="AIRE CENTRAL YORK  N1K4106792"/>
    <x v="0"/>
    <s v="Gestión Edificac. y Servicios"/>
    <d v="2014-12-18T00:00:00"/>
    <n v="518328"/>
    <n v="-518327"/>
    <n v="1"/>
  </r>
  <r>
    <x v="1"/>
    <s v="PIZZARAS"/>
    <s v="0000001440"/>
    <s v="N/A"/>
    <s v="PIZARRA DE CRISTAL 1.20X 0.80"/>
    <x v="0"/>
    <s v="Asesoría"/>
    <d v="2014-12-18T00:00:00"/>
    <n v="6627"/>
    <n v="-6626"/>
    <n v="1"/>
  </r>
  <r>
    <x v="1"/>
    <s v="SOFA"/>
    <s v="0000001441"/>
    <s v="N/A"/>
    <s v="SOFA DE 3 ASIENTOS EN PIEL GEN"/>
    <x v="4"/>
    <s v="PROUSUARIO"/>
    <d v="2014-12-18T00:00:00"/>
    <n v="75140"/>
    <n v="-75139"/>
    <n v="1"/>
  </r>
  <r>
    <x v="1"/>
    <s v="SILLAS"/>
    <s v="0000001442"/>
    <s v="N/A"/>
    <s v="SILLON EJECUTIVO SABASTIAN DEL"/>
    <x v="0"/>
    <s v="SUBGERENCIA DE SUPERVISION"/>
    <d v="2014-12-22T00:00:00"/>
    <n v="13800"/>
    <n v="-13799"/>
    <n v="1"/>
  </r>
  <r>
    <x v="1"/>
    <s v="SILLAS"/>
    <s v="0000001443"/>
    <s v="N/A"/>
    <s v="SILLON EJECUTIVO SABASTIAN DEL"/>
    <x v="1"/>
    <s v="Gestión Edificac. y Servicios"/>
    <d v="2014-12-22T00:00:00"/>
    <n v="13800"/>
    <n v="-13799"/>
    <n v="1"/>
  </r>
  <r>
    <x v="1"/>
    <s v="SILLAS"/>
    <s v="0000001444"/>
    <s v="N/A"/>
    <s v="SILLON EJECUTIVO SABASTIAN DEL"/>
    <x v="0"/>
    <s v="Superv. Ent. NO Sistémicas"/>
    <d v="2014-12-22T00:00:00"/>
    <n v="13800"/>
    <n v="-13799"/>
    <n v="1"/>
  </r>
  <r>
    <x v="1"/>
    <s v="SOFA"/>
    <s v="0000001445"/>
    <s v="N/A"/>
    <s v="SOFA COLOR NEGRO DE 3 ASIENTOS"/>
    <x v="0"/>
    <s v="GERENCIA"/>
    <d v="2014-12-22T00:00:00"/>
    <n v="50445"/>
    <n v="-50444"/>
    <n v="1"/>
  </r>
  <r>
    <x v="1"/>
    <s v="CREDENZAS"/>
    <s v="0000001446"/>
    <s v="N/A"/>
    <s v="CREDENZA COLOR HAYA"/>
    <x v="0"/>
    <s v="GERENCIA"/>
    <d v="2014-12-22T00:00:00"/>
    <n v="11016.04"/>
    <n v="-11015.04"/>
    <n v="1"/>
  </r>
  <r>
    <x v="1"/>
    <s v="SILLAS"/>
    <s v="0000001447"/>
    <s v="N/A"/>
    <s v="BUTACA"/>
    <x v="0"/>
    <s v="Despacho Superintendente"/>
    <d v="2015-01-06T00:00:00"/>
    <n v="38900"/>
    <n v="-38899"/>
    <n v="1"/>
  </r>
  <r>
    <x v="1"/>
    <s v="SILLAS"/>
    <s v="0000001448"/>
    <s v="N/A"/>
    <s v="BUTACA"/>
    <x v="0"/>
    <s v="Despacho Superintendente"/>
    <d v="2015-01-06T00:00:00"/>
    <n v="38900"/>
    <n v="-38899"/>
    <n v="1"/>
  </r>
  <r>
    <x v="1"/>
    <s v="MESAS"/>
    <s v="0000001449"/>
    <s v="N/A"/>
    <s v="MESITA CON TOPE DE CRISTAL"/>
    <x v="0"/>
    <s v="Superv. Entidades Sistémicas"/>
    <d v="2015-01-06T00:00:00"/>
    <n v="24990"/>
    <n v="-24989"/>
    <n v="1"/>
  </r>
  <r>
    <x v="1"/>
    <s v="MESAS"/>
    <s v="0000001450"/>
    <s v="N/A"/>
    <s v="MESA DE CENTRO REDONDA"/>
    <x v="0"/>
    <s v="Despacho Superintendente"/>
    <d v="2015-01-06T00:00:00"/>
    <n v="22800"/>
    <n v="-22799"/>
    <n v="1"/>
  </r>
  <r>
    <x v="1"/>
    <s v="CALCULADORAS"/>
    <s v="0000001451"/>
    <s v="N/A"/>
    <s v="CALCULADORA SHARP"/>
    <x v="0"/>
    <s v="Auditoría Interna"/>
    <d v="2015-01-06T00:00:00"/>
    <n v="3199"/>
    <n v="-3198"/>
    <n v="1"/>
  </r>
  <r>
    <x v="4"/>
    <s v="MONITORES"/>
    <s v="0000001452"/>
    <s v="N/A"/>
    <s v="MONITOR DELL U2414HB CN0R9F1P7"/>
    <x v="0"/>
    <s v="SUBGERENCIA REGUL. E INNOV."/>
    <d v="2015-02-03T00:00:00"/>
    <n v="16500"/>
    <n v="-16499"/>
    <n v="1"/>
  </r>
  <r>
    <x v="0"/>
    <s v="EQUIPOS SEGURIDAD"/>
    <s v="0000001453"/>
    <s v="N/A"/>
    <s v="DETECTOR DE METALES"/>
    <x v="0"/>
    <s v="Seguridad Física"/>
    <d v="2015-02-03T00:00:00"/>
    <n v="5040"/>
    <n v="-5039"/>
    <n v="1"/>
  </r>
  <r>
    <x v="0"/>
    <s v="EQUIPOS SEGURIDAD"/>
    <s v="0000001454"/>
    <s v="N/A"/>
    <s v="DETECTOR DE METALES"/>
    <x v="0"/>
    <s v="Seguridad Física"/>
    <d v="2015-02-03T00:00:00"/>
    <n v="5040"/>
    <n v="-5039"/>
    <n v="1"/>
  </r>
  <r>
    <x v="1"/>
    <s v="NEVERAS EJECUTIVAS"/>
    <s v="0000001455"/>
    <s v="N/A"/>
    <s v="NEVERA EJECUTIVA"/>
    <x v="0"/>
    <s v="Comunicaciones"/>
    <d v="2015-02-11T00:00:00"/>
    <n v="7125"/>
    <n v="-7124"/>
    <n v="1"/>
  </r>
  <r>
    <x v="4"/>
    <s v="SCANNERS"/>
    <s v="0000001456"/>
    <s v="N/A"/>
    <s v="SCANNER FUJITSU  AOVB259112"/>
    <x v="0"/>
    <s v="Tecnología de la Información"/>
    <d v="2015-02-11T00:00:00"/>
    <n v="27700"/>
    <n v="-27699"/>
    <n v="1"/>
  </r>
  <r>
    <x v="1"/>
    <s v="PIZZARAS"/>
    <s v="0000001457"/>
    <s v="N/A"/>
    <s v="PIZARRA DE CRISTAL 23*35"/>
    <x v="0"/>
    <s v="Operaciones"/>
    <d v="2015-02-12T00:00:00"/>
    <n v="4516"/>
    <n v="-4515"/>
    <n v="1"/>
  </r>
  <r>
    <x v="1"/>
    <s v="PIZZARAS"/>
    <s v="0000001458"/>
    <s v="N/A"/>
    <s v="PIZARRA DE CRISTAL 23*35"/>
    <x v="0"/>
    <s v="Comunicaciones"/>
    <d v="2015-02-12T00:00:00"/>
    <n v="4516"/>
    <n v="-4515"/>
    <n v="1"/>
  </r>
  <r>
    <x v="1"/>
    <s v="MESAS"/>
    <s v="0000001459"/>
    <s v="N/A"/>
    <s v="MESA AUXILIAR CON TOPE CRISTAL"/>
    <x v="3"/>
    <s v="PROUSUARIO"/>
    <d v="2015-02-19T00:00:00"/>
    <n v="6627"/>
    <n v="-6626"/>
    <n v="1"/>
  </r>
  <r>
    <x v="4"/>
    <s v="EQUIP_AUDIO/VISUAL"/>
    <s v="0000001460"/>
    <s v="N/A"/>
    <s v="CAMARA TOTOGRAFICA WE1JA001849"/>
    <x v="0"/>
    <s v="Gestión Edificac. y Servicios"/>
    <d v="2015-02-19T00:00:00"/>
    <n v="89100"/>
    <n v="-89099"/>
    <n v="1"/>
  </r>
  <r>
    <x v="1"/>
    <s v="TRITURADORAS"/>
    <s v="0000001461"/>
    <s v="N/A"/>
    <s v="TRITURADOR DE PAPEL  YF12427H"/>
    <x v="0"/>
    <s v="Gestión Edificac. y Servicios"/>
    <d v="2015-03-16T00:00:00"/>
    <n v="19300"/>
    <n v="-19299"/>
    <n v="1"/>
  </r>
  <r>
    <x v="4"/>
    <s v="EQUIP_AUDIO/VISUAL"/>
    <s v="0000001462"/>
    <s v="N/A"/>
    <s v="LENTE CAMARA DIGITAL 38-70 MMF"/>
    <x v="0"/>
    <s v="Comunicaciones"/>
    <d v="2015-03-16T00:00:00"/>
    <n v="36000"/>
    <n v="-35999"/>
    <n v="1"/>
  </r>
  <r>
    <x v="4"/>
    <s v="EQUIP_AUDIO/VISUAL"/>
    <s v="0000001463"/>
    <s v="N/A"/>
    <s v="LENTE CAMARA DIGITAL 28-30 MM"/>
    <x v="0"/>
    <s v="Comunicaciones"/>
    <d v="2015-03-16T00:00:00"/>
    <n v="80100"/>
    <n v="-80099"/>
    <n v="1"/>
  </r>
  <r>
    <x v="1"/>
    <s v="PIZZARAS"/>
    <s v="0000001464"/>
    <s v="N/A"/>
    <s v="PIZARRA DE CRISTAL 70MSX120CMS"/>
    <x v="2"/>
    <s v="Programa IFIL"/>
    <d v="2015-03-18T00:00:00"/>
    <n v="5862.5"/>
    <n v="-5861.5"/>
    <n v="1"/>
  </r>
  <r>
    <x v="1"/>
    <s v="NEVERAS EJECUTIVAS"/>
    <s v="0000001465"/>
    <s v="N/A"/>
    <s v="NEVERA EJECUTIVA TR14ZEA932013"/>
    <x v="3"/>
    <s v="PROUSUARIO"/>
    <d v="2015-03-20T00:00:00"/>
    <n v="7322.3"/>
    <n v="-7321.3"/>
    <n v="1"/>
  </r>
  <r>
    <x v="1"/>
    <s v="NEVERAS EJECUTIVAS"/>
    <s v="0000001466"/>
    <s v="N/A"/>
    <s v="NEVERA EJECUTIVA TR14ZEA937012"/>
    <x v="0"/>
    <s v="Tecnología de la Información"/>
    <d v="2015-03-20T00:00:00"/>
    <n v="7322.3"/>
    <n v="-7321.3"/>
    <n v="1"/>
  </r>
  <r>
    <x v="1"/>
    <s v="NEVERAS EJECUTIVAS"/>
    <s v="0000001467"/>
    <s v="N/A"/>
    <s v="NEVERA EJECUTIVA TR14ZEA934011"/>
    <x v="0"/>
    <s v="Despacho Superintendente"/>
    <d v="2015-03-20T00:00:00"/>
    <n v="7322.3"/>
    <n v="-7321.3"/>
    <n v="1"/>
  </r>
  <r>
    <x v="5"/>
    <s v="AUTOMOVIL"/>
    <s v="0000001468"/>
    <s v="N/A"/>
    <s v="AUTOMOVIL TOYOTA COROLLA 2015"/>
    <x v="0"/>
    <s v="Gestión Edificac. y Servicios"/>
    <d v="2015-03-26T00:00:00"/>
    <n v="956067.03"/>
    <n v="-956066.03"/>
    <n v="1"/>
  </r>
  <r>
    <x v="4"/>
    <s v="SCANNERS"/>
    <s v="0000001469"/>
    <s v="N/A"/>
    <s v="SCANNER FUJITSU IX500 A0UB2299"/>
    <x v="0"/>
    <s v="Gestión Edificac. y Servicios"/>
    <d v="2015-04-09T00:00:00"/>
    <n v="32150"/>
    <n v="-32149"/>
    <n v="1"/>
  </r>
  <r>
    <x v="2"/>
    <s v="EQUIP_CLIMATIZACION"/>
    <s v="0000001470"/>
    <s v="N/A"/>
    <s v="AIRE ACONDICIONADO LENNOX"/>
    <x v="0"/>
    <s v="Gestión Edificac. y Servicios"/>
    <d v="2015-04-15T00:00:00"/>
    <n v="35000"/>
    <n v="-34999"/>
    <n v="1"/>
  </r>
  <r>
    <x v="1"/>
    <s v="SILLAS"/>
    <s v="0000001471"/>
    <s v="N/A"/>
    <s v="SILLA SCOTTY MEDIANA EN MAYA N"/>
    <x v="3"/>
    <s v="PROUSUARIO"/>
    <d v="2015-04-20T00:00:00"/>
    <n v="8512.5300000000007"/>
    <n v="-8511.5300000000007"/>
    <n v="1"/>
  </r>
  <r>
    <x v="1"/>
    <s v="SILLAS"/>
    <s v="0000001472"/>
    <s v="N/A"/>
    <s v="SILLA SCOTTY MEDIANA EN MAYA N"/>
    <x v="3"/>
    <s v="PROUSUARIO"/>
    <d v="2015-04-20T00:00:00"/>
    <n v="8512.5300000000007"/>
    <n v="-8511.5300000000007"/>
    <n v="1"/>
  </r>
  <r>
    <x v="1"/>
    <s v="SILLAS"/>
    <s v="0000001473"/>
    <s v="N/A"/>
    <s v="SILLA SCOTTY MEDIANA EN MAYA N"/>
    <x v="3"/>
    <s v="PROUSUARIO"/>
    <d v="2015-04-20T00:00:00"/>
    <n v="8512.5300000000007"/>
    <n v="-8511.5300000000007"/>
    <n v="1"/>
  </r>
  <r>
    <x v="1"/>
    <s v="SILLAS"/>
    <s v="0000001474"/>
    <s v="N/A"/>
    <s v="SILLA SCOTTY MEDIANA EN MAYA N"/>
    <x v="3"/>
    <s v="PROUSUARIO"/>
    <d v="2015-04-20T00:00:00"/>
    <n v="8512.5300000000007"/>
    <n v="-8511.5300000000007"/>
    <n v="1"/>
  </r>
  <r>
    <x v="1"/>
    <s v="SILLAS"/>
    <s v="0000001475"/>
    <s v="N/A"/>
    <s v="SILLA SCOTTY MEDIANA EN MAYA N"/>
    <x v="3"/>
    <s v="PROUSUARIO"/>
    <d v="2015-04-20T00:00:00"/>
    <n v="8512.5300000000007"/>
    <n v="-8511.5300000000007"/>
    <n v="1"/>
  </r>
  <r>
    <x v="1"/>
    <s v="SILLAS"/>
    <s v="0000001476"/>
    <s v="N/A"/>
    <s v="SILLA SCOTTY MEDIANA EN MAYA N"/>
    <x v="3"/>
    <s v="PROUSUARIO"/>
    <d v="2015-04-20T00:00:00"/>
    <n v="8512.5300000000007"/>
    <n v="-8511.5300000000007"/>
    <n v="1"/>
  </r>
  <r>
    <x v="1"/>
    <s v="SILLAS"/>
    <s v="0000001477"/>
    <s v="N/A"/>
    <s v="SILLA SCOTTY MEDIANA EN MAYA N"/>
    <x v="1"/>
    <s v="Gestión Edificac. y Servicios"/>
    <d v="2015-04-20T00:00:00"/>
    <n v="8512.5300000000007"/>
    <n v="-8511.5300000000007"/>
    <n v="1"/>
  </r>
  <r>
    <x v="1"/>
    <s v="SILLAS"/>
    <s v="0000001478"/>
    <s v="N/A"/>
    <s v="SILLA SCOTTY MEDIANA EN MAYA N"/>
    <x v="3"/>
    <s v="PROUSUARIO"/>
    <d v="2015-04-20T00:00:00"/>
    <n v="8512.5300000000007"/>
    <n v="-8511.5300000000007"/>
    <n v="1"/>
  </r>
  <r>
    <x v="1"/>
    <s v="SILLAS"/>
    <s v="0000001479"/>
    <s v="N/A"/>
    <s v="SILLA SCOTTY MEDIANA EN MAYA N"/>
    <x v="3"/>
    <s v="PROUSUARIO"/>
    <d v="2015-04-20T00:00:00"/>
    <n v="8512.5300000000007"/>
    <n v="-8511.5300000000007"/>
    <n v="1"/>
  </r>
  <r>
    <x v="1"/>
    <s v="SILLAS"/>
    <s v="0000001480"/>
    <s v="N/A"/>
    <s v="SILLA SCOTTY MEDIANA EN MAYA N"/>
    <x v="3"/>
    <s v="PROUSUARIO"/>
    <d v="2015-04-20T00:00:00"/>
    <n v="8512.5300000000007"/>
    <n v="-8511.5300000000007"/>
    <n v="1"/>
  </r>
  <r>
    <x v="1"/>
    <s v="SILLAS"/>
    <s v="0000001481"/>
    <s v="N/A"/>
    <s v="SILLA SCOTTY MEDIANA EN MAYA N"/>
    <x v="3"/>
    <s v="PROUSUARIO"/>
    <d v="2015-04-20T00:00:00"/>
    <n v="8512.5300000000007"/>
    <n v="-8511.5300000000007"/>
    <n v="1"/>
  </r>
  <r>
    <x v="4"/>
    <s v="MONITORES"/>
    <s v="0000001483"/>
    <s v="N/A"/>
    <s v="MONITOR DELL U2414HB CN0R9F1P7"/>
    <x v="0"/>
    <s v="Seguridad de la Información"/>
    <d v="2015-04-28T00:00:00"/>
    <n v="12900"/>
    <n v="-12899"/>
    <n v="1"/>
  </r>
  <r>
    <x v="4"/>
    <s v="EQUIP_AUDIO/VISUAL"/>
    <s v="0000001484"/>
    <s v="N/A"/>
    <s v="LENTE CAMARA NIKON SB700"/>
    <x v="0"/>
    <s v="Comunicaciones"/>
    <d v="2015-04-28T00:00:00"/>
    <n v="125960"/>
    <n v="-125959"/>
    <n v="1"/>
  </r>
  <r>
    <x v="4"/>
    <s v="EQUIP_AUDIO/VISUAL"/>
    <s v="0000001485"/>
    <s v="N/A"/>
    <s v="CAMARA DIGITAL  S0112012484"/>
    <x v="0"/>
    <s v="Comunicaciones"/>
    <d v="2015-04-28T00:00:00"/>
    <n v="23700"/>
    <n v="-23699"/>
    <n v="1"/>
  </r>
  <r>
    <x v="4"/>
    <s v="MONITORES"/>
    <s v="0000001486"/>
    <s v="N/A"/>
    <s v="MONITOR DELL U2414HB CN0R9F1P7"/>
    <x v="0"/>
    <s v="Secretaría"/>
    <d v="2015-05-06T00:00:00"/>
    <n v="11100"/>
    <n v="-11099"/>
    <n v="1"/>
  </r>
  <r>
    <x v="4"/>
    <s v="MONITORES"/>
    <s v="0000001487"/>
    <s v="N/A"/>
    <s v="MONITOR DELL U2414HB CN0R9F1P7"/>
    <x v="0"/>
    <s v="Seguridad de la Información"/>
    <d v="2015-05-06T00:00:00"/>
    <n v="11100"/>
    <n v="-11099"/>
    <n v="1"/>
  </r>
  <r>
    <x v="4"/>
    <s v="IMPRESORAS"/>
    <s v="0000001488"/>
    <s v="N/A"/>
    <s v="IMPRESORA ZEBRA GC420T 54J1448"/>
    <x v="0"/>
    <s v="Adm., Finan. y Planificación"/>
    <d v="2015-05-07T00:00:00"/>
    <n v="23655"/>
    <n v="-23654"/>
    <n v="1"/>
  </r>
  <r>
    <x v="1"/>
    <s v="ARCHIVOS"/>
    <s v="0000001489"/>
    <s v="N/A"/>
    <s v="ARCHIVO DE 3 GAVETAS"/>
    <x v="1"/>
    <s v="Gestión Edificac. y Servicios"/>
    <d v="2015-05-22T00:00:00"/>
    <n v="8665.7999999999993"/>
    <n v="-8664.7999999999993"/>
    <n v="1"/>
  </r>
  <r>
    <x v="1"/>
    <s v="SILLAS"/>
    <s v="0000001490"/>
    <s v="N/A"/>
    <s v="SILLA SECRETARIAL"/>
    <x v="0"/>
    <s v="Operaciones"/>
    <d v="2015-05-22T00:00:00"/>
    <n v="8644.24"/>
    <n v="-8643.24"/>
    <n v="1"/>
  </r>
  <r>
    <x v="1"/>
    <s v="SILLAS"/>
    <s v="0000001491"/>
    <s v="N/A"/>
    <s v="SILLA SECRETARIAL"/>
    <x v="0"/>
    <s v="Gestión Edificac. y Servicios"/>
    <d v="2015-05-22T00:00:00"/>
    <n v="8644.24"/>
    <n v="-8643.24"/>
    <n v="1"/>
  </r>
  <r>
    <x v="1"/>
    <s v="SILLAS"/>
    <s v="0000001492"/>
    <s v="N/A"/>
    <s v="SILLA SECRETARIAL"/>
    <x v="0"/>
    <s v="Gestión Edificac. y Servicios"/>
    <d v="2015-05-22T00:00:00"/>
    <n v="8644.24"/>
    <n v="-8643.24"/>
    <n v="1"/>
  </r>
  <r>
    <x v="1"/>
    <s v="SILLAS"/>
    <s v="0000001493"/>
    <s v="N/A"/>
    <s v="SILLON"/>
    <x v="1"/>
    <s v="Gestión Edificac. y Servicios"/>
    <d v="2015-05-22T00:00:00"/>
    <n v="21307"/>
    <n v="-21306"/>
    <n v="1"/>
  </r>
  <r>
    <x v="1"/>
    <s v="ARCHIVOS"/>
    <s v="0000001494"/>
    <s v="N/A"/>
    <s v="ARCHIVO DE 4 GAVETAS"/>
    <x v="0"/>
    <s v="Gestión Humana"/>
    <d v="2015-05-22T00:00:00"/>
    <n v="45760"/>
    <n v="-45759"/>
    <n v="1"/>
  </r>
  <r>
    <x v="1"/>
    <s v="TRITURADORAS"/>
    <s v="0000001495"/>
    <s v="N/A"/>
    <s v="TRITURADORA DE PAPEL"/>
    <x v="4"/>
    <s v="PROUSUARIO"/>
    <d v="2015-06-02T00:00:00"/>
    <n v="12217.24"/>
    <n v="-12216.24"/>
    <n v="1"/>
  </r>
  <r>
    <x v="1"/>
    <s v="TRITURADORAS"/>
    <s v="0000001496"/>
    <s v="N/A"/>
    <s v="TRITURADORA DE PAPEL"/>
    <x v="4"/>
    <s v="PROUSUARIO"/>
    <d v="2015-06-02T00:00:00"/>
    <n v="12217.24"/>
    <n v="-12216.24"/>
    <n v="1"/>
  </r>
  <r>
    <x v="4"/>
    <s v="IMPRESORAS"/>
    <s v="0000001497"/>
    <s v="N/A"/>
    <s v="IMPRESORA  EPSON FCTY171520"/>
    <x v="2"/>
    <s v="Programa IFIL"/>
    <d v="2015-06-15T00:00:00"/>
    <n v="27855"/>
    <n v="-27854"/>
    <n v="1"/>
  </r>
  <r>
    <x v="1"/>
    <s v="NEVERAS EJECUTIVAS"/>
    <s v="0000001498"/>
    <s v="N/A"/>
    <s v="NEVERA EJECUTIVA"/>
    <x v="0"/>
    <s v="Superv. Ent. NO Sistémicas"/>
    <d v="2015-07-10T00:00:00"/>
    <n v="11350"/>
    <n v="-11349"/>
    <n v="1"/>
  </r>
  <r>
    <x v="1"/>
    <s v="NEVERAS EJECUTIVAS"/>
    <s v="0000001499"/>
    <s v="N/A"/>
    <s v="NEVERA EJECUTIVA"/>
    <x v="0"/>
    <s v="Superv. Entidades Sistémicas"/>
    <d v="2015-07-10T00:00:00"/>
    <n v="11350"/>
    <n v="-11349"/>
    <n v="1"/>
  </r>
  <r>
    <x v="4"/>
    <s v="MONITORES"/>
    <s v="0000001500"/>
    <s v="N/A"/>
    <s v="MONITOR DELL U2414HB CN0R9F1P7"/>
    <x v="0"/>
    <s v="Seguridad de la Información"/>
    <d v="2015-07-14T00:00:00"/>
    <n v="15357"/>
    <n v="-15356"/>
    <n v="1"/>
  </r>
  <r>
    <x v="2"/>
    <s v="EQUIP_CLIMATIZACION"/>
    <s v="0000001501"/>
    <s v="N/A"/>
    <s v="AIRE ACONDICIONADO  1015E03868"/>
    <x v="0"/>
    <s v="Gestión Edificac. y Servicios"/>
    <d v="2015-07-22T00:00:00"/>
    <n v="101000"/>
    <n v="-100999"/>
    <n v="1"/>
  </r>
  <r>
    <x v="0"/>
    <s v="ARMAS DE FUEGO"/>
    <s v="0000001502"/>
    <s v="N/A"/>
    <s v="PISTOLA GLOCK  AALE371"/>
    <x v="0"/>
    <s v="Seguridad Física"/>
    <d v="2015-07-29T00:00:00"/>
    <n v="61000"/>
    <n v="-60999"/>
    <n v="1"/>
  </r>
  <r>
    <x v="0"/>
    <s v="ARMAS DE FUEGO"/>
    <s v="0000001503"/>
    <s v="N/A"/>
    <s v="PISTOLA GLOCK  AALE372"/>
    <x v="0"/>
    <s v="Seguridad Física"/>
    <d v="2015-05-29T00:00:00"/>
    <n v="61000"/>
    <n v="-60999"/>
    <n v="1"/>
  </r>
  <r>
    <x v="0"/>
    <s v="ARMAS DE FUEGO"/>
    <s v="0000001504"/>
    <s v="N/A"/>
    <s v="PISTOLA GLOCK  AALE373"/>
    <x v="0"/>
    <s v="Seguridad Física"/>
    <d v="2015-07-29T00:00:00"/>
    <n v="60999"/>
    <n v="-60998"/>
    <n v="1"/>
  </r>
  <r>
    <x v="0"/>
    <s v="ARMAS DE FUEGO"/>
    <s v="0000001505"/>
    <s v="N/A"/>
    <s v="PISTOLA GLOCK  AALE375"/>
    <x v="0"/>
    <s v="Seguridad Física"/>
    <d v="2015-07-29T00:00:00"/>
    <n v="60999"/>
    <n v="-60998"/>
    <n v="1"/>
  </r>
  <r>
    <x v="0"/>
    <s v="ARMAS DE FUEGO"/>
    <s v="0000001506"/>
    <s v="N/A"/>
    <s v="PISTOLA GLOCK  AALE376"/>
    <x v="0"/>
    <s v="Seguridad Física"/>
    <d v="2015-05-29T00:00:00"/>
    <n v="61000"/>
    <n v="-60999"/>
    <n v="1"/>
  </r>
  <r>
    <x v="1"/>
    <s v="BEBEDEROS"/>
    <s v="0000001507"/>
    <s v="N/A"/>
    <s v="BEBEDERO  14121529ZC0609"/>
    <x v="0"/>
    <s v="Adm., Finan. y Planificación"/>
    <d v="2015-07-31T00:00:00"/>
    <n v="12424.1"/>
    <n v="-12423.1"/>
    <n v="1"/>
  </r>
  <r>
    <x v="1"/>
    <s v="EQUIP_MANTENIMIENTO"/>
    <s v="0000001508"/>
    <s v="N/A"/>
    <s v="CARRO DE CARGA"/>
    <x v="3"/>
    <s v="PROUSUARIO"/>
    <d v="2015-07-31T00:00:00"/>
    <n v="16750"/>
    <n v="-16749"/>
    <n v="1"/>
  </r>
  <r>
    <x v="4"/>
    <s v="EQUIPOS DE RED"/>
    <s v="0000001509"/>
    <s v="N/A"/>
    <s v="CENTRAL TELEFONICA"/>
    <x v="0"/>
    <s v="Tecnología de la Información"/>
    <d v="2015-08-25T00:00:00"/>
    <n v="5924018.5"/>
    <n v="-5924017.5"/>
    <n v="1"/>
  </r>
  <r>
    <x v="4"/>
    <s v="SCANNERS"/>
    <s v="0000001511"/>
    <s v="N/A"/>
    <s v="ESCANER FUJITSU IX500 AOUB3769"/>
    <x v="0"/>
    <s v="Consultoría Jurídica"/>
    <d v="2015-09-10T00:00:00"/>
    <n v="24499"/>
    <n v="-24498"/>
    <n v="1"/>
  </r>
  <r>
    <x v="4"/>
    <s v="SCANNERS"/>
    <s v="0000001512"/>
    <s v="N/A"/>
    <s v="ESCANER FUJITSU SCAN SNAP IX50"/>
    <x v="4"/>
    <s v="PROUSUARIO"/>
    <d v="2015-09-10T00:00:00"/>
    <n v="24499"/>
    <n v="-24498"/>
    <n v="1"/>
  </r>
  <r>
    <x v="4"/>
    <s v="SCANNERS"/>
    <s v="0000001513"/>
    <s v="N/A"/>
    <s v="ESCANER FUJITSU SCAN SNAP IX50"/>
    <x v="4"/>
    <s v="PROUSUARIO"/>
    <d v="2015-09-10T00:00:00"/>
    <n v="24499"/>
    <n v="-24498"/>
    <n v="1"/>
  </r>
  <r>
    <x v="1"/>
    <s v="SILLAS"/>
    <s v="0000001514"/>
    <s v="N/A"/>
    <s v="SILLA DE RUEDAS HEAVY DUTY"/>
    <x v="0"/>
    <s v="Gestión Humana"/>
    <d v="2015-09-17T00:00:00"/>
    <n v="8970"/>
    <n v="-8969"/>
    <n v="1"/>
  </r>
  <r>
    <x v="1"/>
    <s v="EQUIP_MANTENIMIENTO"/>
    <s v="0000001515"/>
    <s v="N/A"/>
    <s v="ESCALERA 8 PIES"/>
    <x v="0"/>
    <s v="Gestión Edificac. y Servicios"/>
    <d v="2015-09-21T00:00:00"/>
    <n v="7380"/>
    <n v="-7379"/>
    <n v="1"/>
  </r>
  <r>
    <x v="5"/>
    <s v="CAMIONETAS"/>
    <s v="0000001516"/>
    <s v="N/A"/>
    <s v="CAMIONETA ISUZU D-MAX 2015 MPA"/>
    <x v="0"/>
    <s v="Gestión Edificac. y Servicios"/>
    <d v="2015-10-13T00:00:00"/>
    <n v="1379500"/>
    <n v="-1379499"/>
    <n v="1"/>
  </r>
  <r>
    <x v="1"/>
    <s v="MICROONDAS"/>
    <s v="0000001517"/>
    <s v="N/A"/>
    <s v="MICROHONDAS OSTER OGYM15030173"/>
    <x v="0"/>
    <s v="Gestión Edificac. y Servicios"/>
    <d v="2015-10-13T00:00:00"/>
    <n v="23538"/>
    <n v="-23537"/>
    <n v="1"/>
  </r>
  <r>
    <x v="4"/>
    <s v="EQUIPOS TECNOLOG_"/>
    <s v="0000001518"/>
    <s v="N/A"/>
    <s v="UPS  QS1335140053"/>
    <x v="0"/>
    <s v="Tecnología de la Información"/>
    <d v="2015-10-14T00:00:00"/>
    <n v="45100"/>
    <n v="-45099"/>
    <n v="1"/>
  </r>
  <r>
    <x v="4"/>
    <s v="EQUIPOS TECNOLOG_"/>
    <s v="0000001519"/>
    <s v="N/A"/>
    <s v="UPS  SRTAA8XLBP"/>
    <x v="0"/>
    <s v="Tecnología de la Información"/>
    <d v="2015-10-14T00:00:00"/>
    <n v="31252"/>
    <n v="-31251"/>
    <n v="1"/>
  </r>
  <r>
    <x v="2"/>
    <s v="EQUIP_CLIMATIZACION"/>
    <s v="0000001521"/>
    <s v="N/A"/>
    <s v="AIRE ACONDICIONADO  4214E05875"/>
    <x v="0"/>
    <s v="Gestión Edificac. y Servicios"/>
    <d v="2015-10-21T00:00:00"/>
    <n v="135208.5"/>
    <n v="-135207.5"/>
    <n v="1"/>
  </r>
  <r>
    <x v="2"/>
    <s v="EQUIP_CLIMATIZACION"/>
    <s v="0000001522"/>
    <s v="N/A"/>
    <s v="AIRE ACONDICIONADO  4214E05871"/>
    <x v="0"/>
    <s v="Gestión Edificac. y Servicios"/>
    <d v="2015-10-21T00:00:00"/>
    <n v="135208.5"/>
    <n v="-135207.5"/>
    <n v="1"/>
  </r>
  <r>
    <x v="2"/>
    <s v="EQUIP_CLIMATIZACION"/>
    <s v="0000001523"/>
    <s v="N/A"/>
    <s v="AIRE ACONDICIONADO  4214E05852"/>
    <x v="0"/>
    <s v="Gestión Edificac. y Servicios"/>
    <d v="2015-10-21T00:00:00"/>
    <n v="135208.5"/>
    <n v="-135207.5"/>
    <n v="1"/>
  </r>
  <r>
    <x v="2"/>
    <s v="EQUIP_CLIMATIZACION"/>
    <s v="0000001524"/>
    <s v="N/A"/>
    <s v="AIRE ACONDICIONADO  4214E05867"/>
    <x v="0"/>
    <s v="Gestión Edificac. y Servicios"/>
    <d v="2015-10-21T00:00:00"/>
    <n v="135208.5"/>
    <n v="-135207.5"/>
    <n v="1"/>
  </r>
  <r>
    <x v="1"/>
    <s v="CALCULADORAS"/>
    <s v="0000001525"/>
    <s v="N/A"/>
    <s v="SUMADORA SHARP  3D03531Y"/>
    <x v="1"/>
    <s v="Gestión Edificac. y Servicios"/>
    <d v="2015-10-28T00:00:00"/>
    <n v="3865"/>
    <n v="-3864"/>
    <n v="1"/>
  </r>
  <r>
    <x v="1"/>
    <s v="CALCULADORAS"/>
    <s v="0000001526"/>
    <s v="N/A"/>
    <s v="SUMADORA SHARP  3D03533Y"/>
    <x v="0"/>
    <s v="Gestión Edificac. y Servicios"/>
    <d v="2015-10-28T00:00:00"/>
    <n v="3865"/>
    <n v="-3864"/>
    <n v="1"/>
  </r>
  <r>
    <x v="1"/>
    <s v="CALCULADORAS"/>
    <s v="0000001527"/>
    <s v="N/A"/>
    <s v="SUMADORA SHARP  3D03535Y"/>
    <x v="1"/>
    <s v="Gestión Edificac. y Servicios"/>
    <d v="2015-10-28T00:00:00"/>
    <n v="3865"/>
    <n v="-3864"/>
    <n v="1"/>
  </r>
  <r>
    <x v="1"/>
    <s v="EQUIP_AUDIO/VISUAL"/>
    <s v="0000001530"/>
    <s v="N/A"/>
    <s v="KIT TRIPODE CABEZA B"/>
    <x v="0"/>
    <s v="Comunicaciones"/>
    <d v="2015-10-21T00:00:00"/>
    <n v="23709"/>
    <n v="-23708"/>
    <n v="1"/>
  </r>
  <r>
    <x v="2"/>
    <s v="EQUIP_CLIMATIZACION"/>
    <s v="0000001531"/>
    <s v="N/A"/>
    <s v="AIRE ACONDICIONADO"/>
    <x v="4"/>
    <s v="PROUSUARIO"/>
    <d v="2015-10-06T00:00:00"/>
    <n v="44919.5"/>
    <n v="-44918.5"/>
    <n v="1"/>
  </r>
  <r>
    <x v="1"/>
    <s v="BEBEDEROS"/>
    <s v="0000001532"/>
    <s v="N/A"/>
    <s v="BEBEDERO TECNOMASTER"/>
    <x v="0"/>
    <s v="Gestión Edificac. y Servicios"/>
    <d v="2015-12-03T00:00:00"/>
    <n v="15770"/>
    <n v="-15769"/>
    <n v="1"/>
  </r>
  <r>
    <x v="1"/>
    <s v="MOBILIARIOS VARIOS"/>
    <s v="0000001533"/>
    <s v="N/A"/>
    <s v="ESTUFA MABE 24 PULGADAS"/>
    <x v="0"/>
    <s v="Gestión Edificac. y Servicios"/>
    <d v="2015-12-03T00:00:00"/>
    <n v="19550"/>
    <n v="-19549"/>
    <n v="1"/>
  </r>
  <r>
    <x v="4"/>
    <s v="LAPTOPS"/>
    <s v="0000001538"/>
    <s v="N/A"/>
    <s v="LAPTOP DELL LATITUDE E5450 6H0"/>
    <x v="1"/>
    <s v="Tecnología de la Información"/>
    <d v="2015-12-10T00:00:00"/>
    <n v="58250.54"/>
    <n v="-58249.54"/>
    <n v="1"/>
  </r>
  <r>
    <x v="4"/>
    <s v="LAPTOPS"/>
    <s v="0000001539"/>
    <s v="N/A"/>
    <s v="LAPTOP DELL LATITUDE E5450 466"/>
    <x v="1"/>
    <s v="Tecnología de la Información"/>
    <d v="2015-12-10T00:00:00"/>
    <n v="58250.54"/>
    <n v="-58249.54"/>
    <n v="1"/>
  </r>
  <r>
    <x v="4"/>
    <s v="LAPTOPS"/>
    <s v="0000001540"/>
    <s v="N/A"/>
    <s v="LAPTOP DELL LATITUDE E5450 GBX"/>
    <x v="1"/>
    <s v="Tecnología de la Información"/>
    <d v="2015-12-10T00:00:00"/>
    <n v="58250.54"/>
    <n v="-58249.54"/>
    <n v="1"/>
  </r>
  <r>
    <x v="4"/>
    <s v="LAPTOPS"/>
    <s v="0000001541"/>
    <s v="N/A"/>
    <s v="LATOP DELL LATITUDE E5450 JMT9"/>
    <x v="1"/>
    <s v="Tecnología de la Información"/>
    <d v="2015-12-10T00:00:00"/>
    <n v="58250.54"/>
    <n v="-58249.54"/>
    <n v="1"/>
  </r>
  <r>
    <x v="4"/>
    <s v="LAPTOPS"/>
    <s v="0000001543"/>
    <s v="N/A"/>
    <s v="LAPTOP DELL LATITUDE E5500 7T8"/>
    <x v="0"/>
    <s v="Tecnología de la Información"/>
    <d v="2015-12-10T00:00:00"/>
    <n v="58250.54"/>
    <n v="-58249.54"/>
    <n v="1"/>
  </r>
  <r>
    <x v="0"/>
    <s v="EQUIPOS SEGURIDAD"/>
    <s v="0000001544"/>
    <s v="N/A"/>
    <s v="LECTOR  OPTICO   2V14202054"/>
    <x v="0"/>
    <s v="Tecnología de la Información"/>
    <d v="2015-12-16T00:00:00"/>
    <n v="7000"/>
    <n v="-6999"/>
    <n v="1"/>
  </r>
  <r>
    <x v="1"/>
    <s v="PIZZARAS"/>
    <s v="0000001545"/>
    <s v="N/A"/>
    <s v="PIZARRA EN CRISTAL"/>
    <x v="0"/>
    <s v="Operaciones"/>
    <d v="2015-12-16T00:00:00"/>
    <n v="5212"/>
    <n v="-5211"/>
    <n v="1"/>
  </r>
  <r>
    <x v="1"/>
    <s v="EQUIP_MANTENIMIENTO"/>
    <s v="0000001546"/>
    <s v="N/A"/>
    <s v="CARRITO P/ TRANSPORTAR ALIMENT"/>
    <x v="0"/>
    <s v="Despacho Superintendente"/>
    <d v="2015-12-17T00:00:00"/>
    <n v="33400"/>
    <n v="-33399"/>
    <n v="1"/>
  </r>
  <r>
    <x v="4"/>
    <s v="DESKTOPS"/>
    <s v="0000001547"/>
    <s v="N/A"/>
    <s v="CPU DELL OPTIPLEX 9020 9RNB282"/>
    <x v="1"/>
    <s v="Tecnología de la Información"/>
    <d v="2015-12-22T00:00:00"/>
    <n v="28283.84"/>
    <n v="-28282.84"/>
    <n v="1"/>
  </r>
  <r>
    <x v="4"/>
    <s v="MONITORES"/>
    <s v="0000001548"/>
    <s v="N/A"/>
    <s v="MONITOR DELL E1909W CN0PN80H64"/>
    <x v="0"/>
    <s v="Tecnología de la Información"/>
    <d v="2015-12-22T00:00:00"/>
    <n v="7091.51"/>
    <n v="-7090.51"/>
    <n v="1"/>
  </r>
  <r>
    <x v="4"/>
    <s v="MONITORES"/>
    <s v="0000001549"/>
    <s v="N/A"/>
    <s v="MONITOR DELL S2216HC CN07WV3W6"/>
    <x v="0"/>
    <s v="Tecnología de la Información"/>
    <d v="2015-12-22T00:00:00"/>
    <n v="7091.51"/>
    <n v="-7090.51"/>
    <n v="1"/>
  </r>
  <r>
    <x v="4"/>
    <s v="MONITORES"/>
    <s v="0000001550"/>
    <s v="N/A"/>
    <s v="MONITOR DELL S2216HC CN07WV3W6"/>
    <x v="1"/>
    <s v="Tecnología de la Información"/>
    <d v="2015-12-22T00:00:00"/>
    <n v="7091.51"/>
    <n v="-7090.51"/>
    <n v="1"/>
  </r>
  <r>
    <x v="4"/>
    <s v="MONITORES"/>
    <s v="0000001551"/>
    <s v="N/A"/>
    <s v="MONITOR DELL E1709W CN0PN80H64"/>
    <x v="0"/>
    <s v="Consultoría Jurídica"/>
    <d v="2015-12-22T00:00:00"/>
    <n v="7091.51"/>
    <n v="-7090.51"/>
    <n v="1"/>
  </r>
  <r>
    <x v="4"/>
    <s v="MONITORES"/>
    <s v="0000001552"/>
    <s v="N/A"/>
    <s v="MONITOR DELL CN07WV3W641805730"/>
    <x v="0"/>
    <s v="Superv. Entidades Sistémicas"/>
    <d v="2015-12-22T00:00:00"/>
    <n v="7091.51"/>
    <n v="-7090.51"/>
    <n v="1"/>
  </r>
  <r>
    <x v="4"/>
    <s v="MONITORES"/>
    <s v="0000001553"/>
    <s v="N/A"/>
    <s v="MONITOR DELL S2216H CN0PN80H64"/>
    <x v="0"/>
    <s v="Adm., Finan. y Planificación"/>
    <d v="2015-12-22T00:00:00"/>
    <n v="7091.51"/>
    <n v="-7090.51"/>
    <n v="1"/>
  </r>
  <r>
    <x v="4"/>
    <s v="MONITORES"/>
    <s v="0000001554"/>
    <s v="N/A"/>
    <s v="MONITOR DELL S2214HC CN07WV3W6"/>
    <x v="0"/>
    <s v="Auditoría Interna"/>
    <d v="2015-12-22T00:00:00"/>
    <n v="7091.51"/>
    <n v="-7090.51"/>
    <n v="1"/>
  </r>
  <r>
    <x v="4"/>
    <s v="MONITORES"/>
    <s v="0000001555"/>
    <s v="N/A"/>
    <s v="MONITOR DELL S2216H CN0PN80H64"/>
    <x v="0"/>
    <s v="Superv. Ent. NO Sistémicas"/>
    <d v="2015-12-22T00:00:00"/>
    <n v="7091.51"/>
    <n v="-7090.51"/>
    <n v="1"/>
  </r>
  <r>
    <x v="4"/>
    <s v="MONITORES"/>
    <s v="0000001556"/>
    <s v="N/A"/>
    <s v="MONITOR DELL S2216HC CN07WV3W6"/>
    <x v="0"/>
    <s v="Sanciones"/>
    <d v="2015-12-22T00:00:00"/>
    <n v="7091.51"/>
    <n v="-7090.51"/>
    <n v="1"/>
  </r>
  <r>
    <x v="4"/>
    <s v="MONITORES"/>
    <s v="0000001557"/>
    <s v="N/A"/>
    <s v="MONITOR DELL E2216H CN07WV3W64"/>
    <x v="1"/>
    <s v="Tecnología de la Información"/>
    <d v="2015-12-22T00:00:00"/>
    <n v="7091.51"/>
    <n v="-7090.51"/>
    <n v="1"/>
  </r>
  <r>
    <x v="4"/>
    <s v="MONITORES"/>
    <s v="0000001558"/>
    <s v="N/A"/>
    <s v="MONITOR DELL CN0PN80H641805730"/>
    <x v="0"/>
    <s v="Superv. Ent. NO Sistémicas"/>
    <d v="2015-12-22T00:00:00"/>
    <n v="7091.51"/>
    <n v="-7090.51"/>
    <n v="1"/>
  </r>
  <r>
    <x v="4"/>
    <s v="MONITORES"/>
    <s v="0000001559"/>
    <s v="N/A"/>
    <s v="MONITOR DELL 52216M CN0PN80H64"/>
    <x v="0"/>
    <s v="Superv. Ent. NO Sistémicas"/>
    <d v="2015-12-22T00:00:00"/>
    <n v="7091.51"/>
    <n v="-7090.51"/>
    <n v="1"/>
  </r>
  <r>
    <x v="4"/>
    <s v="MONITORES"/>
    <s v="0000001560"/>
    <s v="N/A"/>
    <s v="MONITOR DELL E1709W CN0PN80H64"/>
    <x v="0"/>
    <s v="Tecnología de la Información"/>
    <d v="2015-12-22T00:00:00"/>
    <n v="7091.51"/>
    <n v="-7090.51"/>
    <n v="1"/>
  </r>
  <r>
    <x v="4"/>
    <s v="MONITORES"/>
    <s v="0000001561"/>
    <s v="N/A"/>
    <s v="MONITOR DELL S2216HC CN0PN80H6"/>
    <x v="1"/>
    <s v="Tecnología de la Información"/>
    <d v="2015-12-22T00:00:00"/>
    <n v="7091.51"/>
    <n v="-7090.51"/>
    <n v="1"/>
  </r>
  <r>
    <x v="4"/>
    <s v="MONITORES"/>
    <s v="0000001562"/>
    <s v="N/A"/>
    <s v="MONITOR DELL E1709W CN0PN80H64"/>
    <x v="1"/>
    <s v="Tecnología de la Información"/>
    <d v="2015-12-22T00:00:00"/>
    <n v="7091.51"/>
    <n v="-7090.51"/>
    <n v="1"/>
  </r>
  <r>
    <x v="1"/>
    <s v="PIZZARAS"/>
    <s v="0000001563"/>
    <s v="N/A"/>
    <s v="PIZARRA DE CRISTAL"/>
    <x v="0"/>
    <s v="Adm., Finan. y Planificación"/>
    <d v="2016-01-13T00:00:00"/>
    <n v="5550"/>
    <n v="-5549"/>
    <n v="1"/>
  </r>
  <r>
    <x v="4"/>
    <s v="SCANNERS"/>
    <s v="0000001564"/>
    <s v="N/A"/>
    <s v="SCANNER FUJITSU  AOVB415041"/>
    <x v="1"/>
    <s v="Tecnología de la Información"/>
    <d v="2016-01-14T00:00:00"/>
    <n v="25125"/>
    <n v="-25124"/>
    <n v="1"/>
  </r>
  <r>
    <x v="4"/>
    <s v="MONITORES"/>
    <s v="0000001565"/>
    <s v="N/A"/>
    <s v="MONITOR DELL U2414HB TW0K0N9Y7"/>
    <x v="0"/>
    <s v="Tecnología de la Información"/>
    <d v="2016-01-19T00:00:00"/>
    <n v="14600"/>
    <n v="-14599"/>
    <n v="1"/>
  </r>
  <r>
    <x v="0"/>
    <s v="EXTINTORES"/>
    <s v="0000001566"/>
    <s v="N/A"/>
    <s v="EXTINTOR ABC DE 10 LIBRAS"/>
    <x v="0"/>
    <s v="Supervisión PLAFT"/>
    <d v="2016-01-22T00:00:00"/>
    <n v="1"/>
    <n v="0"/>
    <n v="1"/>
  </r>
  <r>
    <x v="0"/>
    <s v="EXTINTORES"/>
    <s v="0000001567"/>
    <s v="N/A"/>
    <s v="EXTINTOR ABC DE 10 LIBRAS"/>
    <x v="0"/>
    <s v="Asesoría"/>
    <d v="2016-01-22T00:00:00"/>
    <n v="1"/>
    <n v="0"/>
    <n v="1"/>
  </r>
  <r>
    <x v="0"/>
    <s v="EXTINTORES"/>
    <s v="0000001568"/>
    <s v="N/A"/>
    <s v="EXTINTOR ABC DE 10 LIBRAS"/>
    <x v="0"/>
    <s v="Gestión Edificac. y Servicios"/>
    <d v="2016-01-22T00:00:00"/>
    <n v="1"/>
    <n v="0"/>
    <n v="1"/>
  </r>
  <r>
    <x v="0"/>
    <s v="EXTINTORES"/>
    <s v="0000001569"/>
    <s v="N/A"/>
    <s v="EXTINTOR ABC DE 10 LIBRAS"/>
    <x v="0"/>
    <s v="Secretaría"/>
    <d v="2016-01-22T00:00:00"/>
    <n v="1"/>
    <n v="0"/>
    <n v="1"/>
  </r>
  <r>
    <x v="0"/>
    <s v="EXTINTORES"/>
    <s v="0000001570"/>
    <s v="N/A"/>
    <s v="EXTINTOR ABC DE 10 LIBRAS"/>
    <x v="0"/>
    <s v="Gestión Edificac. y Servicios"/>
    <d v="2016-01-22T00:00:00"/>
    <n v="1"/>
    <n v="0"/>
    <n v="1"/>
  </r>
  <r>
    <x v="0"/>
    <s v="EXTINTORES"/>
    <s v="0000001571"/>
    <s v="N/A"/>
    <s v="EXTINTOR ABC DE 10 LIBRAS"/>
    <x v="0"/>
    <s v="Gestión Edificac. y Servicios"/>
    <d v="2016-01-22T00:00:00"/>
    <n v="1"/>
    <n v="0"/>
    <n v="1"/>
  </r>
  <r>
    <x v="0"/>
    <s v="EXTINTORES"/>
    <s v="0000001572"/>
    <s v="N/A"/>
    <s v="EXTINTOR ABC DE 10 LIBRAS"/>
    <x v="1"/>
    <s v="Gestión Edificac. y Servicios"/>
    <d v="2016-01-22T00:00:00"/>
    <n v="1"/>
    <n v="0"/>
    <n v="1"/>
  </r>
  <r>
    <x v="0"/>
    <s v="EXTINTORES"/>
    <s v="0000001573"/>
    <s v="N/A"/>
    <s v="EXTINTOR ABC DE 10 LIBRAS"/>
    <x v="0"/>
    <s v="Gestión Edificac. y Servicios"/>
    <d v="2016-01-22T00:00:00"/>
    <n v="1"/>
    <n v="0"/>
    <n v="1"/>
  </r>
  <r>
    <x v="0"/>
    <s v="EXTINTORES"/>
    <s v="0000001574"/>
    <s v="N/A"/>
    <s v="EXTINTOR ABC DE 10 LIBRAS"/>
    <x v="0"/>
    <s v="Gestión Edificac. y Servicios"/>
    <d v="2016-01-22T00:00:00"/>
    <n v="1"/>
    <n v="0"/>
    <n v="1"/>
  </r>
  <r>
    <x v="0"/>
    <s v="EXTINTORES"/>
    <s v="0000001575"/>
    <s v="N/A"/>
    <s v="EXTINTOR ABC DE 10 LIBRAS"/>
    <x v="0"/>
    <s v="Gestión Edificac. y Servicios"/>
    <d v="2016-01-22T00:00:00"/>
    <n v="1"/>
    <n v="0"/>
    <n v="1"/>
  </r>
  <r>
    <x v="0"/>
    <s v="EXTINTORES"/>
    <s v="0000001576"/>
    <s v="N/A"/>
    <s v="EXTINTOR ABC DE 10 LIBRAS"/>
    <x v="0"/>
    <s v="Relac. Internac. e Interinst."/>
    <d v="2016-01-22T00:00:00"/>
    <n v="1"/>
    <n v="0"/>
    <n v="1"/>
  </r>
  <r>
    <x v="0"/>
    <s v="EXTINTORES"/>
    <s v="0000001577"/>
    <s v="N/A"/>
    <s v="EXTINTOR ABC DE 10 LIBRAS"/>
    <x v="0"/>
    <s v="Gestión Edificac. y Servicios"/>
    <d v="2016-01-22T00:00:00"/>
    <n v="1"/>
    <n v="0"/>
    <n v="1"/>
  </r>
  <r>
    <x v="0"/>
    <s v="EXTINTORES"/>
    <s v="0000001578"/>
    <s v="N/A"/>
    <s v="EXTINTOR ABC DE 10 LIBRAS"/>
    <x v="0"/>
    <s v="SUBGERENCIA DE SUPERVISION"/>
    <d v="2016-01-22T00:00:00"/>
    <n v="1"/>
    <n v="0"/>
    <n v="1"/>
  </r>
  <r>
    <x v="0"/>
    <s v="EXTINTORES"/>
    <s v="0000001579"/>
    <s v="N/A"/>
    <s v="EXTINTOR ABC DE 10 LIBRAS"/>
    <x v="2"/>
    <s v="Programa IFIL"/>
    <d v="2016-01-22T00:00:00"/>
    <n v="1"/>
    <n v="0"/>
    <n v="1"/>
  </r>
  <r>
    <x v="0"/>
    <s v="EXTINTORES"/>
    <s v="0000001580"/>
    <s v="N/A"/>
    <s v="EXTINTOR ABC DE 10 LIBRAS"/>
    <x v="0"/>
    <s v="Gestión Edificac. y Servicios"/>
    <d v="2016-01-22T00:00:00"/>
    <n v="1"/>
    <n v="0"/>
    <n v="1"/>
  </r>
  <r>
    <x v="0"/>
    <s v="EXTINTORES"/>
    <s v="0000001581"/>
    <s v="N/A"/>
    <s v="EXTINTOR ABC DE 10 LIBRAS"/>
    <x v="0"/>
    <s v="Gestión Edificac. y Servicios"/>
    <d v="2016-01-22T00:00:00"/>
    <n v="1"/>
    <n v="0"/>
    <n v="1"/>
  </r>
  <r>
    <x v="0"/>
    <s v="EXTINTORES"/>
    <s v="0000001582"/>
    <s v="N/A"/>
    <s v="EXTINTOR ABC DE 10 LIBRAS"/>
    <x v="0"/>
    <s v="SUBGERENCIA DE SUPERVISION"/>
    <d v="2016-01-22T00:00:00"/>
    <n v="1"/>
    <n v="0"/>
    <n v="1"/>
  </r>
  <r>
    <x v="0"/>
    <s v="EXTINTORES"/>
    <s v="0000001583"/>
    <s v="N/A"/>
    <s v="EXTINTOR ABC DE 10 LIBRAS"/>
    <x v="0"/>
    <s v="Gestión Edificac. y Servicios"/>
    <d v="2016-01-22T00:00:00"/>
    <n v="1"/>
    <n v="0"/>
    <n v="1"/>
  </r>
  <r>
    <x v="0"/>
    <s v="EXTINTORES"/>
    <s v="0000001584"/>
    <s v="N/A"/>
    <s v="EXTINTOR ABC DE 10 LIBRAS"/>
    <x v="0"/>
    <s v="Registros y Autorizaciones"/>
    <d v="2016-01-22T00:00:00"/>
    <n v="1"/>
    <n v="0"/>
    <n v="1"/>
  </r>
  <r>
    <x v="0"/>
    <s v="EXTINTORES"/>
    <s v="0000001585"/>
    <s v="N/A"/>
    <s v="EXTINTOR ABC DE 10 LIBRAS"/>
    <x v="2"/>
    <s v="Programa IFIL"/>
    <d v="2016-01-22T00:00:00"/>
    <n v="1"/>
    <n v="0"/>
    <n v="1"/>
  </r>
  <r>
    <x v="0"/>
    <s v="EXTINTORES"/>
    <s v="0000001586"/>
    <s v="N/A"/>
    <s v="EXTINTOR ABC DE 10 LIBRAS"/>
    <x v="0"/>
    <s v="Secretaría"/>
    <d v="2016-01-22T00:00:00"/>
    <n v="1"/>
    <n v="0"/>
    <n v="1"/>
  </r>
  <r>
    <x v="0"/>
    <s v="EXTINTORES"/>
    <s v="0000001587"/>
    <s v="N/A"/>
    <s v="EXTINTOR ABC DE 10 LIBRAS"/>
    <x v="0"/>
    <s v="Estudios Económicos"/>
    <d v="2016-01-22T00:00:00"/>
    <n v="1"/>
    <n v="0"/>
    <n v="1"/>
  </r>
  <r>
    <x v="0"/>
    <s v="EXTINTORES"/>
    <s v="0000001588"/>
    <s v="N/A"/>
    <s v="EXTINTOR ABC DE 10 LIBRAS"/>
    <x v="0"/>
    <s v="Superv. Ent. NO Sistémicas"/>
    <d v="2016-01-22T00:00:00"/>
    <n v="1"/>
    <n v="0"/>
    <n v="1"/>
  </r>
  <r>
    <x v="0"/>
    <s v="EXTINTORES"/>
    <s v="0000001589"/>
    <s v="N/A"/>
    <s v="EXTINTOR ABC DE 5 LIBRAS"/>
    <x v="0"/>
    <s v="Gestión Edificac. y Servicios"/>
    <d v="2016-01-22T00:00:00"/>
    <n v="1"/>
    <n v="0"/>
    <n v="1"/>
  </r>
  <r>
    <x v="0"/>
    <s v="EXTINTORES"/>
    <s v="0000001590"/>
    <s v="N/A"/>
    <s v="EXTINTOR ABC DE 10 LIBRAS"/>
    <x v="0"/>
    <s v="Gestión Edificac. y Servicios"/>
    <d v="2016-01-22T00:00:00"/>
    <n v="1"/>
    <n v="0"/>
    <n v="1"/>
  </r>
  <r>
    <x v="0"/>
    <s v="EXTINTORES"/>
    <s v="0000001591"/>
    <s v="N/A"/>
    <s v="EXTINTOR ABC DE 10 LIBRAS"/>
    <x v="0"/>
    <s v="Gestión Edificac. y Servicios"/>
    <d v="2016-01-22T00:00:00"/>
    <n v="1"/>
    <n v="0"/>
    <n v="1"/>
  </r>
  <r>
    <x v="0"/>
    <s v="EXTINTORES"/>
    <s v="0000001592"/>
    <s v="N/A"/>
    <s v="EXTINTOR HALOTRON DE 10 LIBRAS"/>
    <x v="0"/>
    <s v="Tecnología de la Información"/>
    <d v="2016-01-22T00:00:00"/>
    <n v="3450"/>
    <n v="-3449"/>
    <n v="1"/>
  </r>
  <r>
    <x v="0"/>
    <s v="EXTINTORES"/>
    <s v="0000001593"/>
    <s v="N/A"/>
    <s v="EXTINTOR ALOTRON DE 10 LIBRAS"/>
    <x v="0"/>
    <s v="Tecnología de la Información"/>
    <d v="2016-01-22T00:00:00"/>
    <n v="3450"/>
    <n v="-3449"/>
    <n v="1"/>
  </r>
  <r>
    <x v="0"/>
    <s v="EXTINTORES"/>
    <s v="0000001594"/>
    <s v="N/A"/>
    <s v="EXTINTOR HALOTRON DE 10 LIBRAS"/>
    <x v="0"/>
    <s v="Tecnología de la Información"/>
    <d v="2016-01-22T00:00:00"/>
    <n v="3450"/>
    <n v="-3449"/>
    <n v="1"/>
  </r>
  <r>
    <x v="0"/>
    <s v="EXTINTORES"/>
    <s v="0000001595"/>
    <s v="N/A"/>
    <s v="EXTINTOR HALOTRON DE 10 LIBRAS"/>
    <x v="5"/>
    <s v="Tecnología de la Información"/>
    <d v="2016-01-22T00:00:00"/>
    <n v="3450"/>
    <n v="-3449"/>
    <n v="1"/>
  </r>
  <r>
    <x v="0"/>
    <s v="EXTINTORES"/>
    <s v="0000001596"/>
    <s v="N/A"/>
    <s v="EXTINTOR TIPOK DE 6 LITROS"/>
    <x v="0"/>
    <s v="Gestión Edificac. y Servicios"/>
    <d v="2016-01-22T00:00:00"/>
    <n v="8280"/>
    <n v="-8279"/>
    <n v="1"/>
  </r>
  <r>
    <x v="0"/>
    <s v="EXTINTORES"/>
    <s v="0000001597"/>
    <s v="N/A"/>
    <s v="EXTINTOR TIPO K DE 6 LITROS"/>
    <x v="0"/>
    <s v="Gestión Edificac. y Servicios"/>
    <d v="2016-01-22T00:00:00"/>
    <n v="8280"/>
    <n v="-8279"/>
    <n v="1"/>
  </r>
  <r>
    <x v="0"/>
    <s v="EXTINTORES"/>
    <s v="0000001598"/>
    <s v="N/A"/>
    <s v="EXTINTOR TIPOK DE 6 LITROS"/>
    <x v="0"/>
    <s v="Gestión Edificac. y Servicios"/>
    <d v="2016-01-22T00:00:00"/>
    <n v="8280"/>
    <n v="-8279"/>
    <n v="1"/>
  </r>
  <r>
    <x v="0"/>
    <s v="EXTINTORES"/>
    <s v="0000001599"/>
    <s v="N/A"/>
    <s v="EXTINTOR TIPO K DE 6 LITROS"/>
    <x v="0"/>
    <s v="Despacho Superintendente"/>
    <d v="2016-01-22T00:00:00"/>
    <n v="8280"/>
    <n v="-8279"/>
    <n v="1"/>
  </r>
  <r>
    <x v="0"/>
    <s v="EXTINTORES"/>
    <s v="0000001600"/>
    <s v="N/A"/>
    <s v="EXTINTOR TIPOK DE 6 LITROS"/>
    <x v="0"/>
    <s v="Gestión Edificac. y Servicios"/>
    <d v="2016-01-22T00:00:00"/>
    <n v="8280"/>
    <n v="-8279"/>
    <n v="1"/>
  </r>
  <r>
    <x v="0"/>
    <s v="EXTINTORES"/>
    <s v="0000001601"/>
    <s v="N/A"/>
    <s v="EXTINTOR TIPOK DE 6 LITROS"/>
    <x v="0"/>
    <s v="Tecnología de la Información"/>
    <d v="2016-01-22T00:00:00"/>
    <n v="8280"/>
    <n v="-8279"/>
    <n v="1"/>
  </r>
  <r>
    <x v="0"/>
    <s v="EXTINTORES"/>
    <s v="0000001602"/>
    <s v="N/A"/>
    <s v="EXTINTOR ABC DE 20 LIBRAS"/>
    <x v="0"/>
    <s v="Gestión Edificac. y Servicios"/>
    <d v="2016-01-22T00:00:00"/>
    <n v="11000"/>
    <n v="-10999"/>
    <n v="1"/>
  </r>
  <r>
    <x v="0"/>
    <s v="EXTINTORES"/>
    <s v="0000001603"/>
    <s v="N/A"/>
    <s v="EXTINTORV ABC DE 20 LIBRAS"/>
    <x v="0"/>
    <s v="Gestión Edificac. y Servicios"/>
    <d v="2016-01-22T00:00:00"/>
    <n v="11000"/>
    <n v="-10999"/>
    <n v="1"/>
  </r>
  <r>
    <x v="0"/>
    <s v="EXTINTORES"/>
    <s v="0000001604"/>
    <s v="N/A"/>
    <s v="EXTINTOR ABC DE 20 LIBRAS"/>
    <x v="0"/>
    <s v="Gestión Edificac. y Servicios"/>
    <d v="2016-01-22T00:00:00"/>
    <n v="11000"/>
    <n v="-10999"/>
    <n v="1"/>
  </r>
  <r>
    <x v="0"/>
    <s v="EXTINTORES"/>
    <s v="0000001605"/>
    <s v="N/A"/>
    <s v="EXTINTOR ABC DE 20 LIBRAS"/>
    <x v="0"/>
    <s v="Gestión Edificac. y Servicios"/>
    <d v="2016-01-22T00:00:00"/>
    <n v="11000"/>
    <n v="-10999"/>
    <n v="1"/>
  </r>
  <r>
    <x v="4"/>
    <s v="EQUIP_AUDIO/VISUAL"/>
    <s v="0000001606"/>
    <s v="N/A"/>
    <s v="BOCINAS SRM450V2MAKIE"/>
    <x v="0"/>
    <s v="Gestión Edificac. y Servicios"/>
    <d v="2016-02-16T00:00:00"/>
    <n v="25500"/>
    <n v="-25499"/>
    <n v="1"/>
  </r>
  <r>
    <x v="4"/>
    <s v="EQUIP_AUDIO/VISUAL"/>
    <s v="0000001607"/>
    <s v="N/A"/>
    <s v="BOCINAS SRM450V2MAKIE"/>
    <x v="1"/>
    <s v="Comunicaciones"/>
    <d v="2016-02-16T00:00:00"/>
    <n v="25500"/>
    <n v="-25499"/>
    <n v="1"/>
  </r>
  <r>
    <x v="1"/>
    <s v="EQUIP_MANTENIMIENTO"/>
    <s v="0000001608"/>
    <s v="N/A"/>
    <s v="MOTOR ELECRICO  TAU MASTER 18Q"/>
    <x v="0"/>
    <s v="Gestión Edificac. y Servicios"/>
    <d v="2016-02-23T00:00:00"/>
    <n v="40000"/>
    <n v="-39999"/>
    <n v="1"/>
  </r>
  <r>
    <x v="1"/>
    <s v="EQUIP_MANTENIMIENTO"/>
    <s v="0000001609"/>
    <s v="N/A"/>
    <s v="MOTOR ELECTRICO 18Q"/>
    <x v="0"/>
    <s v="Seguridad Física"/>
    <d v="2016-02-23T00:00:00"/>
    <n v="40000"/>
    <n v="-39999"/>
    <n v="1"/>
  </r>
  <r>
    <x v="4"/>
    <s v="IMPRESORAS"/>
    <s v="0000001610"/>
    <s v="N/A"/>
    <s v="IMPRESORA HP LASERJET PRO COLO"/>
    <x v="0"/>
    <s v="SUBGERENCIA DE SUPERVISION"/>
    <d v="2016-03-01T00:00:00"/>
    <n v="16800"/>
    <n v="-16799"/>
    <n v="1"/>
  </r>
  <r>
    <x v="1"/>
    <s v="TRITURADORAS"/>
    <s v="0000001611"/>
    <s v="N/A"/>
    <s v="TRITURADORA DE PAPEL SWINGLINE"/>
    <x v="1"/>
    <s v="Gestión Edificac. y Servicios"/>
    <d v="2016-03-02T00:00:00"/>
    <n v="18695"/>
    <n v="-18694"/>
    <n v="1"/>
  </r>
  <r>
    <x v="1"/>
    <s v="PIZZARAS"/>
    <s v="0000001612"/>
    <s v="N/A"/>
    <s v="PIZARRAS DE CRISTAL"/>
    <x v="3"/>
    <s v="PROUSUARIO"/>
    <d v="2016-04-12T00:00:00"/>
    <n v="5990"/>
    <n v="-5989"/>
    <n v="1"/>
  </r>
  <r>
    <x v="4"/>
    <s v="SCANNERS"/>
    <s v="0000001613"/>
    <s v="N/A"/>
    <s v="SCANNER FUJITSU IX-500 AOVBC25"/>
    <x v="3"/>
    <s v="PROUSUARIO"/>
    <d v="2016-04-14T00:00:00"/>
    <n v="20631.36"/>
    <n v="-20630.36"/>
    <n v="1"/>
  </r>
  <r>
    <x v="4"/>
    <s v="SCANNERS"/>
    <s v="0000001614"/>
    <s v="N/A"/>
    <s v="SCANNER FUJITSU IX-500 AOVBC32"/>
    <x v="3"/>
    <s v="PROUSUARIO"/>
    <d v="2016-04-14T00:00:00"/>
    <n v="20631.36"/>
    <n v="-20630.36"/>
    <n v="1"/>
  </r>
  <r>
    <x v="4"/>
    <s v="SCANNERS"/>
    <s v="0000001615"/>
    <s v="N/A"/>
    <s v="SCANNER FUJITSU IX-500 AOVBC32"/>
    <x v="0"/>
    <s v="PROUSUARIO"/>
    <d v="2016-04-14T00:00:00"/>
    <n v="20631.36"/>
    <n v="-20630.36"/>
    <n v="1"/>
  </r>
  <r>
    <x v="4"/>
    <s v="SCANNERS"/>
    <s v="0000001616"/>
    <s v="N/A"/>
    <s v="SCANNER FUJITSU IX-500 AOVBC32"/>
    <x v="3"/>
    <s v="PROUSUARIO"/>
    <d v="2016-04-14T00:00:00"/>
    <n v="20631.36"/>
    <n v="-20630.36"/>
    <n v="1"/>
  </r>
  <r>
    <x v="4"/>
    <s v="SCANNERS"/>
    <s v="0000001617"/>
    <s v="N/A"/>
    <s v="ESCANER SNAP FUJITSU IX-500 AO"/>
    <x v="3"/>
    <s v="PROUSUARIO"/>
    <d v="2016-04-14T00:00:00"/>
    <n v="20631.36"/>
    <n v="-20630.36"/>
    <n v="1"/>
  </r>
  <r>
    <x v="1"/>
    <s v="EQUIP_MANTENIMIENTO"/>
    <s v="0000001618"/>
    <s v="N/A"/>
    <s v="CALADORA HITACHI- FCJ65V3"/>
    <x v="0"/>
    <s v="Gestión Edificac. y Servicios"/>
    <d v="2016-04-19T00:00:00"/>
    <n v="10500"/>
    <n v="-10499"/>
    <n v="1"/>
  </r>
  <r>
    <x v="4"/>
    <s v="IMPRESORAS"/>
    <s v="0000001619"/>
    <s v="N/A"/>
    <s v="IMPRESORA HP LAERJET VNB3J0041"/>
    <x v="1"/>
    <s v="Tecnología de la Información"/>
    <d v="2016-05-12T00:00:00"/>
    <n v="21145"/>
    <n v="-21144"/>
    <n v="1"/>
  </r>
  <r>
    <x v="4"/>
    <s v="IMPRESORAS"/>
    <s v="0000001620"/>
    <s v="N/A"/>
    <s v="IMPRESORA HP LASERJET ENTERPRI"/>
    <x v="0"/>
    <s v="Relac. Internac. e Interinst."/>
    <d v="2016-05-16T00:00:00"/>
    <n v="51250"/>
    <n v="-51249"/>
    <n v="1"/>
  </r>
  <r>
    <x v="1"/>
    <s v="TRITURADORAS"/>
    <s v="0000001621"/>
    <s v="N/A"/>
    <s v="TRITURADORA 7BJCPU3F MOD. 1757"/>
    <x v="0"/>
    <s v="Auditoría Interna"/>
    <d v="2016-05-16T00:00:00"/>
    <n v="13200"/>
    <n v="-13199"/>
    <n v="1"/>
  </r>
  <r>
    <x v="4"/>
    <s v="SCANNERS"/>
    <s v="0000001622"/>
    <s v="N/A"/>
    <s v="ESCANER BROTHER"/>
    <x v="0"/>
    <s v="Tecnología de la Información"/>
    <d v="2016-06-16T00:00:00"/>
    <n v="7670"/>
    <n v="-7669"/>
    <n v="1"/>
  </r>
  <r>
    <x v="4"/>
    <s v="SCANNERS"/>
    <s v="0000001623"/>
    <s v="N/A"/>
    <s v="ESCANER BROTHER"/>
    <x v="0"/>
    <s v="Tecnología de la Información"/>
    <d v="2016-06-16T00:00:00"/>
    <n v="7670"/>
    <n v="-7669"/>
    <n v="1"/>
  </r>
  <r>
    <x v="0"/>
    <s v="EQUIPOS SEGURIDAD"/>
    <s v="0000001624"/>
    <s v="N/A"/>
    <s v="LECTOR DE HUELLAS DIGITAL"/>
    <x v="0"/>
    <s v="Tecnología de la Información"/>
    <d v="2016-06-27T00:00:00"/>
    <n v="37143.760000000002"/>
    <n v="-37142.76"/>
    <n v="1"/>
  </r>
  <r>
    <x v="0"/>
    <s v="EQUIPOS SEGURIDAD"/>
    <s v="0000001625"/>
    <s v="N/A"/>
    <s v="LECTOR DE HUELLAS DIGITAL"/>
    <x v="0"/>
    <s v="Tecnología de la Información"/>
    <d v="2016-06-27T00:00:00"/>
    <n v="37143.760000000002"/>
    <n v="-37142.76"/>
    <n v="1"/>
  </r>
  <r>
    <x v="0"/>
    <s v="EQUIPOS SEGURIDAD"/>
    <s v="0000001626"/>
    <s v="N/A"/>
    <s v="LECTOR DE HUELLAS DIGITAL"/>
    <x v="0"/>
    <s v="Tecnología de la Información"/>
    <d v="2016-06-27T00:00:00"/>
    <n v="37143.760000000002"/>
    <n v="-37142.76"/>
    <n v="1"/>
  </r>
  <r>
    <x v="0"/>
    <s v="EQUIPOS SEGURIDAD"/>
    <s v="0000001627"/>
    <s v="N/A"/>
    <s v="LECTOR DE HUELLAS DIGITAL"/>
    <x v="0"/>
    <s v="Tecnología de la Información"/>
    <d v="2016-06-27T00:00:00"/>
    <n v="37143.760000000002"/>
    <n v="-37142.76"/>
    <n v="1"/>
  </r>
  <r>
    <x v="0"/>
    <s v="EQUIPOS SEGURIDAD"/>
    <s v="0000001628"/>
    <s v="N/A"/>
    <s v="LETOR DE HUELLAS DIGITAL"/>
    <x v="0"/>
    <s v="Tecnología de la Información"/>
    <d v="2016-06-27T00:00:00"/>
    <n v="37143.760000000002"/>
    <n v="-37142.76"/>
    <n v="1"/>
  </r>
  <r>
    <x v="0"/>
    <s v="EQUIPOS SEGURIDAD"/>
    <s v="0000001629"/>
    <s v="N/A"/>
    <s v="LECTOR DE HUELLAS DIGITALES"/>
    <x v="0"/>
    <s v="Tecnología de la Información"/>
    <d v="2016-06-27T00:00:00"/>
    <n v="37143.760000000002"/>
    <n v="-37142.76"/>
    <n v="1"/>
  </r>
  <r>
    <x v="4"/>
    <s v="EQUIPOS OFICINA"/>
    <s v="0000001630"/>
    <s v="N/A"/>
    <s v="SISTEMA DE TICKETS"/>
    <x v="4"/>
    <s v="PROUSUARIO"/>
    <d v="2016-07-21T00:00:00"/>
    <n v="28900"/>
    <n v="-28899"/>
    <n v="1"/>
  </r>
  <r>
    <x v="0"/>
    <s v="EQUIP_AUDIO/VISUAL"/>
    <s v="0000001631"/>
    <s v="N/A"/>
    <s v="CAMARA DE VIGILANCIA"/>
    <x v="0"/>
    <s v="Tecnología de la Información"/>
    <d v="2016-08-01T00:00:00"/>
    <n v="95000"/>
    <n v="-94999"/>
    <n v="1"/>
  </r>
  <r>
    <x v="2"/>
    <s v="EQUIP_CLIMATIZACION"/>
    <s v="0000001632"/>
    <s v="N/A"/>
    <s v="AIRE SPLIT CARRIER 12 000 BTU"/>
    <x v="0"/>
    <s v="Gestión Edificac. y Servicios"/>
    <d v="2016-08-05T00:00:00"/>
    <n v="32900"/>
    <n v="-32899"/>
    <n v="1"/>
  </r>
  <r>
    <x v="0"/>
    <s v="EQUIP_AUDIO/VISUAL"/>
    <s v="0000001633"/>
    <s v="N/A"/>
    <s v="CAMARA DE VIGILANCIA"/>
    <x v="0"/>
    <s v="Tecnología de la Información"/>
    <d v="2016-08-25T00:00:00"/>
    <n v="46985"/>
    <n v="-46984"/>
    <n v="1"/>
  </r>
  <r>
    <x v="1"/>
    <s v="SILLAS"/>
    <s v="0000001634"/>
    <s v="N/A"/>
    <s v="SILLON EJECUTIVO"/>
    <x v="1"/>
    <s v="Gestión Edificac. y Servicios"/>
    <d v="2016-09-29T00:00:00"/>
    <n v="12089.07"/>
    <n v="-12088.07"/>
    <n v="1"/>
  </r>
  <r>
    <x v="1"/>
    <s v="CREDENZAS"/>
    <s v="0000001635"/>
    <s v="N/A"/>
    <s v="CREDENZA LEN EN MADERA"/>
    <x v="1"/>
    <s v="Gestión Edificac. y Servicios"/>
    <d v="2016-10-10T00:00:00"/>
    <n v="23900"/>
    <n v="-23899"/>
    <n v="1"/>
  </r>
  <r>
    <x v="1"/>
    <s v="SILLAS"/>
    <s v="0000001636"/>
    <s v="N/A"/>
    <s v="SILLA ESTACIONARIA"/>
    <x v="0"/>
    <s v="Gestión Edificac. y Servicios"/>
    <d v="2016-10-10T00:00:00"/>
    <n v="9990"/>
    <n v="-9989"/>
    <n v="1"/>
  </r>
  <r>
    <x v="1"/>
    <s v="SILLAS"/>
    <s v="0000001637"/>
    <s v="N/A"/>
    <s v="SILLA ESTACIONARIA"/>
    <x v="0"/>
    <s v="Gestión Edificac. y Servicios"/>
    <d v="2016-10-10T00:00:00"/>
    <n v="9990"/>
    <n v="-9989"/>
    <n v="1"/>
  </r>
  <r>
    <x v="4"/>
    <s v="IMPRESORAS"/>
    <s v="0000001638"/>
    <s v="N/A"/>
    <s v="IMPRESORA HP LASERJET PRO MFPM"/>
    <x v="0"/>
    <s v="Adm., Finan. y Planificación"/>
    <d v="2016-10-18T00:00:00"/>
    <n v="9172.5"/>
    <n v="-9171.5"/>
    <n v="1"/>
  </r>
  <r>
    <x v="1"/>
    <s v="MOBILIARIOS DE OFIC_"/>
    <s v="0000001639"/>
    <s v="N/A"/>
    <s v="ARCHIVO Y ESCRITORIO EN MADERA"/>
    <x v="0"/>
    <s v="Gestión Humana"/>
    <d v="2016-10-18T00:00:00"/>
    <n v="41800"/>
    <n v="-41799"/>
    <n v="1"/>
  </r>
  <r>
    <x v="1"/>
    <s v="ARCHIVOS"/>
    <s v="0000001640"/>
    <s v="N/A"/>
    <s v="ARCHIVO VERTICAL DE E 4 GAVETA"/>
    <x v="0"/>
    <s v="Gestión Humana"/>
    <d v="2016-10-26T00:00:00"/>
    <n v="7680"/>
    <n v="-7679"/>
    <n v="1"/>
  </r>
  <r>
    <x v="1"/>
    <s v="ARCHIVOS"/>
    <s v="0000001641"/>
    <s v="N/A"/>
    <s v="ARCHIVO VERTICAL DE 4 GAVETAS"/>
    <x v="0"/>
    <s v="Gestión Humana"/>
    <d v="2016-10-26T00:00:00"/>
    <n v="7680"/>
    <n v="-7679"/>
    <n v="1"/>
  </r>
  <r>
    <x v="1"/>
    <s v="SILLAS"/>
    <s v="0000001642"/>
    <s v="N/A"/>
    <s v="SILLON EJECUTIVO"/>
    <x v="0"/>
    <s v="Gestión Humana"/>
    <d v="2016-11-23T00:00:00"/>
    <n v="22580.58"/>
    <n v="-22579.58"/>
    <n v="1"/>
  </r>
  <r>
    <x v="1"/>
    <s v="SILLAS"/>
    <s v="0000001643"/>
    <s v="N/A"/>
    <s v="SILLAS ESTACIONARIA"/>
    <x v="1"/>
    <s v="Gestión Edificac. y Servicios"/>
    <d v="2016-11-23T00:00:00"/>
    <n v="10381.24"/>
    <n v="-10380.24"/>
    <n v="1"/>
  </r>
  <r>
    <x v="1"/>
    <s v="SILLAS"/>
    <s v="0000001644"/>
    <s v="N/A"/>
    <s v="SILLAS ESTACIONARIA"/>
    <x v="1"/>
    <s v="Gestión Edificac. y Servicios"/>
    <d v="2016-11-23T00:00:00"/>
    <n v="10381.24"/>
    <n v="-10380.24"/>
    <n v="1"/>
  </r>
  <r>
    <x v="1"/>
    <s v="SILLAS"/>
    <s v="0000001645"/>
    <s v="N/A"/>
    <s v="SILLON EJECUTIVO"/>
    <x v="0"/>
    <s v="Gestión Humana"/>
    <d v="2016-11-23T00:00:00"/>
    <n v="12002.56"/>
    <n v="-12001.56"/>
    <n v="1"/>
  </r>
  <r>
    <x v="4"/>
    <s v="PROYECTORES"/>
    <s v="0000001646"/>
    <s v="N/A"/>
    <s v="PROYECTOR OPTIMA PX600 1DON1U0"/>
    <x v="0"/>
    <s v="Tecnología de la Información"/>
    <d v="2016-12-05T00:00:00"/>
    <n v="84900"/>
    <n v="-84899"/>
    <n v="1"/>
  </r>
  <r>
    <x v="1"/>
    <s v="SILLAS"/>
    <s v="0000001647"/>
    <s v="N/A"/>
    <s v="SILLON EJECUTIVO EN PIEL COLOR"/>
    <x v="0"/>
    <s v="Seguridad Física"/>
    <d v="2016-12-20T00:00:00"/>
    <n v="10976"/>
    <n v="-10975"/>
    <n v="1"/>
  </r>
  <r>
    <x v="5"/>
    <s v="JEEP"/>
    <s v="0000001648"/>
    <s v="N/A"/>
    <s v="TOYOTA LAND CRUISER PRADO JTEB"/>
    <x v="0"/>
    <s v="Gestión Edificac. y Servicios"/>
    <d v="2017-01-17T00:00:00"/>
    <n v="2565750"/>
    <n v="-2565749"/>
    <n v="1"/>
  </r>
  <r>
    <x v="4"/>
    <s v="SERVIDORES"/>
    <s v="0000001649"/>
    <s v="N/A"/>
    <s v="NETBACKUP APPLIANCE 5240 53TB"/>
    <x v="0"/>
    <s v="Tecnología de la Información"/>
    <d v="2017-01-20T00:00:00"/>
    <n v="3100027.19"/>
    <n v="-3100026.19"/>
    <n v="1"/>
  </r>
  <r>
    <x v="1"/>
    <s v="TELEVISORES"/>
    <s v="0000001650"/>
    <s v="N/A"/>
    <s v="TV SAMSUNG"/>
    <x v="4"/>
    <s v="Tecnología de la Información"/>
    <d v="2017-01-25T00:00:00"/>
    <n v="35000"/>
    <n v="-34999"/>
    <n v="1"/>
  </r>
  <r>
    <x v="1"/>
    <s v="TRITURADORAS"/>
    <s v="0000001651"/>
    <s v="N/A"/>
    <s v="TRITURADORA SWINGLINE"/>
    <x v="0"/>
    <s v="Gestión Edificac. y Servicios"/>
    <d v="2017-01-25T00:00:00"/>
    <n v="27000"/>
    <n v="-26999"/>
    <n v="1"/>
  </r>
  <r>
    <x v="1"/>
    <s v="CALCULADORAS"/>
    <s v="0000001652"/>
    <s v="N/A"/>
    <s v="CALCULADORA SHARP 4D10255X"/>
    <x v="0"/>
    <s v="Gestión Humana"/>
    <d v="2017-02-15T00:00:00"/>
    <n v="3350"/>
    <n v="-3349"/>
    <n v="1"/>
  </r>
  <r>
    <x v="1"/>
    <s v="PIZZARAS"/>
    <s v="0000001653"/>
    <s v="N/A"/>
    <s v="PIZARRAS DE CRISTAL"/>
    <x v="0"/>
    <s v="Superv. Ent. NO Sistémicas"/>
    <d v="2017-02-15T00:00:00"/>
    <n v="5300"/>
    <n v="-5299"/>
    <n v="1"/>
  </r>
  <r>
    <x v="4"/>
    <s v="EQUIP_AUDIO/VISUAL"/>
    <s v="0000001654"/>
    <s v="N/A"/>
    <s v="CAMARA DE VIDEO PANASONIC"/>
    <x v="0"/>
    <s v="Comunicaciones"/>
    <d v="2017-02-22T00:00:00"/>
    <n v="213630.69"/>
    <n v="-213629.69"/>
    <n v="1"/>
  </r>
  <r>
    <x v="4"/>
    <s v="EQUIP_AUDIO/VISUAL"/>
    <s v="0000001655"/>
    <s v="N/A"/>
    <s v="CAMARA CANON"/>
    <x v="0"/>
    <s v="Comunicaciones"/>
    <d v="2017-02-22T00:00:00"/>
    <n v="114660"/>
    <n v="-114659"/>
    <n v="1"/>
  </r>
  <r>
    <x v="1"/>
    <s v="EQUIP_MANTENIMIENTO"/>
    <s v="0000001656"/>
    <s v="N/A"/>
    <s v="ASPIRADORA KOALA"/>
    <x v="0"/>
    <s v="Gestión Edificac. y Servicios"/>
    <d v="2017-02-23T00:00:00"/>
    <n v="16064.59"/>
    <n v="-16063.59"/>
    <n v="1"/>
  </r>
  <r>
    <x v="2"/>
    <s v="EQUIP_CLIMATIZACION"/>
    <s v="0000001657"/>
    <s v="N/A"/>
    <s v="AIRE ACONDICIONADO CIAC 811483"/>
    <x v="0"/>
    <s v="Gestión Edificac. y Servicios"/>
    <d v="2017-02-24T00:00:00"/>
    <n v="157960"/>
    <n v="-157959"/>
    <n v="1"/>
  </r>
  <r>
    <x v="4"/>
    <s v="IMPRESORAS"/>
    <s v="0000001658"/>
    <s v="N/A"/>
    <s v="IMPRESORA EPSON"/>
    <x v="0"/>
    <s v="Gestión Humana"/>
    <d v="2017-03-31T00:00:00"/>
    <n v="25700"/>
    <n v="-25699"/>
    <n v="1"/>
  </r>
  <r>
    <x v="5"/>
    <s v="MINIBUS"/>
    <s v="0000001659"/>
    <s v="N/A"/>
    <s v="NISSAN URVAN E26 JNU1UC4E26Z00"/>
    <x v="0"/>
    <s v="Gestión Edificac. y Servicios"/>
    <d v="2017-04-10T00:00:00"/>
    <n v="1567995"/>
    <n v="-1567994"/>
    <n v="1"/>
  </r>
  <r>
    <x v="4"/>
    <s v="PROYECTORES"/>
    <s v="0000001660"/>
    <s v="N/A"/>
    <s v="PROYECTOR POWERLITE X24 VA9K53"/>
    <x v="0"/>
    <s v="Tecnología de la Información"/>
    <d v="2017-04-21T00:00:00"/>
    <n v="54422"/>
    <n v="-54421"/>
    <n v="1"/>
  </r>
  <r>
    <x v="4"/>
    <s v="EQUIPOS TECNOLOG_"/>
    <s v="0000001661"/>
    <s v="N/A"/>
    <s v="DELL EMC UNITY 300"/>
    <x v="0"/>
    <s v="Tecnología de la Información"/>
    <d v="2017-05-08T00:00:00"/>
    <n v="600000"/>
    <n v="-599999"/>
    <n v="1"/>
  </r>
  <r>
    <x v="1"/>
    <s v="TELEVISORES"/>
    <s v="0000001662"/>
    <s v="N/A"/>
    <s v="TELEVISOR TCL"/>
    <x v="0"/>
    <s v="Tecnología de la Información"/>
    <d v="2017-05-11T00:00:00"/>
    <n v="18944"/>
    <n v="-18943"/>
    <n v="1"/>
  </r>
  <r>
    <x v="1"/>
    <s v="EQUIP_MANTENIMIENTO"/>
    <s v="0000001663"/>
    <s v="N/A"/>
    <s v="BOMBA DE AGUA DE 5HP"/>
    <x v="0"/>
    <s v="Gestión Edificac. y Servicios"/>
    <d v="2017-05-17T00:00:00"/>
    <n v="59360"/>
    <n v="-59359"/>
    <n v="1"/>
  </r>
  <r>
    <x v="5"/>
    <s v="CAMIONETAS"/>
    <s v="0000001664"/>
    <s v="N/A"/>
    <s v="CAMIONETA HONDA REDGLINE 2017"/>
    <x v="4"/>
    <s v="PROUSUARIO"/>
    <d v="2017-07-06T00:00:00"/>
    <n v="1811229.53"/>
    <n v="-1811228.53"/>
    <n v="1"/>
  </r>
  <r>
    <x v="1"/>
    <s v="EQUIP_MANTENIMIENTO"/>
    <s v="0000001665"/>
    <s v="N/A"/>
    <s v="MOTOR ELETRICO CAME 1800KG"/>
    <x v="0"/>
    <s v="Gestión Edificac. y Servicios"/>
    <d v="2017-07-28T00:00:00"/>
    <n v="34000"/>
    <n v="-33999"/>
    <n v="1"/>
  </r>
  <r>
    <x v="1"/>
    <s v="ESCRITORIOS"/>
    <s v="0000001666"/>
    <s v="N/A"/>
    <s v="ESCRITORIO EN MADERA Y METAL"/>
    <x v="0"/>
    <s v="Gestión Humana"/>
    <d v="2017-09-22T00:00:00"/>
    <n v="5890"/>
    <n v="-5889"/>
    <n v="1"/>
  </r>
  <r>
    <x v="4"/>
    <s v="EQUIP_AUDIO/VISUAL"/>
    <s v="0000001667"/>
    <s v="N/A"/>
    <s v="CALCULADORA SHARP"/>
    <x v="2"/>
    <s v="Programa IFIL"/>
    <d v="2017-11-29T00:00:00"/>
    <n v="6445.94"/>
    <n v="-6444.94"/>
    <n v="1"/>
  </r>
  <r>
    <x v="4"/>
    <s v="EQUIP_AUDIO/VISUAL"/>
    <s v="0000001668"/>
    <s v="N/A"/>
    <s v="CREDENZA DE 2 PUERTAS"/>
    <x v="2"/>
    <s v="Programa IFIL"/>
    <d v="2017-11-29T00:00:00"/>
    <n v="6445.94"/>
    <n v="-6444.94"/>
    <n v="1"/>
  </r>
  <r>
    <x v="4"/>
    <s v="LAPTOPS"/>
    <s v="0000001669"/>
    <s v="N/A"/>
    <s v="LAPTOP HP 17VS025CL 8CG7444G4W"/>
    <x v="0"/>
    <s v="Tecnología de la Información"/>
    <d v="2017-12-05T00:00:00"/>
    <n v="82654.64"/>
    <n v="-82653.64"/>
    <n v="1"/>
  </r>
  <r>
    <x v="1"/>
    <s v="EQUIP_MANTENIMIENTO"/>
    <s v="0000001670"/>
    <s v="N/A"/>
    <s v="MOTOR CAME 1800KG A 110V"/>
    <x v="0"/>
    <s v="Gestión Edificac. y Servicios"/>
    <d v="2017-12-20T00:00:00"/>
    <n v="35500"/>
    <n v="-35499"/>
    <n v="1"/>
  </r>
  <r>
    <x v="2"/>
    <s v="EQUIP_CLIMATIZACION"/>
    <s v="0000001671"/>
    <s v="N/A"/>
    <s v="AIRE CARRIER DE 5 TONELADA 221"/>
    <x v="0"/>
    <s v="Gestión Edificac. y Servicios"/>
    <d v="2017-12-29T00:00:00"/>
    <n v="325000"/>
    <n v="-324999"/>
    <n v="1"/>
  </r>
  <r>
    <x v="4"/>
    <s v="SERVIDORES"/>
    <s v="0000001672"/>
    <s v="N/A"/>
    <s v="SERVIDOR (POWEREDGE R730 SERVE"/>
    <x v="0"/>
    <s v="Tecnología de la Información"/>
    <d v="2018-01-02T00:00:00"/>
    <n v="571642.36"/>
    <n v="-571641.36"/>
    <n v="1"/>
  </r>
  <r>
    <x v="1"/>
    <s v="MICROONDAS"/>
    <s v="0000001673"/>
    <s v="N/A"/>
    <s v="MICROONDA WARING"/>
    <x v="3"/>
    <s v="PROUSUARIO"/>
    <d v="2018-01-15T00:00:00"/>
    <n v="27342"/>
    <n v="-27341"/>
    <n v="1"/>
  </r>
  <r>
    <x v="4"/>
    <s v="SCANNERS"/>
    <s v="0000001674"/>
    <s v="N/A"/>
    <s v="SCANNER FUJITSU-AWRHF09120"/>
    <x v="0"/>
    <s v="Tecnología de la Información"/>
    <d v="2018-01-17T00:00:00"/>
    <n v="26466.1"/>
    <n v="-26465.1"/>
    <n v="1"/>
  </r>
  <r>
    <x v="2"/>
    <s v="EQUIP_CLIMATIZACION"/>
    <s v="0000001675"/>
    <s v="N/A"/>
    <s v="AIRE ACONDICIONADO SPLIT 12000"/>
    <x v="2"/>
    <s v="Programa IFIL"/>
    <d v="2018-01-23T00:00:00"/>
    <n v="17850"/>
    <n v="-17849"/>
    <n v="1"/>
  </r>
  <r>
    <x v="2"/>
    <s v="EQUIP_CLIMATIZACION"/>
    <s v="0000001676"/>
    <s v="N/A"/>
    <s v="AIRE ACONDICIONADO SPLIT 18000"/>
    <x v="0"/>
    <s v="Gestión Edificac. y Servicios"/>
    <d v="2018-01-23T00:00:00"/>
    <n v="23900"/>
    <n v="-23899"/>
    <n v="1"/>
  </r>
  <r>
    <x v="1"/>
    <s v="ESCRITORIOS"/>
    <s v="0000001677"/>
    <s v="N/A"/>
    <s v="ESCRITORIO"/>
    <x v="0"/>
    <s v="Gestión Edificac. y Servicios"/>
    <d v="2018-02-05T00:00:00"/>
    <n v="4895"/>
    <n v="-4894"/>
    <n v="1"/>
  </r>
  <r>
    <x v="4"/>
    <s v="IMPRESORAS"/>
    <s v="0000001678"/>
    <s v="N/A"/>
    <s v="IMPRESORA LASERJET PRO MFPM426"/>
    <x v="0"/>
    <s v="Gestión Humana"/>
    <d v="2018-02-08T00:00:00"/>
    <n v="15600"/>
    <n v="-15599"/>
    <n v="1"/>
  </r>
  <r>
    <x v="1"/>
    <s v="EXTINTORES"/>
    <s v="0000001679"/>
    <s v="N/A"/>
    <s v="EXTINTOR C02 10"/>
    <x v="0"/>
    <s v="Seguridad Física"/>
    <d v="2018-03-05T00:00:00"/>
    <n v="38350"/>
    <n v="-38349"/>
    <n v="1"/>
  </r>
  <r>
    <x v="1"/>
    <s v="TRITURADORAS"/>
    <s v="0000001680"/>
    <s v="N/A"/>
    <s v="TRITURADORA SWINGLINE 1758495D"/>
    <x v="1"/>
    <s v="Gestión Edificac. y Servicios"/>
    <d v="2018-03-26T00:00:00"/>
    <n v="22300"/>
    <n v="-22299"/>
    <n v="1"/>
  </r>
  <r>
    <x v="1"/>
    <s v="TRITURADORAS"/>
    <s v="0000001681"/>
    <s v="N/A"/>
    <s v="TRITURADORA SWINGLINE 1757572C"/>
    <x v="0"/>
    <s v="Superv. Entidades Sistémicas"/>
    <d v="2018-03-28T00:00:00"/>
    <n v="12125.33"/>
    <n v="-12124.33"/>
    <n v="1"/>
  </r>
  <r>
    <x v="1"/>
    <s v="MESAS"/>
    <s v="0000001682"/>
    <s v="N/A"/>
    <s v="MESITAS REDONDA EN ACERO/ESPEJ"/>
    <x v="1"/>
    <s v="Gestión Edificac. y Servicios"/>
    <d v="2018-04-13T00:00:00"/>
    <n v="5042.37"/>
    <n v="-5041.37"/>
    <n v="1"/>
  </r>
  <r>
    <x v="1"/>
    <s v="MESAS"/>
    <s v="0000001683"/>
    <s v="N/A"/>
    <s v="MESITAS REDONDA EN ACERO/ESPEJ"/>
    <x v="1"/>
    <s v="Gestión Edificac. y Servicios"/>
    <d v="2018-04-13T00:00:00"/>
    <n v="5042.37"/>
    <n v="-5041.37"/>
    <n v="1"/>
  </r>
  <r>
    <x v="1"/>
    <s v="MESAS"/>
    <s v="0000001684"/>
    <s v="N/A"/>
    <s v="MESITAS REDONDA EN ACERO/ESPEJ"/>
    <x v="1"/>
    <s v="Gestión Edificac. y Servicios"/>
    <d v="2018-04-13T00:00:00"/>
    <n v="5042.37"/>
    <n v="-5041.37"/>
    <n v="1"/>
  </r>
  <r>
    <x v="1"/>
    <s v="MESAS"/>
    <s v="0000001685"/>
    <s v="N/A"/>
    <s v="MESITAS REDONDA EN ACERO/ESPEJ"/>
    <x v="1"/>
    <s v="Gestión Edificac. y Servicios"/>
    <d v="2018-04-13T00:00:00"/>
    <n v="5042.37"/>
    <n v="-5041.37"/>
    <n v="1"/>
  </r>
  <r>
    <x v="1"/>
    <s v="MESAS"/>
    <s v="0000001686"/>
    <s v="N/A"/>
    <s v="MESITA REDONDA EN ACERO/ESPEJO"/>
    <x v="0"/>
    <s v="GERENCIA"/>
    <d v="2018-04-13T00:00:00"/>
    <n v="5042.37"/>
    <n v="-5041.37"/>
    <n v="1"/>
  </r>
  <r>
    <x v="1"/>
    <s v="MESAS"/>
    <s v="0000001687"/>
    <s v="N/A"/>
    <s v="MESITA REDONDA EN ACERO/ESPEJO"/>
    <x v="1"/>
    <s v="Gestión Edificac. y Servicios"/>
    <d v="2018-04-13T00:00:00"/>
    <n v="5042.37"/>
    <n v="-5041.37"/>
    <n v="1"/>
  </r>
  <r>
    <x v="1"/>
    <s v="MESAS"/>
    <s v="0000001688"/>
    <s v="N/A"/>
    <s v="MESITA REDONDA EN ACERO/ESPEJO"/>
    <x v="1"/>
    <s v="Gestión Edificac. y Servicios"/>
    <d v="2018-04-13T00:00:00"/>
    <n v="5042.37"/>
    <n v="-5041.37"/>
    <n v="1"/>
  </r>
  <r>
    <x v="1"/>
    <s v="MESAS"/>
    <s v="0000001689"/>
    <s v="N/A"/>
    <s v="MESITA REDONDA EN ACERO/ESPEJO"/>
    <x v="1"/>
    <s v="Gestión Edificac. y Servicios"/>
    <d v="2018-04-13T00:00:00"/>
    <n v="5042.37"/>
    <n v="-5041.37"/>
    <n v="1"/>
  </r>
  <r>
    <x v="1"/>
    <s v="MESAS"/>
    <s v="0000001690"/>
    <s v="N/A"/>
    <s v="MESITA REDONDA EN ACERO/ESPEJO"/>
    <x v="1"/>
    <s v="Gestión Edificac. y Servicios"/>
    <d v="2018-04-13T00:00:00"/>
    <n v="5042.37"/>
    <n v="-5041.37"/>
    <n v="1"/>
  </r>
  <r>
    <x v="1"/>
    <s v="MESAS"/>
    <s v="0000001691"/>
    <s v="N/A"/>
    <s v="MESITA REDONDA EN ACERO/ESPEJO"/>
    <x v="1"/>
    <s v="Gestión Edificac. y Servicios"/>
    <d v="2018-04-13T00:00:00"/>
    <n v="5042.37"/>
    <n v="-5041.37"/>
    <n v="1"/>
  </r>
  <r>
    <x v="1"/>
    <s v="ARCHIVOS"/>
    <s v="0000001692"/>
    <s v="N/A"/>
    <s v="ARCHIVO DE 4 GAVETAS"/>
    <x v="0"/>
    <s v="Gestión Edificac. y Servicios"/>
    <d v="2018-04-24T00:00:00"/>
    <n v="11248.8"/>
    <n v="-11247.8"/>
    <n v="1"/>
  </r>
  <r>
    <x v="1"/>
    <s v="EQUIP_AUDIO/VISUAL"/>
    <s v="0000001693"/>
    <s v="N/A"/>
    <s v="PANTALLA ELTRICA PARA PROYECTO"/>
    <x v="0"/>
    <s v="Tecnología de la Información"/>
    <d v="2018-05-07T00:00:00"/>
    <n v="12550.85"/>
    <n v="-12549.85"/>
    <n v="1"/>
  </r>
  <r>
    <x v="1"/>
    <s v="SILLAS"/>
    <s v="0000001694"/>
    <s v="N/A"/>
    <s v="SILLON EJECUTIVO CON BRAZOS CO"/>
    <x v="0"/>
    <s v="Gestión Edificac. y Servicios"/>
    <d v="2018-05-08T00:00:00"/>
    <n v="6671.25"/>
    <n v="-6670.25"/>
    <n v="1"/>
  </r>
  <r>
    <x v="1"/>
    <s v="SILLAS"/>
    <s v="0000001695"/>
    <s v="N/A"/>
    <s v="SILLON EJECUTIVO CON BRAZOS CO"/>
    <x v="1"/>
    <s v="Gestión Edificac. y Servicios"/>
    <d v="2018-05-08T00:00:00"/>
    <n v="6671.25"/>
    <n v="-6670.25"/>
    <n v="1"/>
  </r>
  <r>
    <x v="1"/>
    <s v="SILLAS"/>
    <s v="0000001696"/>
    <s v="N/A"/>
    <s v="SILLON EJECUTIVO CON BRAZOS CO"/>
    <x v="0"/>
    <s v="Gestión Edificac. y Servicios"/>
    <d v="2018-05-08T00:00:00"/>
    <n v="6671.25"/>
    <n v="-6670.25"/>
    <n v="1"/>
  </r>
  <r>
    <x v="1"/>
    <s v="SILLAS"/>
    <s v="0000001697"/>
    <s v="N/A"/>
    <s v="SILLON EJECUTIVO CON BRAZOS CO"/>
    <x v="1"/>
    <s v="Gestión Edificac. y Servicios"/>
    <d v="2018-05-08T00:00:00"/>
    <n v="6671.25"/>
    <n v="-6670.25"/>
    <n v="1"/>
  </r>
  <r>
    <x v="1"/>
    <s v="SILLAS"/>
    <s v="0000001698"/>
    <s v="N/A"/>
    <s v="SILLON EJECUTIVO CON BRAZOS CO"/>
    <x v="0"/>
    <s v="Gestión Edificac. y Servicios"/>
    <d v="2018-05-08T00:00:00"/>
    <n v="6671.25"/>
    <n v="-6670.25"/>
    <n v="1"/>
  </r>
  <r>
    <x v="1"/>
    <s v="SILLAS"/>
    <s v="0000001699"/>
    <s v="N/A"/>
    <s v="SILLON EJECUTIVO CON BRAZOS CO"/>
    <x v="0"/>
    <s v="Auditoría Interna"/>
    <d v="2018-05-08T00:00:00"/>
    <n v="6671.25"/>
    <n v="-6670.25"/>
    <n v="1"/>
  </r>
  <r>
    <x v="1"/>
    <s v="SILLAS"/>
    <s v="0000001700"/>
    <s v="N/A"/>
    <s v="SILLON EJECUTIVO CON BRAZOS CO"/>
    <x v="0"/>
    <s v="Auditoría Interna"/>
    <d v="2018-05-08T00:00:00"/>
    <n v="6671.25"/>
    <n v="-6670.25"/>
    <n v="1"/>
  </r>
  <r>
    <x v="1"/>
    <s v="SILLAS"/>
    <s v="0000001701"/>
    <s v="N/A"/>
    <s v="SILLON EJECUTIVO CON BRAZOS CO"/>
    <x v="0"/>
    <s v="Gestión Edificac. y Servicios"/>
    <d v="2018-05-08T00:00:00"/>
    <n v="6671.25"/>
    <n v="-6670.25"/>
    <n v="1"/>
  </r>
  <r>
    <x v="1"/>
    <s v="SILLAS"/>
    <s v="0000001702"/>
    <s v="N/A"/>
    <s v="SILLON EJECUTIVO CON BRAZOS CO"/>
    <x v="0"/>
    <s v="Estudios Económicos"/>
    <d v="2018-05-08T00:00:00"/>
    <n v="6671.25"/>
    <n v="-6670.25"/>
    <n v="1"/>
  </r>
  <r>
    <x v="1"/>
    <s v="SILLAS"/>
    <s v="0000001703"/>
    <s v="N/A"/>
    <s v="SILLON"/>
    <x v="0"/>
    <s v="Superv. Ent. NO Sistémicas"/>
    <d v="2018-05-08T00:00:00"/>
    <n v="6671.25"/>
    <n v="-6670.25"/>
    <n v="1"/>
  </r>
  <r>
    <x v="1"/>
    <s v="SILLAS"/>
    <s v="0000001704"/>
    <s v="N/A"/>
    <s v="SILLON EJECUTIVO CON BRAZOS CO"/>
    <x v="1"/>
    <s v="Gestión Edificac. y Servicios"/>
    <d v="2018-05-08T00:00:00"/>
    <n v="6671.25"/>
    <n v="-6670.25"/>
    <n v="1"/>
  </r>
  <r>
    <x v="1"/>
    <s v="SILLAS"/>
    <s v="0000001705"/>
    <s v="N/A"/>
    <s v="SILLA SECRETARIAL COLOR NEGRO"/>
    <x v="3"/>
    <s v="PROUSUARIO"/>
    <d v="2018-05-08T00:00:00"/>
    <n v="6671.25"/>
    <n v="-6670.25"/>
    <n v="1"/>
  </r>
  <r>
    <x v="1"/>
    <s v="SILLAS"/>
    <s v="0000001706"/>
    <s v="N/A"/>
    <s v="SILLON EJECUTIVO CON BRAZOS CO"/>
    <x v="0"/>
    <s v="Adm., Finan. y Planificación"/>
    <d v="2018-05-08T00:00:00"/>
    <n v="6671.25"/>
    <n v="-6670.25"/>
    <n v="1"/>
  </r>
  <r>
    <x v="1"/>
    <s v="SILLAS"/>
    <s v="0000001707"/>
    <s v="N/A"/>
    <s v="SILLON EJECUTIVO CON BRAZOS"/>
    <x v="0"/>
    <s v="Superv. Ent. NO Sistémicas"/>
    <d v="2018-05-08T00:00:00"/>
    <n v="6671.25"/>
    <n v="-6670.25"/>
    <n v="1"/>
  </r>
  <r>
    <x v="1"/>
    <s v="SILLAS"/>
    <s v="0000001708"/>
    <s v="N/A"/>
    <s v="SILLON EJECUTIVO CON BRAZOS CO"/>
    <x v="0"/>
    <s v="Superv. Ent. NO Sistémicas"/>
    <d v="2018-05-08T00:00:00"/>
    <n v="6671.25"/>
    <n v="-6670.25"/>
    <n v="1"/>
  </r>
  <r>
    <x v="1"/>
    <s v="SILLAS"/>
    <s v="0000001709"/>
    <s v="N/A"/>
    <s v="SILLON EJECUTUVO CON BRAZO COL"/>
    <x v="1"/>
    <s v="Gestión Edificac. y Servicios"/>
    <d v="2018-05-23T00:00:00"/>
    <n v="9500"/>
    <n v="-9499"/>
    <n v="1"/>
  </r>
  <r>
    <x v="4"/>
    <s v="IMPRESORAS"/>
    <s v="0000001710"/>
    <s v="N/A"/>
    <s v="IMPRESORA MULTIFUNCIONAL RICOH"/>
    <x v="4"/>
    <s v="PROUSUARIO"/>
    <d v="2018-06-01T00:00:00"/>
    <n v="64090"/>
    <n v="-64089"/>
    <n v="1"/>
  </r>
  <r>
    <x v="4"/>
    <s v="IMPRESORAS"/>
    <s v="0000001711"/>
    <s v="N/A"/>
    <s v="IMPRESORA MULTIFUNCIONAL RICOH"/>
    <x v="0"/>
    <s v="Despacho Superintendente"/>
    <d v="2018-06-01T00:00:00"/>
    <n v="64090"/>
    <n v="-64089"/>
    <n v="1"/>
  </r>
  <r>
    <x v="4"/>
    <s v="IMPRESORAS"/>
    <s v="0000001712"/>
    <s v="N/A"/>
    <s v="IMPRESORA MULTIFUNCIONAL RICOH"/>
    <x v="0"/>
    <s v="Supervisión PLAFT"/>
    <d v="2018-06-01T00:00:00"/>
    <n v="64090"/>
    <n v="-64089"/>
    <n v="1"/>
  </r>
  <r>
    <x v="4"/>
    <s v="IMPRESORAS"/>
    <s v="0000001713"/>
    <s v="N/A"/>
    <s v="IMPRESORA MULTIFUNCIONAL RICOH"/>
    <x v="0"/>
    <s v="Gestión Edificac. y Servicios"/>
    <d v="2018-06-01T00:00:00"/>
    <n v="423487"/>
    <n v="-423486"/>
    <n v="1"/>
  </r>
  <r>
    <x v="1"/>
    <s v="TRITURADORAS"/>
    <s v="0000001714"/>
    <s v="N/A"/>
    <s v="TRITURADORA SWINGLINE"/>
    <x v="0"/>
    <s v="Supervisión PLAFT"/>
    <d v="2018-07-02T00:00:00"/>
    <n v="10717.92"/>
    <n v="-10716.92"/>
    <n v="1"/>
  </r>
  <r>
    <x v="1"/>
    <s v="TRITURADORAS"/>
    <s v="0000001715"/>
    <s v="N/A"/>
    <s v="TRITURADORA SWINGLINE EX10-06"/>
    <x v="1"/>
    <s v="Gestión Edificac. y Servicios"/>
    <d v="2018-07-02T00:00:00"/>
    <n v="10717.92"/>
    <n v="-10716.92"/>
    <n v="1"/>
  </r>
  <r>
    <x v="1"/>
    <s v="TELEVISORES"/>
    <s v="0000001716"/>
    <s v="N/A"/>
    <s v="TELEVISOR SAMSUNG LED 75 UN75M"/>
    <x v="2"/>
    <s v="Programa IFIL"/>
    <d v="2018-07-02T00:00:00"/>
    <n v="143500"/>
    <n v="-143499"/>
    <n v="1"/>
  </r>
  <r>
    <x v="1"/>
    <s v="ARCHIVOS"/>
    <s v="0000001717"/>
    <s v="N/A"/>
    <s v="ARCHIVO RODANTE"/>
    <x v="0"/>
    <s v="Adm., Finan. y Planificación"/>
    <d v="2018-07-06T00:00:00"/>
    <n v="1489516.56"/>
    <n v="-1489515.56"/>
    <n v="1"/>
  </r>
  <r>
    <x v="2"/>
    <s v="EQUIP_CLIMATIZACION"/>
    <s v="0000001718"/>
    <s v="N/A"/>
    <s v="AIRE CENTRAL YORK 240 BTU N1F7"/>
    <x v="0"/>
    <s v="Gestión Edificac. y Servicios"/>
    <d v="2018-07-13T00:00:00"/>
    <n v="913000"/>
    <n v="-912999"/>
    <n v="1"/>
  </r>
  <r>
    <x v="2"/>
    <s v="EQUIP_CLIMATIZACION"/>
    <s v="0000001719"/>
    <s v="N/A"/>
    <s v="AIRE CENTRAL YORK 240 BTU N1E7"/>
    <x v="0"/>
    <s v="Gestión Edificac. y Servicios"/>
    <d v="2018-07-13T00:00:00"/>
    <n v="913000"/>
    <n v="-912999"/>
    <n v="1"/>
  </r>
  <r>
    <x v="4"/>
    <s v="IMPRESORAS"/>
    <s v="0000001720"/>
    <s v="N/A"/>
    <s v="IMPRESORA EPSON FX-2190II X4B6"/>
    <x v="0"/>
    <s v="Adm., Finan. y Planificación"/>
    <d v="2018-07-27T00:00:00"/>
    <n v="24360"/>
    <n v="-24359"/>
    <n v="1"/>
  </r>
  <r>
    <x v="1"/>
    <s v="ARCHIVOS"/>
    <s v="0000001721"/>
    <s v="N/A"/>
    <s v="ARCHIVO CONTRA INCENDIO DE 4 G"/>
    <x v="0"/>
    <s v="SUBGERENCIA DE SUPERVISION"/>
    <d v="2018-08-03T00:00:00"/>
    <n v="48900"/>
    <n v="-48899"/>
    <n v="1"/>
  </r>
  <r>
    <x v="1"/>
    <s v="ARCHIVOS"/>
    <s v="0000001722"/>
    <s v="N/A"/>
    <s v="ARCHIVO CONTRA INCENDIO DE 4 G"/>
    <x v="0"/>
    <s v="SUBGERENCIA DE SUPERVISION"/>
    <d v="2018-08-03T00:00:00"/>
    <n v="48900"/>
    <n v="-48899"/>
    <n v="1"/>
  </r>
  <r>
    <x v="1"/>
    <s v="MICROONDAS"/>
    <s v="0000001723"/>
    <s v="N/A"/>
    <s v="MICROONDAS PANASONIC 6BD726015"/>
    <x v="0"/>
    <s v="Despacho Superintendente"/>
    <d v="2018-08-14T00:00:00"/>
    <n v="12114.23"/>
    <n v="-12113.23"/>
    <n v="1"/>
  </r>
  <r>
    <x v="1"/>
    <s v="EQUIP_MANTENIMIENTO"/>
    <s v="0000001724"/>
    <s v="N/A"/>
    <s v="ESCALERA EXTENSIBLE"/>
    <x v="4"/>
    <s v="PROUSUARIO"/>
    <d v="2018-08-31T00:00:00"/>
    <n v="8175"/>
    <n v="-8174"/>
    <n v="1"/>
  </r>
  <r>
    <x v="4"/>
    <s v="LAPTOPS"/>
    <s v="0000001728"/>
    <s v="N/A"/>
    <s v="LAPTOP THINKPAD-E58  PF178UY7"/>
    <x v="0"/>
    <s v="Tecnología de la Información"/>
    <d v="2018-09-03T00:00:00"/>
    <n v="56167.040000000001"/>
    <n v="-56166.04"/>
    <n v="1"/>
  </r>
  <r>
    <x v="4"/>
    <s v="LAPTOPS"/>
    <s v="0000001734"/>
    <s v="N/A"/>
    <s v="LAPTOP THINKPAD-E58  SPF178UYU"/>
    <x v="1"/>
    <s v="Tecnología de la Información"/>
    <d v="2018-09-03T00:00:00"/>
    <n v="56167.040000000001"/>
    <n v="-56166.04"/>
    <n v="1"/>
  </r>
  <r>
    <x v="4"/>
    <s v="LAPTOPS"/>
    <s v="0000001736"/>
    <s v="N/A"/>
    <s v="LAPTOP THINKPAD-E58  SPF178UZ1"/>
    <x v="0"/>
    <s v="Tecnología de la Información"/>
    <d v="2018-09-03T00:00:00"/>
    <n v="56167.040000000001"/>
    <n v="-56166.04"/>
    <n v="1"/>
  </r>
  <r>
    <x v="4"/>
    <s v="LAPTOPS"/>
    <s v="0000001739"/>
    <s v="N/A"/>
    <s v="LAPTOP THINKPAD-E58  SPF178UZD"/>
    <x v="0"/>
    <s v="Tecnología de la Información"/>
    <d v="2018-09-03T00:00:00"/>
    <n v="56167.040000000001"/>
    <n v="-56166.04"/>
    <n v="1"/>
  </r>
  <r>
    <x v="4"/>
    <s v="LAPTOPS"/>
    <s v="0000001743"/>
    <s v="N/A"/>
    <s v="LAPTOP THINKPAD-E58  SPF178UZR"/>
    <x v="0"/>
    <s v="Tecnología de la Información"/>
    <d v="2018-09-03T00:00:00"/>
    <n v="56167.040000000001"/>
    <n v="-56166.04"/>
    <n v="1"/>
  </r>
  <r>
    <x v="4"/>
    <s v="LAPTOPS"/>
    <s v="0000001744"/>
    <s v="N/A"/>
    <s v="LAPTOP THINKPAD-E58  SPF178UZV"/>
    <x v="0"/>
    <s v="Tecnología de la Información"/>
    <d v="2018-09-03T00:00:00"/>
    <n v="56167.040000000001"/>
    <n v="-56166.04"/>
    <n v="1"/>
  </r>
  <r>
    <x v="4"/>
    <s v="LAPTOPS"/>
    <s v="0000001746"/>
    <s v="N/A"/>
    <s v="LAPTOP THINKPAD-E58  SPF178V08"/>
    <x v="0"/>
    <s v="Tecnología de la Información"/>
    <d v="2018-09-03T00:00:00"/>
    <n v="56167.040000000001"/>
    <n v="-56166.04"/>
    <n v="1"/>
  </r>
  <r>
    <x v="4"/>
    <s v="LAPTOPS"/>
    <s v="0000001748"/>
    <s v="N/A"/>
    <s v="LAPTOP THINKPAD-E58  SPF178WF2"/>
    <x v="1"/>
    <s v="Tecnología de la Información"/>
    <d v="2018-09-03T00:00:00"/>
    <n v="56167.040000000001"/>
    <n v="-56166.04"/>
    <n v="1"/>
  </r>
  <r>
    <x v="4"/>
    <s v="LAPTOPS"/>
    <s v="0000001749"/>
    <s v="N/A"/>
    <s v="LAPTOP THINKPAD-E58  SPF178WF7"/>
    <x v="0"/>
    <s v="Tecnología de la Información"/>
    <d v="2018-09-03T00:00:00"/>
    <n v="56167.040000000001"/>
    <n v="-56166.04"/>
    <n v="1"/>
  </r>
  <r>
    <x v="4"/>
    <s v="LAPTOPS"/>
    <s v="0000001756"/>
    <s v="N/A"/>
    <s v="LAPTOP THINKPAD-E58  SPF178WG0"/>
    <x v="1"/>
    <s v="Tecnología de la Información"/>
    <d v="2018-09-03T00:00:00"/>
    <n v="56167.040000000001"/>
    <n v="-56166.04"/>
    <n v="1"/>
  </r>
  <r>
    <x v="4"/>
    <s v="LAPTOPS"/>
    <s v="0000001760"/>
    <s v="N/A"/>
    <s v="LAPTOP THINKPAD-E58  SPF178WGH"/>
    <x v="1"/>
    <s v="Tecnología de la Información"/>
    <d v="2018-09-03T00:00:00"/>
    <n v="56167.040000000001"/>
    <n v="-56166.04"/>
    <n v="1"/>
  </r>
  <r>
    <x v="4"/>
    <s v="LAPTOPS"/>
    <s v="0000001766"/>
    <s v="N/A"/>
    <s v="LAPTOP THINKPAD-E58  SPF178WH0"/>
    <x v="0"/>
    <s v="Tecnología de la Información"/>
    <d v="2018-09-03T00:00:00"/>
    <n v="56167.040000000001"/>
    <n v="-56166.04"/>
    <n v="1"/>
  </r>
  <r>
    <x v="4"/>
    <s v="LAPTOPS"/>
    <s v="0000001770"/>
    <s v="N/A"/>
    <s v="LAPTOP THINKPAD-E58  SPF178WHK"/>
    <x v="0"/>
    <s v="Tecnología de la Información"/>
    <d v="2018-09-03T00:00:00"/>
    <n v="56167.040000000001"/>
    <n v="-56166.04"/>
    <n v="1"/>
  </r>
  <r>
    <x v="4"/>
    <s v="LAPTOPS"/>
    <s v="0000001771"/>
    <s v="N/A"/>
    <s v="LAPTOP THINKPAD-E58  SPF178WHQ"/>
    <x v="1"/>
    <s v="Tecnología de la Información"/>
    <d v="2018-09-03T00:00:00"/>
    <n v="56167.040000000001"/>
    <n v="-56166.04"/>
    <n v="1"/>
  </r>
  <r>
    <x v="4"/>
    <s v="LAPTOPS"/>
    <s v="0000001774"/>
    <s v="N/A"/>
    <s v="LAPTOP THINKPAD-E58  SPF178WHZ"/>
    <x v="0"/>
    <s v="Tecnología de la Información"/>
    <d v="2018-09-03T00:00:00"/>
    <n v="56167.040000000001"/>
    <n v="-56166.04"/>
    <n v="1"/>
  </r>
  <r>
    <x v="4"/>
    <s v="LAPTOPS"/>
    <s v="0000001775"/>
    <s v="N/A"/>
    <s v="LAPTOP THINKPAD-E58  SPF178WJ3"/>
    <x v="1"/>
    <s v="Tecnología de la Información"/>
    <d v="2018-09-03T00:00:00"/>
    <n v="56167.040000000001"/>
    <n v="-56166.04"/>
    <n v="1"/>
  </r>
  <r>
    <x v="4"/>
    <s v="LAPTOPS"/>
    <s v="0000001778"/>
    <s v="N/A"/>
    <s v="LAPTOP THINKPAD-E58  SPF178WJB"/>
    <x v="0"/>
    <s v="Tecnología de la Información"/>
    <d v="2018-09-03T00:00:00"/>
    <n v="56167.040000000001"/>
    <n v="-56166.04"/>
    <n v="1"/>
  </r>
  <r>
    <x v="4"/>
    <s v="LAPTOPS"/>
    <s v="0000001783"/>
    <s v="N/A"/>
    <s v="LAPTOP THINKPAD-E58  SPF178WJR"/>
    <x v="0"/>
    <s v="Tecnología de la Información"/>
    <d v="2018-09-03T00:00:00"/>
    <n v="56167.040000000001"/>
    <n v="-56166.04"/>
    <n v="1"/>
  </r>
  <r>
    <x v="4"/>
    <s v="LAPTOPS"/>
    <s v="0000001784"/>
    <s v="N/A"/>
    <s v="LAPTOP THINKPAD-E58  SPF178WJW"/>
    <x v="0"/>
    <s v="Tecnología de la Información"/>
    <d v="2018-09-03T00:00:00"/>
    <n v="56167.040000000001"/>
    <n v="-56166.04"/>
    <n v="1"/>
  </r>
  <r>
    <x v="4"/>
    <s v="LAPTOPS"/>
    <s v="0000001786"/>
    <s v="N/A"/>
    <s v="LAPTOP THINKPAD-E58  SPF178WK5"/>
    <x v="0"/>
    <s v="Tecnología de la Información"/>
    <d v="2018-09-03T00:00:00"/>
    <n v="56167.040000000001"/>
    <n v="-56166.04"/>
    <n v="1"/>
  </r>
  <r>
    <x v="4"/>
    <s v="LAPTOPS"/>
    <s v="0000001790"/>
    <s v="N/A"/>
    <s v="LAPTOP THINKPAD-E58  PF178YNG"/>
    <x v="0"/>
    <s v="Tecnología de la Información"/>
    <d v="2018-09-03T00:00:00"/>
    <n v="56167.040000000001"/>
    <n v="-56166.04"/>
    <n v="1"/>
  </r>
  <r>
    <x v="4"/>
    <s v="LAPTOPS"/>
    <s v="0000001791"/>
    <s v="N/A"/>
    <s v="LAPTOP THINKPAD-E58  SPF178YNR"/>
    <x v="0"/>
    <s v="Tecnología de la Información"/>
    <d v="2018-09-03T00:00:00"/>
    <n v="56167.040000000001"/>
    <n v="-56166.04"/>
    <n v="1"/>
  </r>
  <r>
    <x v="4"/>
    <s v="LAPTOPS"/>
    <s v="0000001793"/>
    <s v="N/A"/>
    <s v="LAPTOP THINKPAD-E58  SPF178YNZ"/>
    <x v="0"/>
    <s v="Tecnología de la Información"/>
    <d v="2018-09-03T00:00:00"/>
    <n v="56167.040000000001"/>
    <n v="-56166.04"/>
    <n v="1"/>
  </r>
  <r>
    <x v="4"/>
    <s v="LAPTOPS"/>
    <s v="0000001795"/>
    <s v="N/A"/>
    <s v="LAPTOP THINKPAD-E58  SPF178YP8"/>
    <x v="0"/>
    <s v="Tecnología de la Información"/>
    <d v="2018-09-03T00:00:00"/>
    <n v="56167.040000000001"/>
    <n v="-56166.04"/>
    <n v="1"/>
  </r>
  <r>
    <x v="4"/>
    <s v="LAPTOPS"/>
    <s v="0000001801"/>
    <s v="N/A"/>
    <s v="LAPTOP THINKPAD-E58  SPF178YPW"/>
    <x v="0"/>
    <s v="Tecnología de la Información"/>
    <d v="2018-09-03T00:00:00"/>
    <n v="56167.040000000001"/>
    <n v="-56166.04"/>
    <n v="1"/>
  </r>
  <r>
    <x v="4"/>
    <s v="LAPTOPS"/>
    <s v="0000001802"/>
    <s v="N/A"/>
    <s v="LAPTOP THINKPAD-E58  SPF178YPX"/>
    <x v="1"/>
    <s v="Tecnología de la Información"/>
    <d v="2018-09-03T00:00:00"/>
    <n v="56167.040000000001"/>
    <n v="-56166.04"/>
    <n v="1"/>
  </r>
  <r>
    <x v="4"/>
    <s v="LAPTOPS"/>
    <s v="0000001804"/>
    <s v="N/A"/>
    <s v="LAPTOP THINKPAD-E58  SPF178YQ8"/>
    <x v="1"/>
    <s v="Tecnología de la Información"/>
    <d v="2018-09-03T00:00:00"/>
    <n v="56167.040000000001"/>
    <n v="-56166.04"/>
    <n v="1"/>
  </r>
  <r>
    <x v="4"/>
    <s v="LAPTOPS"/>
    <s v="0000001812"/>
    <s v="N/A"/>
    <s v="LAPTOP THINKPAD-E58  PF178YR5"/>
    <x v="0"/>
    <s v="Tecnología de la Información"/>
    <d v="2018-09-03T00:00:00"/>
    <n v="56167.040000000001"/>
    <n v="-56166.04"/>
    <n v="1"/>
  </r>
  <r>
    <x v="4"/>
    <s v="LAPTOPS"/>
    <s v="0000001813"/>
    <s v="N/A"/>
    <s v="LAPTOP THINKPAD-E58  SPF178YR8"/>
    <x v="0"/>
    <s v="Tecnología de la Información"/>
    <d v="2018-09-03T00:00:00"/>
    <n v="56167.040000000001"/>
    <n v="-56166.04"/>
    <n v="1"/>
  </r>
  <r>
    <x v="4"/>
    <s v="LAPTOPS"/>
    <s v="0000001816"/>
    <s v="N/A"/>
    <s v="LAPTOP THINKPAD-E58  SPF178YRH"/>
    <x v="0"/>
    <s v="Tecnología de la Información"/>
    <d v="2018-09-03T00:00:00"/>
    <n v="56167.040000000001"/>
    <n v="-56166.04"/>
    <n v="1"/>
  </r>
  <r>
    <x v="4"/>
    <s v="LAPTOPS"/>
    <s v="0000001817"/>
    <s v="N/A"/>
    <s v="LAPTOP THINKPAD-E58  PF178YRN"/>
    <x v="0"/>
    <s v="Tecnología de la Información"/>
    <d v="2018-09-03T00:00:00"/>
    <n v="56167.040000000001"/>
    <n v="-56166.04"/>
    <n v="1"/>
  </r>
  <r>
    <x v="1"/>
    <s v="EQUIPOS MEDICOS"/>
    <s v="0000001820"/>
    <s v="N/A"/>
    <s v="SET DE DIAGNOSTICO TRANSFORMAD"/>
    <x v="0"/>
    <s v="Gestión Humana"/>
    <d v="2018-09-04T00:00:00"/>
    <n v="42195"/>
    <n v="-42194"/>
    <n v="1"/>
  </r>
  <r>
    <x v="1"/>
    <s v="MOBILIARIOS VARIOS"/>
    <s v="0000001821"/>
    <s v="N/A"/>
    <s v="HORNO ELETRICO OSTER"/>
    <x v="0"/>
    <s v="Despacho Superintendente"/>
    <d v="2018-09-07T00:00:00"/>
    <n v="8639.83"/>
    <n v="-8638.83"/>
    <n v="1"/>
  </r>
  <r>
    <x v="4"/>
    <s v="DESKTOPS"/>
    <s v="0000001823"/>
    <s v="N/A"/>
    <s v="CPU HP PRODESK 600 MXL82821GG"/>
    <x v="0"/>
    <s v="Tecnología de la Información"/>
    <d v="2018-09-11T00:00:00"/>
    <n v="44511.85"/>
    <n v="-44510.85"/>
    <n v="1"/>
  </r>
  <r>
    <x v="4"/>
    <s v="DESKTOPS"/>
    <s v="0000001826"/>
    <s v="N/A"/>
    <s v="CPU HP PRODESK 600 MXL82821H1"/>
    <x v="0"/>
    <s v="Tecnología de la Información"/>
    <d v="2018-09-11T00:00:00"/>
    <n v="44511.85"/>
    <n v="-44510.85"/>
    <n v="1"/>
  </r>
  <r>
    <x v="4"/>
    <s v="DESKTOPS"/>
    <s v="0000001866"/>
    <s v="N/A"/>
    <s v="CPU HP PRODESK 600 MXL82821J8"/>
    <x v="0"/>
    <s v="Tecnología de la Información"/>
    <d v="2018-09-11T00:00:00"/>
    <n v="35609.480000000003"/>
    <n v="-35608.480000000003"/>
    <n v="1"/>
  </r>
  <r>
    <x v="4"/>
    <s v="DESKTOPS"/>
    <s v="0000001875"/>
    <s v="N/A"/>
    <s v="CPU HP PRODESK 600 MXL82821GR"/>
    <x v="0"/>
    <s v="Tecnología de la Información"/>
    <d v="2018-09-11T00:00:00"/>
    <n v="35609.480000000003"/>
    <n v="-35608.480000000003"/>
    <n v="1"/>
  </r>
  <r>
    <x v="4"/>
    <s v="DESKTOPS"/>
    <s v="0000001909"/>
    <s v="N/A"/>
    <s v="CPU HP PRODESK 600  MXL82821GT"/>
    <x v="0"/>
    <s v="Tecnología de la Información"/>
    <d v="2018-09-11T00:00:00"/>
    <n v="35609.480000000003"/>
    <n v="-35608.480000000003"/>
    <n v="1"/>
  </r>
  <r>
    <x v="4"/>
    <s v="DESKTOPS"/>
    <s v="0000001919"/>
    <s v="N/A"/>
    <s v="CPU HP PRODESK 600 MXL82821JR"/>
    <x v="0"/>
    <s v="Tecnología de la Información"/>
    <d v="2018-09-11T00:00:00"/>
    <n v="40569.15"/>
    <n v="-40568.15"/>
    <n v="1"/>
  </r>
  <r>
    <x v="4"/>
    <s v="MONITORES"/>
    <s v="0000001922"/>
    <s v="N/A"/>
    <s v="MONITOR HP  N223 1CR8180F94"/>
    <x v="0"/>
    <s v="Sanciones"/>
    <d v="2018-09-11T00:00:00"/>
    <n v="8902.3700000000008"/>
    <n v="-8901.3700000000008"/>
    <n v="1"/>
  </r>
  <r>
    <x v="4"/>
    <s v="MONITORES"/>
    <s v="0000001923"/>
    <s v="N/A"/>
    <s v="MONITOR HP  N223 1CR8180F8R"/>
    <x v="0"/>
    <s v="Tecnología de la Información"/>
    <d v="2018-09-11T00:00:00"/>
    <n v="8902.3700000000008"/>
    <n v="-8901.3700000000008"/>
    <n v="1"/>
  </r>
  <r>
    <x v="4"/>
    <s v="MONITORES"/>
    <s v="0000001924"/>
    <s v="N/A"/>
    <s v="MONITOR HP  N223 1CR8180F91"/>
    <x v="0"/>
    <s v="Superv. Entidades Sistémicas"/>
    <d v="2018-09-11T00:00:00"/>
    <n v="8902.3700000000008"/>
    <n v="-8901.3700000000008"/>
    <n v="1"/>
  </r>
  <r>
    <x v="4"/>
    <s v="MONITORES"/>
    <s v="0000001925"/>
    <s v="N/A"/>
    <s v="MONITOR HP  N223 1CR8180F8W"/>
    <x v="0"/>
    <s v="Superv. Entidades Sistémicas"/>
    <d v="2018-09-11T00:00:00"/>
    <n v="8902.3700000000008"/>
    <n v="-8901.3700000000008"/>
    <n v="1"/>
  </r>
  <r>
    <x v="4"/>
    <s v="MONITORES"/>
    <s v="0000001926"/>
    <s v="N/A"/>
    <s v="MONITOR HP  N223 1CR8180F8K"/>
    <x v="0"/>
    <s v="Superv. Entidades Sistémicas"/>
    <d v="2018-09-11T00:00:00"/>
    <n v="8902.3700000000008"/>
    <n v="-8901.3700000000008"/>
    <n v="1"/>
  </r>
  <r>
    <x v="4"/>
    <s v="MONITORES"/>
    <s v="0000001927"/>
    <s v="N/A"/>
    <s v="MONITOR HP  N223 1CR8180F8D"/>
    <x v="0"/>
    <s v="Estudios Económicos"/>
    <d v="2018-09-11T00:00:00"/>
    <n v="8902.3700000000008"/>
    <n v="-8901.3700000000008"/>
    <n v="1"/>
  </r>
  <r>
    <x v="4"/>
    <s v="MONITORES"/>
    <s v="0000001928"/>
    <s v="N/A"/>
    <s v="MONITOR HP  N223 1CR8180F8J"/>
    <x v="3"/>
    <s v="PROUSUARIO"/>
    <d v="2018-09-11T00:00:00"/>
    <n v="8902.3700000000008"/>
    <n v="-8901.3700000000008"/>
    <n v="1"/>
  </r>
  <r>
    <x v="4"/>
    <s v="MONITORES"/>
    <s v="0000001929"/>
    <s v="N/A"/>
    <s v="MONITOR HP  N223 1CR8170M2M"/>
    <x v="3"/>
    <s v="PROUSUARIO"/>
    <d v="2018-09-11T00:00:00"/>
    <n v="8902.3700000000008"/>
    <n v="-8901.3700000000008"/>
    <n v="1"/>
  </r>
  <r>
    <x v="4"/>
    <s v="MONITORES"/>
    <s v="0000001930"/>
    <s v="N/A"/>
    <s v="MONITOR HP  N223 1CR8170M3B"/>
    <x v="0"/>
    <s v="Superv. Entidades Sistémicas"/>
    <d v="2018-09-11T00:00:00"/>
    <n v="8902.3700000000008"/>
    <n v="-8901.3700000000008"/>
    <n v="1"/>
  </r>
  <r>
    <x v="4"/>
    <s v="MONITORES"/>
    <s v="0000001931"/>
    <s v="N/A"/>
    <s v="MONITOR HP  N223 1CR8170M4H"/>
    <x v="3"/>
    <s v="PROUSUARIO"/>
    <d v="2018-09-11T00:00:00"/>
    <n v="8902.3700000000008"/>
    <n v="-8901.3700000000008"/>
    <n v="1"/>
  </r>
  <r>
    <x v="4"/>
    <s v="MONITORES"/>
    <s v="0000001932"/>
    <s v="N/A"/>
    <s v="MONITOR HP  N223 1CR8170M2H"/>
    <x v="0"/>
    <s v="Tecnología de la Información"/>
    <d v="2018-09-11T00:00:00"/>
    <n v="8902.3700000000008"/>
    <n v="-8901.3700000000008"/>
    <n v="1"/>
  </r>
  <r>
    <x v="4"/>
    <s v="MONITORES"/>
    <s v="0000001933"/>
    <s v="N/A"/>
    <s v="MONITOR HP  N223 1CR8170M36"/>
    <x v="0"/>
    <s v="Regulación"/>
    <d v="2018-09-11T00:00:00"/>
    <n v="8902.3700000000008"/>
    <n v="-8901.3700000000008"/>
    <n v="1"/>
  </r>
  <r>
    <x v="4"/>
    <s v="MONITORES"/>
    <s v="0000001934"/>
    <s v="N/A"/>
    <s v="MONITOR HP  N233 1CR8170M4C"/>
    <x v="0"/>
    <s v="Sanciones"/>
    <d v="2018-09-11T00:00:00"/>
    <n v="8902.3700000000008"/>
    <n v="-8901.3700000000008"/>
    <n v="1"/>
  </r>
  <r>
    <x v="4"/>
    <s v="MONITORES"/>
    <s v="0000001935"/>
    <s v="N/A"/>
    <s v="MONITOR HP  N223 1CR8170M2J"/>
    <x v="0"/>
    <s v="Tecnología de la Información"/>
    <d v="2018-09-11T00:00:00"/>
    <n v="8902.3700000000008"/>
    <n v="-8901.3700000000008"/>
    <n v="1"/>
  </r>
  <r>
    <x v="4"/>
    <s v="MONITORES"/>
    <s v="0000001936"/>
    <s v="N/A"/>
    <s v="MONITOR HP  N223 1CR8170M31"/>
    <x v="4"/>
    <s v="PROUSUARIO"/>
    <d v="2018-09-11T00:00:00"/>
    <n v="8902.3700000000008"/>
    <n v="-8901.3700000000008"/>
    <n v="1"/>
  </r>
  <r>
    <x v="4"/>
    <s v="MONITORES"/>
    <s v="0000001937"/>
    <s v="N/A"/>
    <s v="MONITOR HP  N223 1CR8170M4Y"/>
    <x v="0"/>
    <s v="Tecnología de la Información"/>
    <d v="2018-09-11T00:00:00"/>
    <n v="8902.3700000000008"/>
    <n v="-8901.3700000000008"/>
    <n v="1"/>
  </r>
  <r>
    <x v="4"/>
    <s v="MONITORES"/>
    <s v="0000001938"/>
    <s v="N/A"/>
    <s v="MONITOR HP  N223 1CR8170M32"/>
    <x v="3"/>
    <s v="PROUSUARIO"/>
    <d v="2018-09-11T00:00:00"/>
    <n v="8902.3700000000008"/>
    <n v="-8901.3700000000008"/>
    <n v="1"/>
  </r>
  <r>
    <x v="4"/>
    <s v="MONITORES"/>
    <s v="0000001939"/>
    <s v="N/A"/>
    <s v="MONITOR HP  N223 1CR8170M48"/>
    <x v="3"/>
    <s v="PROUSUARIO"/>
    <d v="2018-09-11T00:00:00"/>
    <n v="8902.3700000000008"/>
    <n v="-8901.3700000000008"/>
    <n v="1"/>
  </r>
  <r>
    <x v="4"/>
    <s v="MONITORES"/>
    <s v="0000001940"/>
    <s v="N/A"/>
    <s v="MONITOR HP  N223 1CR8170M4Z"/>
    <x v="3"/>
    <s v="PROUSUARIO"/>
    <d v="2018-09-11T00:00:00"/>
    <n v="8902.3700000000008"/>
    <n v="-8901.3700000000008"/>
    <n v="1"/>
  </r>
  <r>
    <x v="4"/>
    <s v="MONITORES"/>
    <s v="0000001941"/>
    <s v="N/A"/>
    <s v="MONITOR HP  N223 1CR8170M2X"/>
    <x v="0"/>
    <s v="Gestión Humana"/>
    <d v="2018-09-11T00:00:00"/>
    <n v="8902.3700000000008"/>
    <n v="-8901.3700000000008"/>
    <n v="1"/>
  </r>
  <r>
    <x v="4"/>
    <s v="MONITORES"/>
    <s v="0000001942"/>
    <s v="N/A"/>
    <s v="MONITOR HP  N223 1CR8170M44"/>
    <x v="3"/>
    <s v="PROUSUARIO"/>
    <d v="2018-09-11T00:00:00"/>
    <n v="8902.3700000000008"/>
    <n v="-8901.3700000000008"/>
    <n v="1"/>
  </r>
  <r>
    <x v="4"/>
    <s v="MONITORES"/>
    <s v="0000001943"/>
    <s v="N/A"/>
    <s v="MONITOR HP  N223 1CR8170M4S"/>
    <x v="0"/>
    <s v="Gestión Humana"/>
    <d v="2018-09-11T00:00:00"/>
    <n v="8902.3700000000008"/>
    <n v="-8901.3700000000008"/>
    <n v="1"/>
  </r>
  <r>
    <x v="4"/>
    <s v="MONITORES"/>
    <s v="0000001944"/>
    <s v="N/A"/>
    <s v="MONITOR HP  N223 1CR8180F90"/>
    <x v="3"/>
    <s v="PROUSUARIO"/>
    <d v="2018-09-11T00:00:00"/>
    <n v="8902.3700000000008"/>
    <n v="-8901.3700000000008"/>
    <n v="1"/>
  </r>
  <r>
    <x v="4"/>
    <s v="MONITORES"/>
    <s v="0000001945"/>
    <s v="N/A"/>
    <s v="MONITOR HP  N223 1CR8180F97"/>
    <x v="0"/>
    <s v="Sanciones"/>
    <d v="2018-09-11T00:00:00"/>
    <n v="8902.3700000000008"/>
    <n v="-8901.3700000000008"/>
    <n v="1"/>
  </r>
  <r>
    <x v="4"/>
    <s v="MONITORES"/>
    <s v="0000001946"/>
    <s v="N/A"/>
    <s v="MONITOR HP  N223 1CR8180F8V"/>
    <x v="4"/>
    <s v="PROUSUARIO"/>
    <d v="2018-09-11T00:00:00"/>
    <n v="8902.3700000000008"/>
    <n v="-8901.3700000000008"/>
    <n v="1"/>
  </r>
  <r>
    <x v="4"/>
    <s v="MONITORES"/>
    <s v="0000001947"/>
    <s v="N/A"/>
    <s v="MONITOR HP  N223 1CR8180F8T"/>
    <x v="4"/>
    <s v="PROUSUARIO"/>
    <d v="2018-09-11T00:00:00"/>
    <n v="8902.3700000000008"/>
    <n v="-8901.3700000000008"/>
    <n v="1"/>
  </r>
  <r>
    <x v="4"/>
    <s v="MONITORES"/>
    <s v="0000001948"/>
    <s v="N/A"/>
    <s v="MONITOR HP  N223 1CR8180F86"/>
    <x v="0"/>
    <s v="Superv. Entidades Sistémicas"/>
    <d v="2018-09-13T00:00:00"/>
    <n v="5432.7"/>
    <n v="-5431.7"/>
    <n v="1"/>
  </r>
  <r>
    <x v="4"/>
    <s v="MONITORES"/>
    <s v="0000001949"/>
    <s v="N/A"/>
    <s v="MONITOR HP  N223 1CR8180F8G"/>
    <x v="4"/>
    <s v="PROUSUARIO"/>
    <d v="2018-09-11T00:00:00"/>
    <n v="8902.3700000000008"/>
    <n v="-8901.3700000000008"/>
    <n v="1"/>
  </r>
  <r>
    <x v="4"/>
    <s v="MONITORES"/>
    <s v="0000001950"/>
    <s v="N/A"/>
    <s v="MONITOR HP  N223 1CR8180F8S"/>
    <x v="0"/>
    <s v="Supervisión PLAFT"/>
    <d v="2018-09-11T00:00:00"/>
    <n v="8902.3700000000008"/>
    <n v="-8901.3700000000008"/>
    <n v="1"/>
  </r>
  <r>
    <x v="4"/>
    <s v="MONITORES"/>
    <s v="0000001951"/>
    <s v="N/A"/>
    <s v="MONITOR HP  N223 1CR8170M2S"/>
    <x v="4"/>
    <s v="PROUSUARIO"/>
    <d v="2018-09-11T00:00:00"/>
    <n v="8902.3700000000008"/>
    <n v="-8901.3700000000008"/>
    <n v="1"/>
  </r>
  <r>
    <x v="4"/>
    <s v="MONITORES"/>
    <s v="0000001952"/>
    <s v="N/A"/>
    <s v="MONITOR HP  N223 1CR8170M3J"/>
    <x v="0"/>
    <s v="Tecnología de la Información"/>
    <d v="2018-09-11T00:00:00"/>
    <n v="8902.3700000000008"/>
    <n v="-8901.3700000000008"/>
    <n v="1"/>
  </r>
  <r>
    <x v="4"/>
    <s v="MONITORES"/>
    <s v="0000001953"/>
    <s v="N/A"/>
    <s v="MONITOR HP  N223 1CR8170M4N"/>
    <x v="0"/>
    <s v="Supervisión PLAFT"/>
    <d v="2018-09-11T00:00:00"/>
    <n v="8902.3700000000008"/>
    <n v="-8901.3700000000008"/>
    <n v="1"/>
  </r>
  <r>
    <x v="4"/>
    <s v="MONITORES"/>
    <s v="0000001955"/>
    <s v="N/A"/>
    <s v="MONITOR HP  N223 1CR8170M3C"/>
    <x v="0"/>
    <s v="Supervisión PLAFT"/>
    <d v="2018-09-11T00:00:00"/>
    <n v="8902.3700000000008"/>
    <n v="-8901.3700000000008"/>
    <n v="1"/>
  </r>
  <r>
    <x v="4"/>
    <s v="MONITORES"/>
    <s v="0000001956"/>
    <s v="N/A"/>
    <s v="MONITOR HP  N223 1CR8170M4J"/>
    <x v="3"/>
    <s v="PROUSUARIO"/>
    <d v="2018-09-11T00:00:00"/>
    <n v="8902.3700000000008"/>
    <n v="-8901.3700000000008"/>
    <n v="1"/>
  </r>
  <r>
    <x v="4"/>
    <s v="MONITORES"/>
    <s v="0000001957"/>
    <s v="N/A"/>
    <s v="MONITOR HP  N223 1CR8170M2B"/>
    <x v="0"/>
    <s v="Gestión Humana"/>
    <d v="2018-09-11T00:00:00"/>
    <n v="8902.3700000000008"/>
    <n v="-8901.3700000000008"/>
    <n v="1"/>
  </r>
  <r>
    <x v="4"/>
    <s v="MONITORES"/>
    <s v="0000001958"/>
    <s v="N/A"/>
    <s v="MONITOR HP  N223 1CR8170M37"/>
    <x v="0"/>
    <s v="Registros y Autorizaciones"/>
    <d v="2018-09-11T00:00:00"/>
    <n v="8902.3700000000008"/>
    <n v="-8901.3700000000008"/>
    <n v="1"/>
  </r>
  <r>
    <x v="4"/>
    <s v="MONITORES"/>
    <s v="0000001959"/>
    <s v="N/A"/>
    <s v="MONITOR HP  N223 1CR8170M4D"/>
    <x v="0"/>
    <s v="Superv. Entidades Sistémicas"/>
    <d v="2018-09-11T00:00:00"/>
    <n v="8902.3700000000008"/>
    <n v="-8901.3700000000008"/>
    <n v="1"/>
  </r>
  <r>
    <x v="4"/>
    <s v="MONITORES"/>
    <s v="0000001961"/>
    <s v="N/A"/>
    <s v="MONITOR HP  N223 1CR8170M38"/>
    <x v="0"/>
    <s v="Innov. e Inclusión Financiera"/>
    <d v="2018-09-11T00:00:00"/>
    <n v="8902.3700000000008"/>
    <n v="-8901.3700000000008"/>
    <n v="1"/>
  </r>
  <r>
    <x v="4"/>
    <s v="MONITORES"/>
    <s v="0000001962"/>
    <s v="N/A"/>
    <s v="MONITOR HP  N223 1CR8170M4F"/>
    <x v="0"/>
    <s v="Superv. Entidades Sistémicas"/>
    <d v="2018-09-11T00:00:00"/>
    <n v="8902.3700000000008"/>
    <n v="-8901.3700000000008"/>
    <n v="1"/>
  </r>
  <r>
    <x v="4"/>
    <s v="MONITORES"/>
    <s v="0000001963"/>
    <s v="N/A"/>
    <s v="MONITOR HP  N223 1CR8170M2F"/>
    <x v="2"/>
    <s v="Programa IFIL"/>
    <d v="2018-09-11T00:00:00"/>
    <n v="8902.3700000000008"/>
    <n v="-8901.3700000000008"/>
    <n v="1"/>
  </r>
  <r>
    <x v="4"/>
    <s v="MONITORES"/>
    <s v="0000001964"/>
    <s v="N/A"/>
    <s v="MONITOR HP  N223 1CR8170M33"/>
    <x v="0"/>
    <s v="Superv. Entidades Sistémicas"/>
    <d v="2018-09-11T00:00:00"/>
    <n v="8902.3700000000008"/>
    <n v="-8901.3700000000008"/>
    <n v="1"/>
  </r>
  <r>
    <x v="4"/>
    <s v="MONITORES"/>
    <s v="0000001965"/>
    <s v="N/A"/>
    <s v="MONITOR HP  N223 1CR8170M49"/>
    <x v="0"/>
    <s v="Superv. Ent. NO Sistémicas"/>
    <d v="2018-09-11T00:00:00"/>
    <n v="8902.3700000000008"/>
    <n v="-8901.3700000000008"/>
    <n v="1"/>
  </r>
  <r>
    <x v="4"/>
    <s v="MONITORES"/>
    <s v="0000001967"/>
    <s v="N/A"/>
    <s v="MONITOR HP  N223 1CR8180F93"/>
    <x v="3"/>
    <s v="PROUSUARIO"/>
    <d v="2018-09-11T00:00:00"/>
    <n v="8902.3700000000008"/>
    <n v="-8901.3700000000008"/>
    <n v="1"/>
  </r>
  <r>
    <x v="4"/>
    <s v="MONITORES"/>
    <s v="0000001968"/>
    <s v="N/A"/>
    <s v="MONITOR HP  N223 1CR8180F99"/>
    <x v="0"/>
    <s v="Superv. Entidades Sistémicas"/>
    <d v="2018-09-11T00:00:00"/>
    <n v="8902.3700000000008"/>
    <n v="-8901.3700000000008"/>
    <n v="1"/>
  </r>
  <r>
    <x v="4"/>
    <s v="MONITORES"/>
    <s v="0000001971"/>
    <s v="N/A"/>
    <s v="MONITOR HP  N223 1CR8180F89"/>
    <x v="0"/>
    <s v="Supervisión PLAFT"/>
    <d v="2018-09-11T00:00:00"/>
    <n v="8902.3700000000008"/>
    <n v="-8901.3700000000008"/>
    <n v="1"/>
  </r>
  <r>
    <x v="4"/>
    <s v="MONITORES"/>
    <s v="0000001972"/>
    <s v="N/A"/>
    <s v="MONITOR HP  N223 1CR8180F8L"/>
    <x v="0"/>
    <s v="Despacho Superintendente"/>
    <d v="2018-09-11T00:00:00"/>
    <n v="8902.3700000000008"/>
    <n v="-8901.3700000000008"/>
    <n v="1"/>
  </r>
  <r>
    <x v="4"/>
    <s v="MONITORES"/>
    <s v="0000001973"/>
    <s v="N/A"/>
    <s v="MONITOR HP  N223 1CR8170M25"/>
    <x v="0"/>
    <s v="Innov. e Inclusión Financiera"/>
    <d v="2018-09-11T00:00:00"/>
    <n v="8902.3700000000008"/>
    <n v="-8901.3700000000008"/>
    <n v="1"/>
  </r>
  <r>
    <x v="4"/>
    <s v="MONITORES"/>
    <s v="0000001975"/>
    <s v="N/A"/>
    <s v="MONITOR HP  N223 1CR8170M45"/>
    <x v="3"/>
    <s v="PROUSUARIO"/>
    <d v="2018-09-11T00:00:00"/>
    <n v="8902.3700000000008"/>
    <n v="-8901.3700000000008"/>
    <n v="1"/>
  </r>
  <r>
    <x v="4"/>
    <s v="MONITORES"/>
    <s v="0000001976"/>
    <s v="N/A"/>
    <s v="MONITOR HP  N223 1CR8170M4W"/>
    <x v="0"/>
    <s v="Gestión Humana"/>
    <d v="2018-09-11T00:00:00"/>
    <n v="8902.3700000000008"/>
    <n v="-8901.3700000000008"/>
    <n v="1"/>
  </r>
  <r>
    <x v="4"/>
    <s v="MONITORES"/>
    <s v="0000001977"/>
    <s v="N/A"/>
    <s v="MONITOR HP  N223 1CR8170M2T"/>
    <x v="0"/>
    <s v="Regulación"/>
    <d v="2018-09-11T00:00:00"/>
    <n v="8902.3700000000008"/>
    <n v="-8901.3700000000008"/>
    <n v="1"/>
  </r>
  <r>
    <x v="4"/>
    <s v="MONITORES"/>
    <s v="0000001978"/>
    <s v="N/A"/>
    <s v="MONITOR HP  N223 1CR83811ZZ"/>
    <x v="4"/>
    <s v="PROUSUARIO"/>
    <d v="2018-09-11T00:00:00"/>
    <n v="8902.3700000000008"/>
    <n v="-8901.3700000000008"/>
    <n v="1"/>
  </r>
  <r>
    <x v="4"/>
    <s v="MONITORES"/>
    <s v="0000001979"/>
    <s v="N/A"/>
    <s v="MONITOR HP  N223 1CR8170M4P"/>
    <x v="0"/>
    <s v="Regulación"/>
    <d v="2018-09-11T00:00:00"/>
    <n v="8902.3700000000008"/>
    <n v="-8901.3700000000008"/>
    <n v="1"/>
  </r>
  <r>
    <x v="4"/>
    <s v="MONITORES"/>
    <s v="0000001980"/>
    <s v="N/A"/>
    <s v="MONITOR HP  N223 1CR8170M2P"/>
    <x v="0"/>
    <s v="GERENCIA"/>
    <d v="2018-09-11T00:00:00"/>
    <n v="8902.3700000000008"/>
    <n v="-8901.3700000000008"/>
    <n v="1"/>
  </r>
  <r>
    <x v="4"/>
    <s v="MONITORES"/>
    <s v="0000001981"/>
    <s v="N/A"/>
    <s v="MONITOR HP  N223 1CR8170M3D"/>
    <x v="0"/>
    <s v="Consultoría Jurídica"/>
    <d v="2018-09-14T00:00:00"/>
    <n v="5432.7"/>
    <n v="-5431.7"/>
    <n v="1"/>
  </r>
  <r>
    <x v="4"/>
    <s v="MONITORES"/>
    <s v="0000001982"/>
    <s v="N/A"/>
    <s v="MONITOR HP  N223 1CR8170M4K"/>
    <x v="0"/>
    <s v="Tecnología de la Información"/>
    <d v="2018-09-11T00:00:00"/>
    <n v="8902.3700000000008"/>
    <n v="-8901.3700000000008"/>
    <n v="1"/>
  </r>
  <r>
    <x v="4"/>
    <s v="MONITORES"/>
    <s v="0000001983"/>
    <s v="N/A"/>
    <s v="MONITOR HP  N223 1CR8170M2K"/>
    <x v="0"/>
    <s v="SUBGERENCIA DE SUPERVISION"/>
    <d v="2018-09-11T00:00:00"/>
    <n v="8902.3700000000008"/>
    <n v="-8901.3700000000008"/>
    <n v="1"/>
  </r>
  <r>
    <x v="4"/>
    <s v="MONITORES"/>
    <s v="0000001984"/>
    <s v="N/A"/>
    <s v="MONITOR HP  N223 1CR8170M3F"/>
    <x v="0"/>
    <s v="Consultoría Jurídica"/>
    <d v="2018-09-11T00:00:00"/>
    <n v="8902.3700000000008"/>
    <n v="-8901.3700000000008"/>
    <n v="1"/>
  </r>
  <r>
    <x v="4"/>
    <s v="MONITORES"/>
    <s v="0000001985"/>
    <s v="N/A"/>
    <s v="MONITOR HP  N223 1CR8170M4L"/>
    <x v="0"/>
    <s v="Registros y Autorizaciones"/>
    <d v="2018-09-11T00:00:00"/>
    <n v="8902.3700000000008"/>
    <n v="-8901.3700000000008"/>
    <n v="1"/>
  </r>
  <r>
    <x v="4"/>
    <s v="MONITORES"/>
    <s v="0000001986"/>
    <s v="N/A"/>
    <s v="MONITOR HP  N223 1CR8170M2L"/>
    <x v="0"/>
    <s v="Gestión Humana"/>
    <d v="2018-09-11T00:00:00"/>
    <n v="8902.3700000000008"/>
    <n v="-8901.3700000000008"/>
    <n v="1"/>
  </r>
  <r>
    <x v="4"/>
    <s v="MONITORES"/>
    <s v="0000001987"/>
    <s v="N/A"/>
    <s v="MONITOR HP  N223 1CR8170M39"/>
    <x v="0"/>
    <s v="Consultoría Jurídica"/>
    <d v="2018-09-11T00:00:00"/>
    <n v="8902.3700000000008"/>
    <n v="-8901.3700000000008"/>
    <n v="1"/>
  </r>
  <r>
    <x v="4"/>
    <s v="MONITORES"/>
    <s v="0000001988"/>
    <s v="N/A"/>
    <s v="MONITOR HP  N223 1CR8170M4G"/>
    <x v="0"/>
    <s v="Innov. e Inclusión Financiera"/>
    <d v="2018-09-11T00:00:00"/>
    <n v="8902.3700000000008"/>
    <n v="-8901.3700000000008"/>
    <n v="1"/>
  </r>
  <r>
    <x v="4"/>
    <s v="MONITORES"/>
    <s v="0000001989"/>
    <s v="N/A"/>
    <s v="MONITOR HP  N223 1CR9171GFN"/>
    <x v="0"/>
    <s v="Superv. Entidades Sistémicas"/>
    <d v="2018-09-11T00:00:00"/>
    <n v="8902.3700000000008"/>
    <n v="-8901.3700000000008"/>
    <n v="1"/>
  </r>
  <r>
    <x v="4"/>
    <s v="MONITORES"/>
    <s v="0000001990"/>
    <s v="N/A"/>
    <s v="MONITOR HP  N223 1CR8180F95"/>
    <x v="0"/>
    <s v="Sanciones"/>
    <d v="2018-09-11T00:00:00"/>
    <n v="8902.3700000000008"/>
    <n v="-8901.3700000000008"/>
    <n v="1"/>
  </r>
  <r>
    <x v="4"/>
    <s v="MONITORES"/>
    <s v="0000001991"/>
    <s v="N/A"/>
    <s v="MONITOR HP  N223 1CR8180F92"/>
    <x v="4"/>
    <s v="PROUSUARIO"/>
    <d v="2018-09-11T00:00:00"/>
    <n v="8902.3700000000008"/>
    <n v="-8901.3700000000008"/>
    <n v="1"/>
  </r>
  <r>
    <x v="4"/>
    <s v="MONITORES"/>
    <s v="0000001993"/>
    <s v="N/A"/>
    <s v="MONITOR HP  N223 1CR8180F87"/>
    <x v="0"/>
    <s v="Adm., Finan. y Planificación"/>
    <d v="2018-09-11T00:00:00"/>
    <n v="8902.3700000000008"/>
    <n v="-8901.3700000000008"/>
    <n v="1"/>
  </r>
  <r>
    <x v="4"/>
    <s v="MONITORES"/>
    <s v="0000001994"/>
    <s v="N/A"/>
    <s v="MONITOR HP  N223 1CR8180F8H"/>
    <x v="0"/>
    <s v="Relac. Internac. e Interinst."/>
    <d v="2018-09-11T00:00:00"/>
    <n v="8902.3700000000008"/>
    <n v="-8901.3700000000008"/>
    <n v="1"/>
  </r>
  <r>
    <x v="4"/>
    <s v="MONITORES"/>
    <s v="0000001995"/>
    <s v="N/A"/>
    <s v="MONITOR HP  N223 1CR81870M2G"/>
    <x v="0"/>
    <s v="Gestión Edificac. y Servicios"/>
    <d v="2018-09-14T00:00:00"/>
    <n v="5432.7"/>
    <n v="-5431.7"/>
    <n v="1"/>
  </r>
  <r>
    <x v="4"/>
    <s v="MONITORES"/>
    <s v="0000001996"/>
    <s v="N/A"/>
    <s v="MONITOR HP  N223 1CR8170M35"/>
    <x v="3"/>
    <s v="PROUSUARIO"/>
    <d v="2018-09-11T00:00:00"/>
    <n v="8902.3700000000008"/>
    <n v="-8901.3700000000008"/>
    <n v="1"/>
  </r>
  <r>
    <x v="4"/>
    <s v="MONITORES"/>
    <s v="0000001997"/>
    <s v="N/A"/>
    <s v="MONITOR HP  N223 1CR8170M4B"/>
    <x v="2"/>
    <s v="Programa IFIL"/>
    <d v="2018-09-11T00:00:00"/>
    <n v="8902.3700000000008"/>
    <n v="-8901.3700000000008"/>
    <n v="1"/>
  </r>
  <r>
    <x v="4"/>
    <s v="MONITORES"/>
    <s v="0000001998"/>
    <s v="N/A"/>
    <s v="MONITOR HP  N223 1CR8170M26"/>
    <x v="0"/>
    <s v="Supervisión PLAFT"/>
    <d v="2018-09-11T00:00:00"/>
    <n v="8902.3700000000008"/>
    <n v="-8901.3700000000008"/>
    <n v="1"/>
  </r>
  <r>
    <x v="4"/>
    <s v="MONITORES"/>
    <s v="0000001999"/>
    <s v="N/A"/>
    <s v="MONITOR HP  N223 1CR8170M30"/>
    <x v="0"/>
    <s v="Supervisión PLAFT"/>
    <d v="2018-09-11T00:00:00"/>
    <n v="8902.3700000000008"/>
    <n v="-8901.3700000000008"/>
    <n v="1"/>
  </r>
  <r>
    <x v="4"/>
    <s v="MONITORES"/>
    <s v="0000002002"/>
    <s v="N/A"/>
    <s v="MONITOR HP  N223 1CR8170M2V"/>
    <x v="0"/>
    <s v="Sanciones"/>
    <d v="2018-09-11T00:00:00"/>
    <n v="8902.3700000000008"/>
    <n v="-8901.3700000000008"/>
    <n v="1"/>
  </r>
  <r>
    <x v="4"/>
    <s v="MONITORES"/>
    <s v="0000002004"/>
    <s v="N/A"/>
    <s v="MONITOR HP  N223 1CR8170M4Q"/>
    <x v="0"/>
    <s v="Gestión Humana"/>
    <d v="2018-09-11T00:00:00"/>
    <n v="8902.3700000000008"/>
    <n v="-8901.3700000000008"/>
    <n v="1"/>
  </r>
  <r>
    <x v="4"/>
    <s v="MONITORES"/>
    <s v="0000002005"/>
    <s v="N/A"/>
    <s v="MONITOR HP  N223 1CR8170M2Q"/>
    <x v="2"/>
    <s v="Programa IFIL"/>
    <d v="2018-09-11T00:00:00"/>
    <n v="8902.3700000000008"/>
    <n v="-8901.3700000000008"/>
    <n v="1"/>
  </r>
  <r>
    <x v="4"/>
    <s v="MONITORES"/>
    <s v="0000002006"/>
    <s v="N/A"/>
    <s v="MONITOR HP  N223 1CR8170M43"/>
    <x v="3"/>
    <s v="PROUSUARIO"/>
    <d v="2018-09-11T00:00:00"/>
    <n v="8902.3700000000008"/>
    <n v="-8901.3700000000008"/>
    <n v="1"/>
  </r>
  <r>
    <x v="4"/>
    <s v="MONITORES"/>
    <s v="0000002007"/>
    <s v="N/A"/>
    <s v="MONIOTR HP  N223 1CR8170M4R"/>
    <x v="0"/>
    <s v="Registros y Autorizaciones"/>
    <d v="2018-09-11T00:00:00"/>
    <n v="8902.3700000000008"/>
    <n v="-8901.3700000000008"/>
    <n v="1"/>
  </r>
  <r>
    <x v="4"/>
    <s v="MONITORES"/>
    <s v="0000002008"/>
    <s v="N/A"/>
    <s v="MONITOR HP  N223 1CR8170M2R"/>
    <x v="0"/>
    <s v="Tecnología de la Información"/>
    <d v="2018-09-11T00:00:00"/>
    <n v="8902.3700000000008"/>
    <n v="-8901.3700000000008"/>
    <n v="1"/>
  </r>
  <r>
    <x v="4"/>
    <s v="MONITORES"/>
    <s v="0000002009"/>
    <s v="N/A"/>
    <s v="MONITOR HP  N223 1CR8170M3G"/>
    <x v="0"/>
    <s v="Supervisión PLAFT"/>
    <d v="2018-09-11T00:00:00"/>
    <n v="10142.290000000001"/>
    <n v="-10141.290000000001"/>
    <n v="1"/>
  </r>
  <r>
    <x v="4"/>
    <s v="MONITORES"/>
    <s v="0000002010"/>
    <s v="N/A"/>
    <s v="MONITOR HP  N223 1CR8170M4M"/>
    <x v="2"/>
    <s v="Programa IFIL"/>
    <d v="2018-09-11T00:00:00"/>
    <n v="10142.290000000001"/>
    <n v="-10141.290000000001"/>
    <n v="1"/>
  </r>
  <r>
    <x v="4"/>
    <s v="MONITORES"/>
    <s v="0000002011"/>
    <s v="N/A"/>
    <s v="MONITOR HP  N223 CNC8091FTM"/>
    <x v="0"/>
    <s v="GERENCIA"/>
    <d v="2018-09-14T00:00:00"/>
    <n v="5432.7"/>
    <n v="-5431.7"/>
    <n v="1"/>
  </r>
  <r>
    <x v="4"/>
    <s v="MONITORES"/>
    <s v="0000002012"/>
    <s v="N/A"/>
    <s v="MONITOR HP  E233 CNC8091FTP"/>
    <x v="0"/>
    <s v="Tecnología de la Información"/>
    <d v="2018-09-11T00:00:00"/>
    <n v="10142.290000000001"/>
    <n v="-10141.290000000001"/>
    <n v="1"/>
  </r>
  <r>
    <x v="4"/>
    <s v="MONITORES"/>
    <s v="0000002013"/>
    <s v="N/A"/>
    <s v="MONITOR HP  E233 CNC8091FTR"/>
    <x v="0"/>
    <s v="Consultoría Jurídica"/>
    <d v="2018-09-11T00:00:00"/>
    <n v="10142.290000000001"/>
    <n v="-10141.290000000001"/>
    <n v="1"/>
  </r>
  <r>
    <x v="4"/>
    <s v="MONITORES"/>
    <s v="0000002014"/>
    <s v="N/A"/>
    <s v="MONITOR HP  E233 CNC8091FTV"/>
    <x v="0"/>
    <s v="Superv. Ent. NO Sistémicas"/>
    <d v="2018-09-11T00:00:00"/>
    <n v="10142.290000000001"/>
    <n v="-10141.290000000001"/>
    <n v="1"/>
  </r>
  <r>
    <x v="4"/>
    <s v="MONITORES"/>
    <s v="0000002015"/>
    <s v="N/A"/>
    <s v="MONITOR HP  E233 CNC8091FTW"/>
    <x v="0"/>
    <s v="Tecnología de la Información"/>
    <d v="2018-09-11T00:00:00"/>
    <n v="10142.290000000001"/>
    <n v="-10141.290000000001"/>
    <n v="1"/>
  </r>
  <r>
    <x v="4"/>
    <s v="MONITORES"/>
    <s v="0000002016"/>
    <s v="N/A"/>
    <s v="MONITOR HP  E233 CNC8091FTX"/>
    <x v="0"/>
    <s v="Superv. Ent. NO Sistémicas"/>
    <d v="2018-09-11T00:00:00"/>
    <n v="10142.290000000001"/>
    <n v="-10141.290000000001"/>
    <n v="1"/>
  </r>
  <r>
    <x v="4"/>
    <s v="MONITORES"/>
    <s v="0000002017"/>
    <s v="N/A"/>
    <s v="MONITOR HP  E233 CNC8091FTY"/>
    <x v="0"/>
    <s v="Tecnología de la Información"/>
    <d v="2018-09-11T00:00:00"/>
    <n v="10142.290000000001"/>
    <n v="-10141.290000000001"/>
    <n v="1"/>
  </r>
  <r>
    <x v="4"/>
    <s v="MONITORES"/>
    <s v="0000002018"/>
    <s v="N/A"/>
    <s v="MONITOR HP  E233 CNC8091FV1"/>
    <x v="0"/>
    <s v="Superv. Entidades Sistémicas"/>
    <d v="2018-09-11T00:00:00"/>
    <n v="10142.290000000001"/>
    <n v="-10141.290000000001"/>
    <n v="1"/>
  </r>
  <r>
    <x v="4"/>
    <s v="MONITORES"/>
    <s v="0000002019"/>
    <s v="N/A"/>
    <s v="MONIOTR HP  E233 CNC8091FV2"/>
    <x v="3"/>
    <s v="PROUSUARIO"/>
    <d v="2018-09-11T00:00:00"/>
    <n v="10142.290000000001"/>
    <n v="-10141.290000000001"/>
    <n v="1"/>
  </r>
  <r>
    <x v="4"/>
    <s v="MONITORES"/>
    <s v="0000002020"/>
    <s v="N/A"/>
    <s v="MONITOR HP  E233 CNC8091FTL"/>
    <x v="0"/>
    <s v="Superv. Ent. NO Sistémicas"/>
    <d v="2018-09-14T00:00:00"/>
    <n v="5432.7"/>
    <n v="-5431.7"/>
    <n v="1"/>
  </r>
  <r>
    <x v="4"/>
    <s v="EQUIP_CLIMATIZACION"/>
    <s v="0000002022"/>
    <s v="N/A"/>
    <s v="AMPLIFICADOR KB3"/>
    <x v="1"/>
    <s v="Gestión Edificac. y Servicios"/>
    <d v="2018-10-15T00:00:00"/>
    <n v="17250"/>
    <n v="-17249"/>
    <n v="1"/>
  </r>
  <r>
    <x v="1"/>
    <s v="SILLAS"/>
    <s v="0000002023"/>
    <s v="N/A"/>
    <s v="SILLON EJECUTIVO"/>
    <x v="0"/>
    <s v="Superv. Ent. NO Sistémicas"/>
    <d v="2018-10-15T00:00:00"/>
    <n v="8312"/>
    <n v="-8311"/>
    <n v="1"/>
  </r>
  <r>
    <x v="1"/>
    <s v="SILLAS"/>
    <s v="0000002024"/>
    <s v="N/A"/>
    <s v="SILLON EJECUTIVO"/>
    <x v="0"/>
    <s v="GERENCIA"/>
    <d v="2018-10-15T00:00:00"/>
    <n v="8312"/>
    <n v="-8311"/>
    <n v="1"/>
  </r>
  <r>
    <x v="1"/>
    <s v="SILLAS"/>
    <s v="0000002025"/>
    <s v="N/A"/>
    <s v="SILLON EJECUTIVO"/>
    <x v="2"/>
    <s v="Programa IFIL"/>
    <d v="2018-10-15T00:00:00"/>
    <n v="8312"/>
    <n v="-8311"/>
    <n v="1"/>
  </r>
  <r>
    <x v="1"/>
    <s v="SILLAS"/>
    <s v="0000002026"/>
    <s v="N/A"/>
    <s v="SILLA ESTACIONARIA CON BRAZO"/>
    <x v="0"/>
    <s v="Gestión Humana"/>
    <d v="2018-10-15T00:00:00"/>
    <n v="8090.4"/>
    <n v="-8089.4"/>
    <n v="1"/>
  </r>
  <r>
    <x v="1"/>
    <s v="SILLAS"/>
    <s v="0000002027"/>
    <s v="N/A"/>
    <s v="SILLON EJECUTIVO"/>
    <x v="2"/>
    <s v="Programa IFIL"/>
    <d v="2018-10-15T00:00:00"/>
    <n v="8090.4"/>
    <n v="-8089.4"/>
    <n v="1"/>
  </r>
  <r>
    <x v="1"/>
    <s v="SILLAS"/>
    <s v="0000002028"/>
    <s v="N/A"/>
    <s v="SILLON EJECUTIVO"/>
    <x v="0"/>
    <s v="Gestión Edificac. y Servicios"/>
    <d v="2018-10-15T00:00:00"/>
    <n v="8090.4"/>
    <n v="-8089.4"/>
    <n v="1"/>
  </r>
  <r>
    <x v="4"/>
    <s v="SCANNERS"/>
    <s v="0000002029"/>
    <s v="N/A"/>
    <s v="SCANNER OPTICO HONEYWELL 2V182"/>
    <x v="0"/>
    <s v="Gestión Edificac. y Servicios"/>
    <d v="2018-10-25T00:00:00"/>
    <n v="16600"/>
    <n v="-16599"/>
    <n v="1"/>
  </r>
  <r>
    <x v="4"/>
    <s v="SCANNERS"/>
    <s v="0000002030"/>
    <s v="N/A"/>
    <s v="SCANNER OPTICO HONEYWELL 2V182"/>
    <x v="0"/>
    <s v="Tecnología de la Información"/>
    <d v="2018-10-25T00:00:00"/>
    <n v="16600"/>
    <n v="-16599"/>
    <n v="1"/>
  </r>
  <r>
    <x v="4"/>
    <s v="SCANNERS"/>
    <s v="0000002031"/>
    <s v="N/A"/>
    <s v="SCANNER OPTICO HONEYWELL 2K181"/>
    <x v="0"/>
    <s v="Tecnología de la Información"/>
    <d v="2018-10-25T00:00:00"/>
    <n v="5500"/>
    <n v="-5499"/>
    <n v="1"/>
  </r>
  <r>
    <x v="4"/>
    <s v="SERVIDORES"/>
    <s v="0000002032"/>
    <s v="N/A"/>
    <s v="SYNERGY"/>
    <x v="0"/>
    <s v="Tecnología de la Información"/>
    <d v="2018-11-21T00:00:00"/>
    <n v="9515209.3599999994"/>
    <n v="-9515208.3599999994"/>
    <n v="1"/>
  </r>
  <r>
    <x v="1"/>
    <s v="ESCRITORIOS"/>
    <s v="0000002033"/>
    <s v="N/A"/>
    <s v="ESCRITORIO EN ALUMINIO TOPE DE"/>
    <x v="0"/>
    <s v="Despacho Superintendente"/>
    <d v="2018-11-30T00:00:00"/>
    <n v="3883.2"/>
    <n v="-3882.2"/>
    <n v="1"/>
  </r>
  <r>
    <x v="4"/>
    <s v="LAPTOPS"/>
    <s v="0000002034"/>
    <s v="N/A"/>
    <s v="MACBOOKPRO  C02XG5HUJG5H"/>
    <x v="0"/>
    <s v="Oficina del Superintendente"/>
    <d v="2019-01-15T00:00:00"/>
    <n v="119300"/>
    <n v="-119299"/>
    <n v="1"/>
  </r>
  <r>
    <x v="4"/>
    <s v="IMPRESORAS"/>
    <s v="0000002035"/>
    <s v="N/A"/>
    <s v="IMPRESORA STAR 000085321100501"/>
    <x v="0"/>
    <s v="Tecnología de la Información"/>
    <d v="2019-02-28T00:00:00"/>
    <n v="4046.47"/>
    <n v="-3877.86"/>
    <n v="168.61"/>
  </r>
  <r>
    <x v="4"/>
    <s v="IMPRESORAS"/>
    <s v="0000002036"/>
    <s v="N/A"/>
    <s v="IMPRESORA STAR 000085321100501"/>
    <x v="0"/>
    <s v="Gestión Humana"/>
    <d v="2019-02-28T00:00:00"/>
    <n v="4046.47"/>
    <n v="-3877.86"/>
    <n v="168.61"/>
  </r>
  <r>
    <x v="4"/>
    <s v="SCANNERS"/>
    <s v="0000002037"/>
    <s v="N/A"/>
    <s v="SCANNER FUJITSU IX500 AWTHH311"/>
    <x v="0"/>
    <s v="Secretaría"/>
    <d v="2019-03-12T00:00:00"/>
    <n v="27415"/>
    <n v="-26272.74"/>
    <n v="1142.26"/>
  </r>
  <r>
    <x v="4"/>
    <s v="SCANNERS"/>
    <s v="0000002038"/>
    <s v="N/A"/>
    <s v="SCANNER FUJITSU IX500 SUAWTHH3"/>
    <x v="0"/>
    <s v="Tecnología de la Información"/>
    <d v="2019-03-12T00:00:00"/>
    <n v="27415"/>
    <n v="-26272.74"/>
    <n v="1142.26"/>
  </r>
  <r>
    <x v="4"/>
    <s v="SCANNERS"/>
    <s v="0000002039"/>
    <s v="N/A"/>
    <s v="SCANNER FUJITSU IX500 AWTHH661"/>
    <x v="0"/>
    <s v="Tecnología de la Información"/>
    <d v="2019-03-12T00:00:00"/>
    <n v="27415"/>
    <n v="-26272.74"/>
    <n v="1142.26"/>
  </r>
  <r>
    <x v="4"/>
    <s v="SCANNERS"/>
    <s v="0000002040"/>
    <s v="N/A"/>
    <s v="SCANNER FUJITSU IX500 AWTHH661"/>
    <x v="4"/>
    <s v="PROUSUARIO"/>
    <d v="2019-03-12T00:00:00"/>
    <n v="27415"/>
    <n v="-26272.74"/>
    <n v="1142.26"/>
  </r>
  <r>
    <x v="4"/>
    <s v="SCANNERS"/>
    <s v="0000002041"/>
    <s v="N/A"/>
    <s v="SCANNER FUJITSU IX500 AWTHH661"/>
    <x v="0"/>
    <s v="PROUSUARIO"/>
    <d v="2019-03-12T00:00:00"/>
    <n v="27415"/>
    <n v="-26272.74"/>
    <n v="1142.26"/>
  </r>
  <r>
    <x v="4"/>
    <s v="SCANNERS"/>
    <s v="0000002042"/>
    <s v="N/A"/>
    <s v="SCANNER FUJITSU IX500 AWTHH661"/>
    <x v="0"/>
    <s v="SUBGERENCIA DE SUPERVISION"/>
    <d v="2019-03-12T00:00:00"/>
    <n v="27415"/>
    <n v="-26272.74"/>
    <n v="1142.26"/>
  </r>
  <r>
    <x v="4"/>
    <s v="SCANNERS"/>
    <s v="0000002043"/>
    <s v="N/A"/>
    <s v="SCANNER FUJITSU IX500 AWTHH661"/>
    <x v="0"/>
    <s v="Adm., Finan. y Planificación"/>
    <d v="2019-03-12T00:00:00"/>
    <n v="27415"/>
    <n v="-26272.74"/>
    <n v="1142.26"/>
  </r>
  <r>
    <x v="1"/>
    <s v="PIZZARAS"/>
    <s v="0000002044"/>
    <s v="N/A"/>
    <s v="PIZZARA DE CRISTAL"/>
    <x v="0"/>
    <s v="Superv. Entidades Sistémicas"/>
    <d v="2019-03-12T00:00:00"/>
    <n v="6771.19"/>
    <n v="-6489.08"/>
    <n v="282.11"/>
  </r>
  <r>
    <x v="1"/>
    <s v="PIZZARAS"/>
    <s v="0000002045"/>
    <s v="N/A"/>
    <s v="PIZZARA DE CRISTAL"/>
    <x v="0"/>
    <s v="Superv. Entidades Sistémicas"/>
    <d v="2019-03-12T00:00:00"/>
    <n v="6529.66"/>
    <n v="-6257.56"/>
    <n v="272.10000000000002"/>
  </r>
  <r>
    <x v="4"/>
    <s v="DESKTOPS"/>
    <s v="0000002050"/>
    <s v="N/A"/>
    <s v="CPU DELL VOSTRO 3470  47N79T2"/>
    <x v="0"/>
    <s v="Tecnología de la Información"/>
    <d v="2019-03-13T00:00:00"/>
    <n v="34604.85"/>
    <n v="-33162.949999999997"/>
    <n v="1441.9"/>
  </r>
  <r>
    <x v="4"/>
    <s v="DESKTOPS"/>
    <s v="0000002052"/>
    <s v="N/A"/>
    <s v="CPU DELL VOSTRO 3470  47TD9T2"/>
    <x v="0"/>
    <s v="Tecnología de la Información"/>
    <d v="2019-03-13T00:00:00"/>
    <n v="34604.85"/>
    <n v="-33162.949999999997"/>
    <n v="1441.9"/>
  </r>
  <r>
    <x v="4"/>
    <s v="DESKTOPS"/>
    <s v="0000002062"/>
    <s v="N/A"/>
    <s v="CPU DELL VOSTRO 3470  JNC89T2"/>
    <x v="0"/>
    <s v="Tecnología de la Información"/>
    <d v="2019-03-13T00:00:00"/>
    <n v="34604.85"/>
    <n v="-33162.949999999997"/>
    <n v="1441.9"/>
  </r>
  <r>
    <x v="4"/>
    <s v="DESKTOPS"/>
    <s v="0000002076"/>
    <s v="N/A"/>
    <s v="CPU DELL VOSTRO 3470  484C9T2"/>
    <x v="0"/>
    <s v="Tecnología de la Información"/>
    <d v="2019-03-13T00:00:00"/>
    <n v="34604.85"/>
    <n v="-33162.949999999997"/>
    <n v="1441.9"/>
  </r>
  <r>
    <x v="4"/>
    <s v="DESKTOPS"/>
    <s v="0000002085"/>
    <s v="N/A"/>
    <s v="CPU DELL VOSTRO 3470  JN499T2"/>
    <x v="0"/>
    <s v="Tecnología de la Información"/>
    <d v="2019-03-13T00:00:00"/>
    <n v="34604.85"/>
    <n v="-33162.949999999997"/>
    <n v="1441.9"/>
  </r>
  <r>
    <x v="4"/>
    <s v="DESKTOPS"/>
    <s v="0000002086"/>
    <s v="N/A"/>
    <s v="CPU DELL VOSTRO 3470  JND89T2"/>
    <x v="0"/>
    <s v="Tecnología de la Información"/>
    <d v="2019-03-13T00:00:00"/>
    <n v="34604.85"/>
    <n v="-33162.949999999997"/>
    <n v="1441.9"/>
  </r>
  <r>
    <x v="4"/>
    <s v="DESKTOPS"/>
    <s v="0000002088"/>
    <s v="N/A"/>
    <s v="CPU DELL VOSTRO 3470  JMR89T2"/>
    <x v="0"/>
    <s v="Tecnología de la Información"/>
    <d v="2019-03-13T00:00:00"/>
    <n v="34604.85"/>
    <n v="-33162.949999999997"/>
    <n v="1441.9"/>
  </r>
  <r>
    <x v="4"/>
    <s v="DESKTOPS"/>
    <s v="0000002124"/>
    <s v="N/A"/>
    <s v="CPU DELL VOSTRO 3470  48279T2"/>
    <x v="0"/>
    <s v="Gestión Edificac. y Servicios"/>
    <d v="2019-03-13T00:00:00"/>
    <n v="34604.85"/>
    <n v="-33162.949999999997"/>
    <n v="1441.9"/>
  </r>
  <r>
    <x v="4"/>
    <s v="DESKTOPS"/>
    <s v="0000002128"/>
    <s v="N/A"/>
    <s v="CPU DELL VOSTRO 3470  485F9T2"/>
    <x v="0"/>
    <s v="Tecnología de la Información"/>
    <d v="2019-03-13T00:00:00"/>
    <n v="34604.85"/>
    <n v="-33162.949999999997"/>
    <n v="1441.9"/>
  </r>
  <r>
    <x v="4"/>
    <s v="DESKTOPS"/>
    <s v="0000002136"/>
    <s v="N/A"/>
    <s v="CPU DELL OPTOPLEX 3060 23X6BT2"/>
    <x v="0"/>
    <s v="Tecnología de la Información"/>
    <d v="2019-03-13T00:00:00"/>
    <n v="40517.68"/>
    <n v="-38829.46"/>
    <n v="1688.22"/>
  </r>
  <r>
    <x v="4"/>
    <s v="DESKTOPS"/>
    <s v="0000002137"/>
    <s v="N/A"/>
    <s v="CPU DELL OPTOPLEX 3060 23X5BT2"/>
    <x v="0"/>
    <s v="Tecnología de la Información"/>
    <d v="2019-03-13T00:00:00"/>
    <n v="40517.68"/>
    <n v="-38829.46"/>
    <n v="1688.22"/>
  </r>
  <r>
    <x v="4"/>
    <s v="DESKTOPS"/>
    <s v="0000002138"/>
    <s v="N/A"/>
    <s v="CPU DELL OPTOPLEX 3060 23W4BT2"/>
    <x v="0"/>
    <s v="Seguridad Física"/>
    <d v="2019-03-13T00:00:00"/>
    <n v="40517.68"/>
    <n v="-38829.46"/>
    <n v="1688.22"/>
  </r>
  <r>
    <x v="4"/>
    <s v="DESKTOPS"/>
    <s v="0000002141"/>
    <s v="N/A"/>
    <s v="CPU DELL OPTOPLEX 3060 23W5BT2"/>
    <x v="0"/>
    <s v="Seguridad Física"/>
    <d v="2019-03-13T00:00:00"/>
    <n v="40517.68"/>
    <n v="-38829.46"/>
    <n v="1688.22"/>
  </r>
  <r>
    <x v="4"/>
    <s v="DESKTOPS"/>
    <s v="0000002144"/>
    <s v="N/A"/>
    <s v="CPU DELL OPTOPLEX 3060 23W6BT2"/>
    <x v="0"/>
    <s v="Tecnología de la Información"/>
    <d v="2019-03-13T00:00:00"/>
    <n v="40517.68"/>
    <n v="-38829.46"/>
    <n v="1688.22"/>
  </r>
  <r>
    <x v="4"/>
    <s v="EQUIPOS TECNOLOG_"/>
    <s v="0000002146"/>
    <s v="N/A"/>
    <s v="UPS INTREPID ID9010 9001017120"/>
    <x v="2"/>
    <s v="Programa IFIL"/>
    <d v="2019-03-18T00:00:00"/>
    <n v="199325"/>
    <n v="-191019.76"/>
    <n v="8305.24"/>
  </r>
  <r>
    <x v="1"/>
    <s v="ARCHIVOS"/>
    <s v="0000002147"/>
    <s v="N/A"/>
    <s v="ARCHIVO LATERAL DE 2 GAVETAS"/>
    <x v="3"/>
    <s v="PROUSUARIO"/>
    <d v="2019-03-18T00:00:00"/>
    <n v="7825.6"/>
    <n v="-7499.51"/>
    <n v="326.08999999999997"/>
  </r>
  <r>
    <x v="1"/>
    <s v="ARCHIVOS"/>
    <s v="0000002148"/>
    <s v="N/A"/>
    <s v="ARCHIVO LATERAL DE 2 GAVETAS"/>
    <x v="3"/>
    <s v="PROUSUARIO"/>
    <d v="2019-03-18T00:00:00"/>
    <n v="7825.6"/>
    <n v="-7499.51"/>
    <n v="326.08999999999997"/>
  </r>
  <r>
    <x v="1"/>
    <s v="ARCHIVOS"/>
    <s v="0000002149"/>
    <s v="N/A"/>
    <s v="ARCHIVO LATERAL DE 2 GAVETAS"/>
    <x v="3"/>
    <s v="PROUSUARIO"/>
    <d v="2019-03-18T00:00:00"/>
    <n v="7825.6"/>
    <n v="-7499.51"/>
    <n v="326.08999999999997"/>
  </r>
  <r>
    <x v="5"/>
    <s v="MINIBUS"/>
    <s v="0000002150"/>
    <s v="N/A"/>
    <s v="NISSAN URVAN E26 JN1UC4E26Z002"/>
    <x v="0"/>
    <s v="Gestión Edificac. y Servicios"/>
    <d v="2019-03-19T00:00:00"/>
    <n v="1840029.56"/>
    <n v="-1763361.67"/>
    <n v="76667.89"/>
  </r>
  <r>
    <x v="4"/>
    <s v="LAPTOPS"/>
    <s v="0000002151"/>
    <s v="N/A"/>
    <s v="HP PROBOOK 440 G5 5CD8524VDR"/>
    <x v="1"/>
    <s v="Tecnología de la Información"/>
    <d v="2019-03-26T00:00:00"/>
    <n v="46340.56"/>
    <n v="-43444.29"/>
    <n v="2896.27"/>
  </r>
  <r>
    <x v="4"/>
    <s v="LAPTOPS"/>
    <s v="0000002152"/>
    <s v="N/A"/>
    <s v="HP PROBOOK 440 G5 5CD8524VSV"/>
    <x v="0"/>
    <s v="Supervisión PLAFT"/>
    <d v="2019-03-26T00:00:00"/>
    <n v="46340.56"/>
    <n v="-43444.29"/>
    <n v="2896.27"/>
  </r>
  <r>
    <x v="4"/>
    <s v="LAPTOPS"/>
    <s v="0000002153"/>
    <s v="N/A"/>
    <s v="HP PROBOOK 440 G5 5CD8524VT2"/>
    <x v="1"/>
    <s v="Tecnología de la Información"/>
    <d v="2019-03-26T00:00:00"/>
    <n v="46340.56"/>
    <n v="-43444.29"/>
    <n v="2896.27"/>
  </r>
  <r>
    <x v="4"/>
    <s v="LAPTOPS"/>
    <s v="0000002154"/>
    <s v="N/A"/>
    <s v="HP PROBOOK 440 G5 5CD8524VRB"/>
    <x v="0"/>
    <s v="Tecnología de la Información"/>
    <d v="2019-03-26T00:00:00"/>
    <n v="46340.56"/>
    <n v="-43444.29"/>
    <n v="2896.27"/>
  </r>
  <r>
    <x v="4"/>
    <s v="LAPTOPS"/>
    <s v="0000002155"/>
    <s v="N/A"/>
    <s v="HP PROBOOK 440 G5 5CD8524VMX"/>
    <x v="0"/>
    <s v="Tecnología de la Información"/>
    <d v="2019-03-26T00:00:00"/>
    <n v="46340.56"/>
    <n v="-43444.29"/>
    <n v="2896.27"/>
  </r>
  <r>
    <x v="4"/>
    <s v="LAPTOPS"/>
    <s v="0000002156"/>
    <s v="N/A"/>
    <s v="HP PROBOOK 440 G5 5CD8524VVQ"/>
    <x v="0"/>
    <s v="Regulación"/>
    <d v="2019-03-26T00:00:00"/>
    <n v="46340.56"/>
    <n v="-43444.29"/>
    <n v="2896.27"/>
  </r>
  <r>
    <x v="4"/>
    <s v="LAPTOPS"/>
    <s v="0000002157"/>
    <s v="N/A"/>
    <s v="HP PROBOOK 440 G5 5CD8524VRT"/>
    <x v="1"/>
    <s v="Tecnología de la Información"/>
    <d v="2019-03-26T00:00:00"/>
    <n v="46340.56"/>
    <n v="-43444.29"/>
    <n v="2896.27"/>
  </r>
  <r>
    <x v="4"/>
    <s v="LAPTOPS"/>
    <s v="0000002158"/>
    <s v="N/A"/>
    <s v="HP PROBOOK 440 G5 5CD8524VSD"/>
    <x v="0"/>
    <s v="Tecnología de la Información"/>
    <d v="2019-03-26T00:00:00"/>
    <n v="46340.56"/>
    <n v="-43444.29"/>
    <n v="2896.27"/>
  </r>
  <r>
    <x v="4"/>
    <s v="LAPTOPS"/>
    <s v="0000002159"/>
    <s v="N/A"/>
    <s v="HP PROBOOK 440 G5 5CD8524VP3"/>
    <x v="0"/>
    <s v="SUBGERENCIA REGUL. E INNOV."/>
    <d v="2019-03-26T00:00:00"/>
    <n v="46340.56"/>
    <n v="-43444.29"/>
    <n v="2896.27"/>
  </r>
  <r>
    <x v="4"/>
    <s v="LAPTOPS"/>
    <s v="0000002160"/>
    <s v="N/A"/>
    <s v="HP PROBOOK 440 G5 5CD8524VWK"/>
    <x v="0"/>
    <s v="Tecnología de la Información"/>
    <d v="2019-03-26T00:00:00"/>
    <n v="46340.56"/>
    <n v="-43444.29"/>
    <n v="2896.27"/>
  </r>
  <r>
    <x v="4"/>
    <s v="LAPTOPS"/>
    <s v="0000002161"/>
    <s v="N/A"/>
    <s v="HP PROBOOK 440 G5 5CD8524VM3"/>
    <x v="0"/>
    <s v="Estudios Económicos"/>
    <d v="2019-03-26T00:00:00"/>
    <n v="46340.56"/>
    <n v="-43444.29"/>
    <n v="2896.27"/>
  </r>
  <r>
    <x v="4"/>
    <s v="LAPTOPS"/>
    <s v="0000002162"/>
    <s v="N/A"/>
    <s v="HP PROBOOK 440 G5 5CD8524VT9"/>
    <x v="0"/>
    <s v="Seguridad de la Información"/>
    <d v="2019-03-26T00:00:00"/>
    <n v="46340.56"/>
    <n v="-43444.29"/>
    <n v="2896.27"/>
  </r>
  <r>
    <x v="4"/>
    <s v="LAPTOPS"/>
    <s v="0000002163"/>
    <s v="N/A"/>
    <s v="HP PROBOOK 440 G5 5CD8524VRS"/>
    <x v="0"/>
    <s v="Tecnología de la Información"/>
    <d v="2019-03-26T00:00:00"/>
    <n v="46340.56"/>
    <n v="-43444.29"/>
    <n v="2896.27"/>
  </r>
  <r>
    <x v="4"/>
    <s v="LAPTOPS"/>
    <s v="0000002164"/>
    <s v="N/A"/>
    <s v="HP PROBOOK 440 G5 5CD8524VV6"/>
    <x v="0"/>
    <s v="Tecnología de la Información"/>
    <d v="2019-03-26T00:00:00"/>
    <n v="46340.56"/>
    <n v="-43444.29"/>
    <n v="2896.27"/>
  </r>
  <r>
    <x v="4"/>
    <s v="LAPTOPS"/>
    <s v="0000002165"/>
    <s v="N/A"/>
    <s v="HP PROBOOK 440 G5 5CD8524VVM"/>
    <x v="1"/>
    <s v="Tecnología de la Información"/>
    <d v="2019-03-26T00:00:00"/>
    <n v="46340.56"/>
    <n v="-43444.29"/>
    <n v="2896.27"/>
  </r>
  <r>
    <x v="4"/>
    <s v="LAPTOPS"/>
    <s v="0000002166"/>
    <s v="N/A"/>
    <s v="HP PROBOOK 440 G5 5CD8524VR6"/>
    <x v="0"/>
    <s v="Innov. e Inclusión Financiera"/>
    <d v="2019-03-26T00:00:00"/>
    <n v="46340.56"/>
    <n v="-43444.29"/>
    <n v="2896.27"/>
  </r>
  <r>
    <x v="4"/>
    <s v="LAPTOPS"/>
    <s v="0000002167"/>
    <s v="N/A"/>
    <s v="HP PROBOOK 440 G5 5CD8524VPS"/>
    <x v="0"/>
    <s v="Sanciones"/>
    <d v="2019-03-26T00:00:00"/>
    <n v="46340.56"/>
    <n v="-43444.29"/>
    <n v="2896.27"/>
  </r>
  <r>
    <x v="4"/>
    <s v="LAPTOPS"/>
    <s v="0000002168"/>
    <s v="N/A"/>
    <s v="HP PROBOOK 440 G5 5CD8524VS3"/>
    <x v="1"/>
    <s v="Tecnología de la Información"/>
    <d v="2019-03-26T00:00:00"/>
    <n v="46340.56"/>
    <n v="-43444.29"/>
    <n v="2896.27"/>
  </r>
  <r>
    <x v="4"/>
    <s v="LAPTOPS"/>
    <s v="0000002169"/>
    <s v="N/A"/>
    <s v="HP PROBOOK 440 G5 5CD8524VFL"/>
    <x v="1"/>
    <s v="Tecnología de la Información"/>
    <d v="2019-03-26T00:00:00"/>
    <n v="46340.56"/>
    <n v="-43444.29"/>
    <n v="2896.27"/>
  </r>
  <r>
    <x v="4"/>
    <s v="LAPTOPS"/>
    <s v="0000002170"/>
    <s v="N/A"/>
    <s v="HP PROBOOK 440 G5 5CD8524VGK"/>
    <x v="0"/>
    <s v="Seguridad de la Información"/>
    <d v="2019-03-26T00:00:00"/>
    <n v="46340.56"/>
    <n v="-43444.29"/>
    <n v="2896.27"/>
  </r>
  <r>
    <x v="4"/>
    <s v="LAPTOPS"/>
    <s v="0000002171"/>
    <s v="N/A"/>
    <s v="HP PROBOOK 440 G5 5CD8524VW2"/>
    <x v="0"/>
    <s v="Tecnología de la Información"/>
    <d v="2019-03-26T00:00:00"/>
    <n v="46340.56"/>
    <n v="-43444.29"/>
    <n v="2896.27"/>
  </r>
  <r>
    <x v="4"/>
    <s v="LAPTOPS"/>
    <s v="0000002172"/>
    <s v="N/A"/>
    <s v="HP PROBOOK 440 G5 5CD8524VVV"/>
    <x v="0"/>
    <s v="Tecnología de la Información"/>
    <d v="2019-03-26T00:00:00"/>
    <n v="46340.56"/>
    <n v="-43444.29"/>
    <n v="2896.27"/>
  </r>
  <r>
    <x v="4"/>
    <s v="LAPTOPS"/>
    <s v="0000002173"/>
    <s v="N/A"/>
    <s v="HP PROBOOK 440 G5 5CD8524VRK"/>
    <x v="1"/>
    <s v="Tecnología de la Información"/>
    <d v="2019-03-26T00:00:00"/>
    <n v="46340.56"/>
    <n v="-43444.29"/>
    <n v="2896.27"/>
  </r>
  <r>
    <x v="4"/>
    <s v="LAPTOPS"/>
    <s v="0000002174"/>
    <s v="N/A"/>
    <s v="HP PROBOOK 440 G5 5CD8524VQR"/>
    <x v="0"/>
    <s v="Tecnología de la Información"/>
    <d v="2019-03-26T00:00:00"/>
    <n v="46340.56"/>
    <n v="-43444.29"/>
    <n v="2896.27"/>
  </r>
  <r>
    <x v="4"/>
    <s v="LAPTOPS"/>
    <s v="0000002175"/>
    <s v="N/A"/>
    <s v="HP PROBOOK 440 G5 5CD8524VS1"/>
    <x v="0"/>
    <s v="Tecnología de la Información"/>
    <d v="2019-03-26T00:00:00"/>
    <n v="46340.56"/>
    <n v="-43444.29"/>
    <n v="2896.27"/>
  </r>
  <r>
    <x v="4"/>
    <s v="LAPTOPS"/>
    <s v="0000002176"/>
    <s v="N/A"/>
    <s v="HP PROBOOK 440 G5 5CD8524VN0"/>
    <x v="0"/>
    <s v="Tecnología de la Información"/>
    <d v="2019-03-26T00:00:00"/>
    <n v="46340.56"/>
    <n v="-43444.29"/>
    <n v="2896.27"/>
  </r>
  <r>
    <x v="4"/>
    <s v="LAPTOPS"/>
    <s v="0000002177"/>
    <s v="N/A"/>
    <s v="HP PROBOOK 440 G5 5CD8524VPN"/>
    <x v="0"/>
    <s v="Registros y Autorizaciones"/>
    <d v="2019-03-26T00:00:00"/>
    <n v="46340.56"/>
    <n v="-43444.29"/>
    <n v="2896.27"/>
  </r>
  <r>
    <x v="4"/>
    <s v="LAPTOPS"/>
    <s v="0000002178"/>
    <s v="N/A"/>
    <s v="HP PROBOOK 440 G5 5CD8524VKV"/>
    <x v="0"/>
    <s v="Tecnología de la Información"/>
    <d v="2019-03-26T00:00:00"/>
    <n v="46340.56"/>
    <n v="-43444.29"/>
    <n v="2896.27"/>
  </r>
  <r>
    <x v="4"/>
    <s v="LAPTOPS"/>
    <s v="0000002179"/>
    <s v="N/A"/>
    <s v="HP PROBOOK 440 G5 5CD8524VVY"/>
    <x v="0"/>
    <s v="Supervisión PLAFT"/>
    <d v="2019-03-26T00:00:00"/>
    <n v="46340.56"/>
    <n v="-43444.29"/>
    <n v="2896.27"/>
  </r>
  <r>
    <x v="4"/>
    <s v="LAPTOPS"/>
    <s v="0000002180"/>
    <s v="N/A"/>
    <s v="HP PROBOOK 440 G5 5CD8524VL1"/>
    <x v="0"/>
    <s v="Tecnología de la Información"/>
    <d v="2019-03-26T00:00:00"/>
    <n v="46340.56"/>
    <n v="-43444.29"/>
    <n v="2896.27"/>
  </r>
  <r>
    <x v="4"/>
    <s v="MONITORES"/>
    <s v="0000002181"/>
    <s v="N/A"/>
    <s v="MONITOR DELL P2018H CN-ON5P3K-"/>
    <x v="0"/>
    <s v="Relac. Internac. e Interinst."/>
    <d v="2019-03-13T00:00:00"/>
    <n v="8651.2099999999991"/>
    <n v="-8290.7199999999993"/>
    <n v="360.49"/>
  </r>
  <r>
    <x v="4"/>
    <s v="MONITORES"/>
    <s v="0000002182"/>
    <s v="N/A"/>
    <s v="MONITOR DELL P2018H CN-ON5P3K-"/>
    <x v="0"/>
    <s v="Superv. Entidades Sistémicas"/>
    <d v="2019-03-13T00:00:00"/>
    <n v="8651.2099999999991"/>
    <n v="-8290.7199999999993"/>
    <n v="360.49"/>
  </r>
  <r>
    <x v="4"/>
    <s v="MONITORES"/>
    <s v="0000002183"/>
    <s v="N/A"/>
    <s v="MONITOR DELL P2018H CN-ON5P3K-"/>
    <x v="0"/>
    <s v="Tecnología de la Información"/>
    <d v="2019-03-13T00:00:00"/>
    <n v="8651.2099999999991"/>
    <n v="-8290.7199999999993"/>
    <n v="360.49"/>
  </r>
  <r>
    <x v="4"/>
    <s v="MONITORES"/>
    <s v="0000002184"/>
    <s v="N/A"/>
    <s v="MONITOR DELL P2018H CN-ON5P3K-"/>
    <x v="3"/>
    <s v="PROUSUARIO"/>
    <d v="2019-03-13T00:00:00"/>
    <n v="8651.2099999999991"/>
    <n v="-8290.7199999999993"/>
    <n v="360.49"/>
  </r>
  <r>
    <x v="4"/>
    <s v="MONITORES"/>
    <s v="0000002185"/>
    <s v="N/A"/>
    <s v="MONITOR DELL P2018H CN-ON5P3K-"/>
    <x v="4"/>
    <s v="PROUSUARIO"/>
    <d v="2019-03-13T00:00:00"/>
    <n v="8651.2099999999991"/>
    <n v="-8290.7199999999993"/>
    <n v="360.49"/>
  </r>
  <r>
    <x v="4"/>
    <s v="MONITORES"/>
    <s v="0000002187"/>
    <s v="N/A"/>
    <s v="MONITOR DELL P2018H CN-ON5P3K-"/>
    <x v="0"/>
    <s v="Consultoría Jurídica"/>
    <d v="2019-03-13T00:00:00"/>
    <n v="8651.2099999999991"/>
    <n v="-8290.7199999999993"/>
    <n v="360.49"/>
  </r>
  <r>
    <x v="4"/>
    <s v="MONITORES"/>
    <s v="0000002188"/>
    <s v="N/A"/>
    <s v="MONITOR DELL P2018H CN-ON5P3K-"/>
    <x v="0"/>
    <s v="Adm., Finan. y Planificación"/>
    <d v="2019-03-13T00:00:00"/>
    <n v="8651.2099999999991"/>
    <n v="-8290.7199999999993"/>
    <n v="360.49"/>
  </r>
  <r>
    <x v="4"/>
    <s v="MONITORES"/>
    <s v="0000002189"/>
    <s v="N/A"/>
    <s v="MONITOR DELL P2018H CN-ON5P3K-"/>
    <x v="0"/>
    <s v="Seguridad Física"/>
    <d v="2019-03-13T00:00:00"/>
    <n v="8651.2099999999991"/>
    <n v="-8290.7199999999993"/>
    <n v="360.49"/>
  </r>
  <r>
    <x v="4"/>
    <s v="MONITORES"/>
    <s v="0000002191"/>
    <s v="N/A"/>
    <s v="MONITOR DELL P2018H CN-ON5P3K-"/>
    <x v="3"/>
    <s v="PROUSUARIO"/>
    <d v="2019-03-13T00:00:00"/>
    <n v="8651.2099999999991"/>
    <n v="-8290.7199999999993"/>
    <n v="360.49"/>
  </r>
  <r>
    <x v="4"/>
    <s v="MONITORES"/>
    <s v="0000002192"/>
    <s v="N/A"/>
    <s v="MONITOR DELL P2018H CN-ON5P3K-"/>
    <x v="4"/>
    <s v="PROUSUARIO"/>
    <d v="2019-03-13T00:00:00"/>
    <n v="8651.2099999999991"/>
    <n v="-8290.7199999999993"/>
    <n v="360.49"/>
  </r>
  <r>
    <x v="4"/>
    <s v="MONITORES"/>
    <s v="0000002193"/>
    <s v="N/A"/>
    <s v="MONITOR DELL P2018H CN-ON5P3K-"/>
    <x v="3"/>
    <s v="PROUSUARIO"/>
    <d v="2019-03-13T00:00:00"/>
    <n v="8651.2099999999991"/>
    <n v="-8290.7199999999993"/>
    <n v="360.49"/>
  </r>
  <r>
    <x v="4"/>
    <s v="MONITORES"/>
    <s v="0000002194"/>
    <s v="N/A"/>
    <s v="MONITOR DELL P2018H CN-ON5P3K-"/>
    <x v="0"/>
    <s v="Gestión Edificac. y Servicios"/>
    <d v="2019-03-13T00:00:00"/>
    <n v="8651.2099999999991"/>
    <n v="-8290.7199999999993"/>
    <n v="360.49"/>
  </r>
  <r>
    <x v="4"/>
    <s v="MONITORES"/>
    <s v="0000002195"/>
    <s v="N/A"/>
    <s v="MONITOR DELL P2018H CN-ON5P3K-"/>
    <x v="4"/>
    <s v="PROUSUARIO"/>
    <d v="2019-03-13T00:00:00"/>
    <n v="8651.2099999999991"/>
    <n v="-8290.7199999999993"/>
    <n v="360.49"/>
  </r>
  <r>
    <x v="4"/>
    <s v="MONITORES"/>
    <s v="0000002196"/>
    <s v="N/A"/>
    <s v="MONITOR DELL P2018H CN-ON5P3K-"/>
    <x v="4"/>
    <s v="PROUSUARIO"/>
    <d v="2019-03-13T00:00:00"/>
    <n v="8651.2099999999991"/>
    <n v="-8290.7199999999993"/>
    <n v="360.49"/>
  </r>
  <r>
    <x v="4"/>
    <s v="MONITORES"/>
    <s v="0000002197"/>
    <s v="N/A"/>
    <s v="MONITOR DELL P2018H CN-ON5P3K-"/>
    <x v="3"/>
    <s v="PROUSUARIO"/>
    <d v="2019-03-13T00:00:00"/>
    <n v="8651.2099999999991"/>
    <n v="-8290.7199999999993"/>
    <n v="360.49"/>
  </r>
  <r>
    <x v="4"/>
    <s v="MONITORES"/>
    <s v="0000002198"/>
    <s v="N/A"/>
    <s v="MONITOR DELL P2018H CN-ON5P3K-"/>
    <x v="4"/>
    <s v="PROUSUARIO"/>
    <d v="2019-03-13T00:00:00"/>
    <n v="8651.2099999999991"/>
    <n v="-8290.7199999999993"/>
    <n v="360.49"/>
  </r>
  <r>
    <x v="4"/>
    <s v="MONITORES"/>
    <s v="0000002199"/>
    <s v="N/A"/>
    <s v="MONITOR DELL P2018H CN-ON5P3K-"/>
    <x v="0"/>
    <s v="Relac. Internac. e Interinst."/>
    <d v="2019-03-13T00:00:00"/>
    <n v="8651.2099999999991"/>
    <n v="-8290.7199999999993"/>
    <n v="360.49"/>
  </r>
  <r>
    <x v="4"/>
    <s v="MONITORES"/>
    <s v="0000002200"/>
    <s v="N/A"/>
    <s v="MONITOR DELL P2018H CN-ON5P3K-"/>
    <x v="0"/>
    <s v="Tecnología de la Información"/>
    <d v="2019-03-13T00:00:00"/>
    <n v="8651.2099999999991"/>
    <n v="-8290.7199999999993"/>
    <n v="360.49"/>
  </r>
  <r>
    <x v="4"/>
    <s v="MONITORES"/>
    <s v="0000002201"/>
    <s v="N/A"/>
    <s v="MONITOR DELL P2018H CN-ON5P3K-"/>
    <x v="0"/>
    <s v="Adm., Finan. y Planificación"/>
    <d v="2019-03-13T00:00:00"/>
    <n v="8651.2099999999991"/>
    <n v="-8290.7199999999993"/>
    <n v="360.49"/>
  </r>
  <r>
    <x v="4"/>
    <s v="MONITORES"/>
    <s v="0000002203"/>
    <s v="N/A"/>
    <s v="MONITOR DELL P2018H CN-ON5P3K-"/>
    <x v="0"/>
    <s v="Gestión Edificac. y Servicios"/>
    <d v="2019-03-13T00:00:00"/>
    <n v="8651.2099999999991"/>
    <n v="-8290.7199999999993"/>
    <n v="360.49"/>
  </r>
  <r>
    <x v="4"/>
    <s v="MONITORES"/>
    <s v="0000002204"/>
    <s v="N/A"/>
    <s v="MONITOR DELL P2018H CN-ON5P3K-"/>
    <x v="4"/>
    <s v="PROUSUARIO"/>
    <d v="2019-03-13T00:00:00"/>
    <n v="8651.2099999999991"/>
    <n v="-8290.7199999999993"/>
    <n v="360.49"/>
  </r>
  <r>
    <x v="4"/>
    <s v="MONITORES"/>
    <s v="0000002206"/>
    <s v="N/A"/>
    <s v="MONITOR DELL P2018H CN-ON5P3K-"/>
    <x v="0"/>
    <s v="PROUSUARIO"/>
    <d v="2019-03-13T00:00:00"/>
    <n v="8651.2099999999991"/>
    <n v="-8290.7199999999993"/>
    <n v="360.49"/>
  </r>
  <r>
    <x v="4"/>
    <s v="MONITORES"/>
    <s v="0000002207"/>
    <s v="N/A"/>
    <s v="MONITOR DELL P2018H CN-ON5P3K-"/>
    <x v="0"/>
    <s v="Comunicaciones"/>
    <d v="2019-03-13T00:00:00"/>
    <n v="8651.2099999999991"/>
    <n v="-8290.7199999999993"/>
    <n v="360.49"/>
  </r>
  <r>
    <x v="4"/>
    <s v="MONITORES"/>
    <s v="0000002208"/>
    <s v="N/A"/>
    <s v="MONITOR DELL P2018H CN-ON5P3K-"/>
    <x v="2"/>
    <s v="Programa IFIL"/>
    <d v="2019-03-13T00:00:00"/>
    <n v="8651.2099999999991"/>
    <n v="-8290.7199999999993"/>
    <n v="360.49"/>
  </r>
  <r>
    <x v="4"/>
    <s v="MONITORES"/>
    <s v="0000002210"/>
    <s v="N/A"/>
    <s v="MONITOR DELL P2018H CN-ON5P3K-"/>
    <x v="0"/>
    <s v="Comunicaciones"/>
    <d v="2019-03-13T00:00:00"/>
    <n v="8651.2099999999991"/>
    <n v="-8290.7199999999993"/>
    <n v="360.49"/>
  </r>
  <r>
    <x v="4"/>
    <s v="MONITORES"/>
    <s v="0000002212"/>
    <s v="N/A"/>
    <s v="MONITOR DELL P2018H CN-ON5P3K-"/>
    <x v="0"/>
    <s v="Auditoría Interna"/>
    <d v="2019-03-13T00:00:00"/>
    <n v="8651.2099999999991"/>
    <n v="-8290.7199999999993"/>
    <n v="360.49"/>
  </r>
  <r>
    <x v="4"/>
    <s v="MONITORES"/>
    <s v="0000002213"/>
    <s v="N/A"/>
    <s v="MONITOR DELL P2018H CN-ON5P3K-"/>
    <x v="0"/>
    <s v="Gestión Edificac. y Servicios"/>
    <d v="2019-03-13T00:00:00"/>
    <n v="8651.2099999999991"/>
    <n v="-8290.7199999999993"/>
    <n v="360.49"/>
  </r>
  <r>
    <x v="4"/>
    <s v="MONITORES"/>
    <s v="0000002215"/>
    <s v="N/A"/>
    <s v="MONITOR DELL P2018H CN-ON5P3K-"/>
    <x v="0"/>
    <s v="Auditoría Interna"/>
    <d v="2019-03-13T00:00:00"/>
    <n v="8651.2099999999991"/>
    <n v="-8290.7199999999993"/>
    <n v="360.49"/>
  </r>
  <r>
    <x v="4"/>
    <s v="MONITORES"/>
    <s v="0000002216"/>
    <s v="N/A"/>
    <s v="MONITOR DELL P2018H CN-ON5P3K-"/>
    <x v="4"/>
    <s v="PROUSUARIO"/>
    <d v="2019-03-13T00:00:00"/>
    <n v="8651.2099999999991"/>
    <n v="-8290.7199999999993"/>
    <n v="360.49"/>
  </r>
  <r>
    <x v="4"/>
    <s v="MONITORES"/>
    <s v="0000002217"/>
    <s v="N/A"/>
    <s v="MONITOR DELL P2018H CN-ON5P3K-"/>
    <x v="3"/>
    <s v="PROUSUARIO"/>
    <d v="2019-03-13T00:00:00"/>
    <n v="8651.2099999999991"/>
    <n v="-8290.7199999999993"/>
    <n v="360.49"/>
  </r>
  <r>
    <x v="4"/>
    <s v="MONITORES"/>
    <s v="0000002218"/>
    <s v="N/A"/>
    <s v="MONITOR DELL P2018H CN-ON5P3K-"/>
    <x v="0"/>
    <s v="PROUSUARIO"/>
    <d v="2019-03-13T00:00:00"/>
    <n v="8651.2099999999991"/>
    <n v="-8290.7199999999993"/>
    <n v="360.49"/>
  </r>
  <r>
    <x v="4"/>
    <s v="MONITORES"/>
    <s v="0000002219"/>
    <s v="N/A"/>
    <s v="MONITOR DELL P2018H CN-ON5P3K-"/>
    <x v="0"/>
    <s v="Auditoría Interna"/>
    <d v="2019-03-13T00:00:00"/>
    <n v="8651.2099999999991"/>
    <n v="-8290.7199999999993"/>
    <n v="360.49"/>
  </r>
  <r>
    <x v="4"/>
    <s v="MONITORES"/>
    <s v="0000002221"/>
    <s v="N/A"/>
    <s v="MONITOR DELL P2018H CN-ON5P3K-"/>
    <x v="3"/>
    <s v="PROUSUARIO"/>
    <d v="2019-03-13T00:00:00"/>
    <n v="8651.2099999999991"/>
    <n v="-8290.7199999999993"/>
    <n v="360.49"/>
  </r>
  <r>
    <x v="4"/>
    <s v="MONITORES"/>
    <s v="0000002222"/>
    <s v="N/A"/>
    <s v="MONITOR DELL P2018H CN-ON5P3K-"/>
    <x v="3"/>
    <s v="Consultoría Jurídica"/>
    <d v="2019-03-13T00:00:00"/>
    <n v="8651.2099999999991"/>
    <n v="-8290.7199999999993"/>
    <n v="360.49"/>
  </r>
  <r>
    <x v="4"/>
    <s v="MONITORES"/>
    <s v="0000002223"/>
    <s v="N/A"/>
    <s v="MONITOR DELL P2018H CN-ON5P3K-"/>
    <x v="0"/>
    <s v="Superv. Ent. NO Sistémicas"/>
    <d v="2019-03-13T00:00:00"/>
    <n v="8651.2099999999991"/>
    <n v="-8290.7199999999993"/>
    <n v="360.49"/>
  </r>
  <r>
    <x v="4"/>
    <s v="MONITORES"/>
    <s v="0000002224"/>
    <s v="N/A"/>
    <s v="MONITOR DELL P2018H CN-ON5P3K-"/>
    <x v="4"/>
    <s v="PROUSUARIO"/>
    <d v="2019-03-13T00:00:00"/>
    <n v="8651.2099999999991"/>
    <n v="-8290.7199999999993"/>
    <n v="360.49"/>
  </r>
  <r>
    <x v="4"/>
    <s v="MONITORES"/>
    <s v="0000002225"/>
    <s v="N/A"/>
    <s v="MONITOR DELL P2018H CN-ON5P3K-"/>
    <x v="4"/>
    <s v="PROUSUARIO"/>
    <d v="2019-03-13T00:00:00"/>
    <n v="8651.2099999999991"/>
    <n v="-8290.7199999999993"/>
    <n v="360.49"/>
  </r>
  <r>
    <x v="4"/>
    <s v="MONITORES"/>
    <s v="0000002227"/>
    <s v="N/A"/>
    <s v="MONITOR DELL P2018H CN-ON5P3K-"/>
    <x v="0"/>
    <s v="Gestión Humana"/>
    <d v="2019-03-13T00:00:00"/>
    <n v="8651.2099999999991"/>
    <n v="-8290.7199999999993"/>
    <n v="360.49"/>
  </r>
  <r>
    <x v="4"/>
    <s v="MONITORES"/>
    <s v="0000002229"/>
    <s v="N/A"/>
    <s v="MONITOR DELL P2018H CN-ON5P3K-"/>
    <x v="4"/>
    <s v="PROUSUARIO"/>
    <d v="2019-03-13T00:00:00"/>
    <n v="8651.2099999999991"/>
    <n v="-8290.7199999999993"/>
    <n v="360.49"/>
  </r>
  <r>
    <x v="4"/>
    <s v="MONITORES"/>
    <s v="0000002230"/>
    <s v="N/A"/>
    <s v="MONITOR DELL P2018H CN-ON5P3K-"/>
    <x v="0"/>
    <s v="Superv. Entidades Sistémicas"/>
    <d v="2019-03-13T00:00:00"/>
    <n v="8651.2099999999991"/>
    <n v="-8290.7199999999993"/>
    <n v="360.49"/>
  </r>
  <r>
    <x v="4"/>
    <s v="MONITORES"/>
    <s v="0000002231"/>
    <s v="N/A"/>
    <s v="MONITOR DELL P2018H CN-ON5P3K-"/>
    <x v="4"/>
    <s v="PROUSUARIO"/>
    <d v="2019-03-13T00:00:00"/>
    <n v="8651.2099999999991"/>
    <n v="-8290.7199999999993"/>
    <n v="360.49"/>
  </r>
  <r>
    <x v="4"/>
    <s v="MONITORES"/>
    <s v="0000002232"/>
    <s v="N/A"/>
    <s v="MONITOR DELL P2018H CN-ON5P3K-"/>
    <x v="0"/>
    <s v="Comunicaciones"/>
    <d v="2019-03-13T00:00:00"/>
    <n v="8651.2099999999991"/>
    <n v="-8290.7199999999993"/>
    <n v="360.49"/>
  </r>
  <r>
    <x v="4"/>
    <s v="MONITORES"/>
    <s v="0000002233"/>
    <s v="N/A"/>
    <s v="MONITOR DELL P2018H CN-ON5P3K-"/>
    <x v="0"/>
    <s v="SUBGERENCIA REGUL. E INNOV."/>
    <d v="2019-03-13T00:00:00"/>
    <n v="8651.2099999999991"/>
    <n v="-8290.7199999999993"/>
    <n v="360.49"/>
  </r>
  <r>
    <x v="4"/>
    <s v="MONITORES"/>
    <s v="0000002234"/>
    <s v="N/A"/>
    <s v="MONITOR DELL P2018H CN-ON5P3K-"/>
    <x v="4"/>
    <s v="PROUSUARIO"/>
    <d v="2019-03-13T00:00:00"/>
    <n v="8651.2099999999991"/>
    <n v="-8290.7199999999993"/>
    <n v="360.49"/>
  </r>
  <r>
    <x v="4"/>
    <s v="MONITORES"/>
    <s v="0000002235"/>
    <s v="N/A"/>
    <s v="MONITOR DELL P2018H CN-ON5P3K-"/>
    <x v="0"/>
    <s v="Gestión Humana"/>
    <d v="2019-03-13T00:00:00"/>
    <n v="8651.2099999999991"/>
    <n v="-8290.7199999999993"/>
    <n v="360.49"/>
  </r>
  <r>
    <x v="4"/>
    <s v="MONITORES"/>
    <s v="0000002236"/>
    <s v="N/A"/>
    <s v="MONITOR DELL P2018H CN-ON5P3K-"/>
    <x v="0"/>
    <s v="Gestión Humana"/>
    <d v="2019-03-13T00:00:00"/>
    <n v="8651.2099999999991"/>
    <n v="-8290.7199999999993"/>
    <n v="360.49"/>
  </r>
  <r>
    <x v="4"/>
    <s v="MONITORES"/>
    <s v="0000002237"/>
    <s v="N/A"/>
    <s v="MONITOR DELL P2018H CN-ON5P3K-"/>
    <x v="0"/>
    <s v="Consultoría Jurídica"/>
    <d v="2019-03-13T00:00:00"/>
    <n v="8651.2099999999991"/>
    <n v="-8290.7199999999993"/>
    <n v="360.49"/>
  </r>
  <r>
    <x v="4"/>
    <s v="MONITORES"/>
    <s v="0000002238"/>
    <s v="N/A"/>
    <s v="MONITOR DELL P2018H CN-ON5P3K-"/>
    <x v="0"/>
    <s v="Superv. Ent. NO Sistémicas"/>
    <d v="2019-03-13T00:00:00"/>
    <n v="8651.2099999999991"/>
    <n v="-8290.7199999999993"/>
    <n v="360.49"/>
  </r>
  <r>
    <x v="4"/>
    <s v="MONITORES"/>
    <s v="0000002239"/>
    <s v="N/A"/>
    <s v="MONITOR DELL P2018H CN-ON5P3K-"/>
    <x v="3"/>
    <s v="PROUSUARIO"/>
    <d v="2019-03-13T00:00:00"/>
    <n v="8651.2099999999991"/>
    <n v="-8290.7199999999993"/>
    <n v="360.49"/>
  </r>
  <r>
    <x v="4"/>
    <s v="MONITORES"/>
    <s v="0000002240"/>
    <s v="N/A"/>
    <s v="MONITOR DELL P2018H CN-ON5P3K-"/>
    <x v="3"/>
    <s v="PROUSUARIO"/>
    <d v="2019-03-13T00:00:00"/>
    <n v="8651.2099999999991"/>
    <n v="-8290.7199999999993"/>
    <n v="360.49"/>
  </r>
  <r>
    <x v="4"/>
    <s v="MONITORES"/>
    <s v="0000002241"/>
    <s v="N/A"/>
    <s v="MONITOR DELL P2018H CN-ON5P3K-"/>
    <x v="0"/>
    <s v="Comunicaciones"/>
    <d v="2019-03-13T00:00:00"/>
    <n v="8651.2099999999991"/>
    <n v="-8290.7199999999993"/>
    <n v="360.49"/>
  </r>
  <r>
    <x v="4"/>
    <s v="MONITORES"/>
    <s v="0000002242"/>
    <s v="N/A"/>
    <s v="MONITOR DELL P2018H CN-ON5P3K-"/>
    <x v="3"/>
    <s v="PROUSUARIO"/>
    <d v="2019-03-13T00:00:00"/>
    <n v="8651.2099999999991"/>
    <n v="-8290.7199999999993"/>
    <n v="360.49"/>
  </r>
  <r>
    <x v="4"/>
    <s v="MONITORES"/>
    <s v="0000002243"/>
    <s v="N/A"/>
    <s v="MONITOR DELL P2018H CN-ON5P3K-"/>
    <x v="0"/>
    <s v="Superv. Ent. NO Sistémicas"/>
    <d v="2019-03-13T00:00:00"/>
    <n v="8651.2099999999991"/>
    <n v="-8290.7199999999993"/>
    <n v="360.49"/>
  </r>
  <r>
    <x v="4"/>
    <s v="MONITORES"/>
    <s v="0000002244"/>
    <s v="N/A"/>
    <s v="MONITOR DELL P2018H CN-ON5P3K-"/>
    <x v="0"/>
    <s v="Adm., Finan. y Planificación"/>
    <d v="2019-03-13T00:00:00"/>
    <n v="8651.2099999999991"/>
    <n v="-8290.7199999999993"/>
    <n v="360.49"/>
  </r>
  <r>
    <x v="4"/>
    <s v="MONITORES"/>
    <s v="0000002245"/>
    <s v="N/A"/>
    <s v="MONITOR DELL P2018H CN-ON5P3K-"/>
    <x v="0"/>
    <s v="Sanciones"/>
    <d v="2019-03-13T00:00:00"/>
    <n v="8651.2099999999991"/>
    <n v="-8290.7199999999993"/>
    <n v="360.49"/>
  </r>
  <r>
    <x v="4"/>
    <s v="MONITORES"/>
    <s v="0000002246"/>
    <s v="N/A"/>
    <s v="MONITOR DELL P2018H CN-ON5P3K-"/>
    <x v="3"/>
    <s v="PROUSUARIO"/>
    <d v="2019-03-13T00:00:00"/>
    <n v="8651.2099999999991"/>
    <n v="-8290.7199999999993"/>
    <n v="360.49"/>
  </r>
  <r>
    <x v="4"/>
    <s v="MONITORES"/>
    <s v="0000002247"/>
    <s v="N/A"/>
    <s v="MONITOR DELL P2018H CN-ON5P3K-"/>
    <x v="3"/>
    <s v="PROUSUARIO"/>
    <d v="2019-03-13T00:00:00"/>
    <n v="8651.2099999999991"/>
    <n v="-8290.7199999999993"/>
    <n v="360.49"/>
  </r>
  <r>
    <x v="4"/>
    <s v="MONITORES"/>
    <s v="0000002248"/>
    <s v="N/A"/>
    <s v="MONITOR DELL P2018H CN-ON5P3K-"/>
    <x v="3"/>
    <s v="PROUSUARIO"/>
    <d v="2019-03-13T00:00:00"/>
    <n v="8651.2099999999991"/>
    <n v="-8290.7199999999993"/>
    <n v="360.49"/>
  </r>
  <r>
    <x v="4"/>
    <s v="MONITORES"/>
    <s v="0000002250"/>
    <s v="N/A"/>
    <s v="MONITOR DELL P2018H CN-ON5P3K-"/>
    <x v="0"/>
    <s v="Superv. Ent. NO Sistémicas"/>
    <d v="2019-03-13T00:00:00"/>
    <n v="8651.2099999999991"/>
    <n v="-8290.7199999999993"/>
    <n v="360.49"/>
  </r>
  <r>
    <x v="4"/>
    <s v="MONITORES"/>
    <s v="0000002251"/>
    <s v="N/A"/>
    <s v="MONITOR DELL P2018H CN-ON5P3K-"/>
    <x v="3"/>
    <s v="PROUSUARIO"/>
    <d v="2019-03-13T00:00:00"/>
    <n v="8651.2099999999991"/>
    <n v="-8290.7199999999993"/>
    <n v="360.49"/>
  </r>
  <r>
    <x v="4"/>
    <s v="MONITORES"/>
    <s v="0000002252"/>
    <s v="N/A"/>
    <s v="MONITOR DELL P2018H CN-ON5P3K-"/>
    <x v="0"/>
    <s v="Gestión Humana"/>
    <d v="2019-03-13T00:00:00"/>
    <n v="8651.2099999999991"/>
    <n v="-8290.7199999999993"/>
    <n v="360.49"/>
  </r>
  <r>
    <x v="4"/>
    <s v="MONITORES"/>
    <s v="0000002253"/>
    <s v="N/A"/>
    <s v="MONITOR DELL P2018H CN-ON5P3K-"/>
    <x v="0"/>
    <s v="Superv. Entidades Sistémicas"/>
    <d v="2019-03-13T00:00:00"/>
    <n v="8651.2099999999991"/>
    <n v="-8290.7199999999993"/>
    <n v="360.49"/>
  </r>
  <r>
    <x v="4"/>
    <s v="MONITORES"/>
    <s v="0000002254"/>
    <s v="N/A"/>
    <s v="MONITOR DELL P2018H CN-ON5P3K-"/>
    <x v="0"/>
    <s v="Superv. Ent. NO Sistémicas"/>
    <d v="2019-03-13T00:00:00"/>
    <n v="8651.2099999999991"/>
    <n v="-8290.7199999999993"/>
    <n v="360.49"/>
  </r>
  <r>
    <x v="4"/>
    <s v="MONITORES"/>
    <s v="0000002255"/>
    <s v="N/A"/>
    <s v="MONITOR DELL P2018H CN-ON5P3K-"/>
    <x v="3"/>
    <s v="PROUSUARIO"/>
    <d v="2019-03-13T00:00:00"/>
    <n v="8651.2099999999991"/>
    <n v="-8290.7199999999993"/>
    <n v="360.49"/>
  </r>
  <r>
    <x v="4"/>
    <s v="MONITORES"/>
    <s v="0000002256"/>
    <s v="N/A"/>
    <s v="MONITOR DELL P2018H CN-ON5P3K-"/>
    <x v="4"/>
    <s v="PROUSUARIO"/>
    <d v="2019-03-13T00:00:00"/>
    <n v="8651.2099999999991"/>
    <n v="-8290.7199999999993"/>
    <n v="360.49"/>
  </r>
  <r>
    <x v="4"/>
    <s v="MONITORES"/>
    <s v="0000002257"/>
    <s v="N/A"/>
    <s v="MONITOR DELL P2018H CN-ON5P3K-"/>
    <x v="4"/>
    <s v="PROUSUARIO"/>
    <d v="2019-03-13T00:00:00"/>
    <n v="8651.2099999999991"/>
    <n v="-8290.7199999999993"/>
    <n v="360.49"/>
  </r>
  <r>
    <x v="4"/>
    <s v="MONITORES"/>
    <s v="0000002258"/>
    <s v="N/A"/>
    <s v="MONITOR DELL P2018H CN-ON5P3K-"/>
    <x v="0"/>
    <s v="Superv. Ent. NO Sistémicas"/>
    <d v="2019-03-13T00:00:00"/>
    <n v="8651.2099999999991"/>
    <n v="-8290.7199999999993"/>
    <n v="360.49"/>
  </r>
  <r>
    <x v="4"/>
    <s v="MONITORES"/>
    <s v="0000002259"/>
    <s v="N/A"/>
    <s v="MONITOR DELL P2018H CN-ON5P3K-"/>
    <x v="2"/>
    <s v="Programa IFIL"/>
    <d v="2019-03-13T00:00:00"/>
    <n v="8651.2099999999991"/>
    <n v="-8290.7199999999993"/>
    <n v="360.49"/>
  </r>
  <r>
    <x v="4"/>
    <s v="MONITORES"/>
    <s v="0000002260"/>
    <s v="N/A"/>
    <s v="MONITOR DELL P2018H CN-ON5P3K-"/>
    <x v="3"/>
    <s v="PROUSUARIO"/>
    <d v="2019-03-13T00:00:00"/>
    <n v="8651.2099999999991"/>
    <n v="-8290.7199999999993"/>
    <n v="360.49"/>
  </r>
  <r>
    <x v="4"/>
    <s v="MONITORES"/>
    <s v="0000002261"/>
    <s v="N/A"/>
    <s v="MONITOR DELL P2018H CN-ON5P3K-"/>
    <x v="0"/>
    <s v="Consultoría Jurídica"/>
    <d v="2019-03-13T00:00:00"/>
    <n v="8651.2099999999991"/>
    <n v="-8290.7199999999993"/>
    <n v="360.49"/>
  </r>
  <r>
    <x v="4"/>
    <s v="MONITORES"/>
    <s v="0000002262"/>
    <s v="N/A"/>
    <s v="MONITOR DELL P2018H CN-ON5P3K-"/>
    <x v="0"/>
    <s v="Relac. Internac. e Interinst."/>
    <d v="2019-03-13T00:00:00"/>
    <n v="8651.2099999999991"/>
    <n v="-8290.7199999999993"/>
    <n v="360.49"/>
  </r>
  <r>
    <x v="4"/>
    <s v="MONITORES"/>
    <s v="0000002264"/>
    <s v="N/A"/>
    <s v="MONITOR DELL P2018H CN-ON5P3K-"/>
    <x v="0"/>
    <s v="SUBGERENCIA REGUL. E INNOV."/>
    <d v="2019-03-13T00:00:00"/>
    <n v="8651.2099999999991"/>
    <n v="-8290.7199999999993"/>
    <n v="360.49"/>
  </r>
  <r>
    <x v="4"/>
    <s v="MONITORES"/>
    <s v="0000002266"/>
    <s v="N/A"/>
    <s v="MONITOR DELL P2018H CN-ON5P3K-"/>
    <x v="0"/>
    <s v="Superv. Entidades Sistémicas"/>
    <d v="2019-03-13T00:00:00"/>
    <n v="8651.2099999999991"/>
    <n v="-8290.7199999999993"/>
    <n v="360.49"/>
  </r>
  <r>
    <x v="4"/>
    <s v="MONITORES"/>
    <s v="0000002267"/>
    <s v="N/A"/>
    <s v="MONITOR DELL P2018H CN-ON5P3K-"/>
    <x v="1"/>
    <s v="Tecnología de la Información"/>
    <d v="2019-03-13T00:00:00"/>
    <n v="8651.2099999999991"/>
    <n v="-8290.7199999999993"/>
    <n v="360.49"/>
  </r>
  <r>
    <x v="4"/>
    <s v="MONITORES"/>
    <s v="0000002269"/>
    <s v="N/A"/>
    <s v="MONITOR DELL P2018H CN-ON5P3K-"/>
    <x v="0"/>
    <s v="Operaciones"/>
    <d v="2019-03-13T00:00:00"/>
    <n v="8651.2099999999991"/>
    <n v="-8290.7199999999993"/>
    <n v="360.49"/>
  </r>
  <r>
    <x v="4"/>
    <s v="MONITORES"/>
    <s v="0000002270"/>
    <s v="N/A"/>
    <s v="MONITOR DELL SE2419H CN-0C3CPR"/>
    <x v="0"/>
    <s v="Seguridad de la Información"/>
    <d v="2019-03-13T00:00:00"/>
    <n v="10129.42"/>
    <n v="-9707.36"/>
    <n v="422.06"/>
  </r>
  <r>
    <x v="4"/>
    <s v="MONITORES"/>
    <s v="0000002271"/>
    <s v="N/A"/>
    <s v="MONITOR DELL SE2419H CN-0C3CPR"/>
    <x v="0"/>
    <s v="Supervisión PLAFT"/>
    <d v="2019-03-13T00:00:00"/>
    <n v="10129.42"/>
    <n v="-9707.36"/>
    <n v="422.06"/>
  </r>
  <r>
    <x v="4"/>
    <s v="MONITORES"/>
    <s v="0000002272"/>
    <s v="N/A"/>
    <s v="MONITOR DELL SE2419H CN-0C3CPR"/>
    <x v="0"/>
    <s v="Tecnología de la Información"/>
    <d v="2019-03-13T00:00:00"/>
    <n v="10129.42"/>
    <n v="-9707.36"/>
    <n v="422.06"/>
  </r>
  <r>
    <x v="4"/>
    <s v="MONITORES"/>
    <s v="0000002273"/>
    <s v="N/A"/>
    <s v="MONITOR DELL SE2419H CN-0C3CPR"/>
    <x v="0"/>
    <s v="Seguridad de la Información"/>
    <d v="2019-03-13T00:00:00"/>
    <n v="10129.42"/>
    <n v="-9707.36"/>
    <n v="422.06"/>
  </r>
  <r>
    <x v="4"/>
    <s v="MONITORES"/>
    <s v="0000002274"/>
    <s v="N/A"/>
    <s v="MONITOR DELL SE2419H CN-0C3CPR"/>
    <x v="0"/>
    <s v="Auditoría Interna"/>
    <d v="2019-03-13T00:00:00"/>
    <n v="10129.42"/>
    <n v="-9707.36"/>
    <n v="422.06"/>
  </r>
  <r>
    <x v="4"/>
    <s v="MONITORES"/>
    <s v="0000002275"/>
    <s v="N/A"/>
    <s v="MONITOR DELL SE2419H CN-0C3CPR"/>
    <x v="0"/>
    <s v="Tecnología de la Información"/>
    <d v="2019-03-13T00:00:00"/>
    <n v="10129.42"/>
    <n v="-9707.36"/>
    <n v="422.06"/>
  </r>
  <r>
    <x v="4"/>
    <s v="MONITORES"/>
    <s v="0000002276"/>
    <s v="N/A"/>
    <s v="MONITOR DELL SE2419H CN-0C3CPR"/>
    <x v="0"/>
    <s v="Tecnología de la Información"/>
    <d v="2019-03-13T00:00:00"/>
    <n v="10129.42"/>
    <n v="-9707.36"/>
    <n v="422.06"/>
  </r>
  <r>
    <x v="4"/>
    <s v="MONITORES"/>
    <s v="0000002277"/>
    <s v="N/A"/>
    <s v="MONITOR DELL SE2419H CN-0C3CPR"/>
    <x v="0"/>
    <s v="Tecnología de la Información"/>
    <d v="2019-03-13T00:00:00"/>
    <n v="10129.42"/>
    <n v="-9707.36"/>
    <n v="422.06"/>
  </r>
  <r>
    <x v="4"/>
    <s v="MONITORES"/>
    <s v="0000002278"/>
    <s v="N/A"/>
    <s v="MONITOR DELL SE2419H CN-0C3CPR"/>
    <x v="0"/>
    <s v="Seguridad Física"/>
    <d v="2019-03-13T00:00:00"/>
    <n v="10129.42"/>
    <n v="-9707.36"/>
    <n v="422.06"/>
  </r>
  <r>
    <x v="5"/>
    <s v="JEEP"/>
    <s v="0000002279"/>
    <s v="N/A"/>
    <s v="FORD EXPLORER 4WD XLT 3.5L V6"/>
    <x v="0"/>
    <s v="Gestión Edificac. y Servicios"/>
    <d v="2019-04-09T00:00:00"/>
    <n v="2097384.21"/>
    <n v="-1966297.67"/>
    <n v="131086.54"/>
  </r>
  <r>
    <x v="5"/>
    <s v="CAMIONETAS"/>
    <s v="0000002280"/>
    <s v="N/A"/>
    <s v="MAZDA BT-50 4X4 NO.MM7UR4DD3KW"/>
    <x v="0"/>
    <s v="Gestión Edificac. y Servicios"/>
    <d v="2019-04-09T00:00:00"/>
    <n v="1456975.7"/>
    <n v="-1365914.72"/>
    <n v="91060.98"/>
  </r>
  <r>
    <x v="1"/>
    <s v="BEBEDEROS"/>
    <s v="0000002281"/>
    <s v="N/A"/>
    <s v="BEBEDERO NEDOCA BN-CS2B1807048"/>
    <x v="0"/>
    <s v="Gestión Edificac. y Servicios"/>
    <d v="2019-04-09T00:00:00"/>
    <n v="5334.48"/>
    <n v="-5001.1099999999997"/>
    <n v="333.37"/>
  </r>
  <r>
    <x v="4"/>
    <s v="EQUIP_AUDIO/VISUAL"/>
    <s v="0000002282"/>
    <s v="N/A"/>
    <s v="DRONE DJI MAVIC 2 PRO LIP RM50"/>
    <x v="0"/>
    <s v="Comunicaciones"/>
    <d v="2019-04-11T00:00:00"/>
    <n v="128200"/>
    <n v="-120187.48"/>
    <n v="8012.52"/>
  </r>
  <r>
    <x v="4"/>
    <s v="IMPRESORAS"/>
    <s v="0000002283"/>
    <s v="N/A"/>
    <s v="IMPRESORA MULTIFUNCIONAL HP A"/>
    <x v="0"/>
    <s v="Tecnología de la Información"/>
    <d v="2019-05-30T00:00:00"/>
    <n v="148443.75"/>
    <n v="-132980.87"/>
    <n v="15462.88"/>
  </r>
  <r>
    <x v="4"/>
    <s v="EQUIPOS TECNOLOG_"/>
    <s v="0000002284"/>
    <s v="N/A"/>
    <s v="UPS INTREPID GALLEON X9II"/>
    <x v="0"/>
    <s v="Gestión Edificac. y Servicios"/>
    <d v="2019-06-04T00:00:00"/>
    <n v="20889.599999999999"/>
    <n v="-18713.599999999999"/>
    <n v="2176"/>
  </r>
  <r>
    <x v="0"/>
    <s v="EQUIPOS SEGURIDAD"/>
    <s v="0000002285"/>
    <s v="N/A"/>
    <s v="ARCO DETERTOR DE MATAL ZKTECO"/>
    <x v="0"/>
    <s v="Seguridad Física"/>
    <d v="2019-06-11T00:00:00"/>
    <n v="69800"/>
    <n v="-62529.19"/>
    <n v="7270.81"/>
  </r>
  <r>
    <x v="0"/>
    <s v="EQUIPOS SEGURIDAD"/>
    <s v="0000002286"/>
    <s v="N/A"/>
    <s v="ARCO DETERTOR DE MATAL ZKTECO"/>
    <x v="0"/>
    <s v="Seguridad Física"/>
    <d v="2019-06-11T00:00:00"/>
    <n v="69800"/>
    <n v="-62529.19"/>
    <n v="7270.81"/>
  </r>
  <r>
    <x v="0"/>
    <s v="EQUIPOS SEGURIDAD"/>
    <s v="0000002287"/>
    <s v="N/A"/>
    <s v="ARCO DETERTOR DE MATAL ZKTECO"/>
    <x v="0"/>
    <s v="Seguridad Física"/>
    <d v="2019-06-11T00:00:00"/>
    <n v="69800"/>
    <n v="-62529.19"/>
    <n v="7270.81"/>
  </r>
  <r>
    <x v="0"/>
    <s v="EQUIPOS SEGURIDAD"/>
    <s v="0000002288"/>
    <s v="N/A"/>
    <s v="ARCO DETERTOR DE MATAL ZKTECO"/>
    <x v="4"/>
    <s v="PROUSUARIO"/>
    <d v="2019-06-11T00:00:00"/>
    <n v="69800"/>
    <n v="-62529.19"/>
    <n v="7270.81"/>
  </r>
  <r>
    <x v="4"/>
    <s v="IMPRESORAS"/>
    <s v="0000002289"/>
    <s v="N/A"/>
    <s v="IMPRESORA EPSON L4160 X4DU0499"/>
    <x v="4"/>
    <s v="PROUSUARIO"/>
    <d v="2019-07-01T00:00:00"/>
    <n v="11450"/>
    <n v="-10018.74"/>
    <n v="1431.26"/>
  </r>
  <r>
    <x v="2"/>
    <s v="EQUIP_CLIMATIZACION"/>
    <s v="0000002290"/>
    <s v="N/A"/>
    <s v="AIRE ACONDICIONADO SPLIT DE 12"/>
    <x v="0"/>
    <s v="Gestión Edificac. y Servicios"/>
    <d v="2019-07-05T00:00:00"/>
    <n v="22457.62"/>
    <n v="-19650.439999999999"/>
    <n v="2807.18"/>
  </r>
  <r>
    <x v="1"/>
    <s v="TELEVISORES"/>
    <s v="0000002291"/>
    <s v="N/A"/>
    <s v="TELEVISOR SAMSUNG SMART 32 PUL"/>
    <x v="1"/>
    <s v="Gestión Edificac. y Servicios"/>
    <d v="2019-07-12T00:00:00"/>
    <n v="12961.86"/>
    <n v="-11341.64"/>
    <n v="1620.22"/>
  </r>
  <r>
    <x v="1"/>
    <s v="TRITURADORAS"/>
    <s v="0000002292"/>
    <s v="N/A"/>
    <s v="TRITURADORA DESTROYIT 2465 139"/>
    <x v="0"/>
    <s v="Superv. Ent. NO Sistémicas"/>
    <d v="2019-07-23T00:00:00"/>
    <n v="48555"/>
    <n v="-41474.050000000003"/>
    <n v="7080.95"/>
  </r>
  <r>
    <x v="1"/>
    <s v="EQUIP_AUDIO/VISUAL"/>
    <s v="0000002293"/>
    <s v="N/A"/>
    <s v="TRIPODE PARA CAMARA DE VIDEO"/>
    <x v="0"/>
    <s v="Comunicaciones"/>
    <d v="2019-07-25T00:00:00"/>
    <n v="18965"/>
    <n v="-16199.24"/>
    <n v="2765.76"/>
  </r>
  <r>
    <x v="1"/>
    <s v="EQUIP_AUDIO/VISUAL"/>
    <s v="0000002294"/>
    <s v="N/A"/>
    <s v="TRIPODE PARA CAMARA DE VIDEO"/>
    <x v="0"/>
    <s v="Comunicaciones"/>
    <d v="2019-07-25T00:00:00"/>
    <n v="18965"/>
    <n v="-16199.24"/>
    <n v="2765.76"/>
  </r>
  <r>
    <x v="4"/>
    <s v="IMPRESORAS"/>
    <s v="0000002295"/>
    <s v="N/A"/>
    <s v="IMPRESORA RICOH MP501 G989X213"/>
    <x v="0"/>
    <s v="Auditoría Interna"/>
    <d v="2019-08-01T00:00:00"/>
    <n v="55902"/>
    <n v="-47749.66"/>
    <n v="8152.34"/>
  </r>
  <r>
    <x v="4"/>
    <s v="IMPRESORAS"/>
    <s v="0000002296"/>
    <s v="N/A"/>
    <s v="IMPRESORA RICOH MP501 G989X213"/>
    <x v="0"/>
    <s v="Adm., Finan. y Planificación"/>
    <d v="2019-08-01T00:00:00"/>
    <n v="55902"/>
    <n v="-47749.66"/>
    <n v="8152.34"/>
  </r>
  <r>
    <x v="4"/>
    <s v="IMPRESORAS"/>
    <s v="0000002297"/>
    <s v="N/A"/>
    <s v="IMPRESORA HP LASERJET PRO"/>
    <x v="0"/>
    <s v="Superv. Entidades Sistémicas"/>
    <d v="2019-08-02T00:00:00"/>
    <n v="22650"/>
    <n v="-19346.91"/>
    <n v="3303.09"/>
  </r>
  <r>
    <x v="1"/>
    <s v="TRITURADORAS"/>
    <s v="0000002298"/>
    <s v="N/A"/>
    <s v="TRITURADORA DESTROYIT 2465 139"/>
    <x v="0"/>
    <s v="Despacho Superintendente"/>
    <d v="2019-08-05T00:00:00"/>
    <n v="48555"/>
    <n v="-41474.050000000003"/>
    <n v="7080.95"/>
  </r>
  <r>
    <x v="4"/>
    <s v="EQUIP_AUDIO/VISUAL"/>
    <s v="0000002299"/>
    <s v="N/A"/>
    <s v="MIXER PREAMPLIFICADOR ALTO LIN"/>
    <x v="0"/>
    <s v="Gestión Edificac. y Servicios"/>
    <d v="2019-08-27T00:00:00"/>
    <n v="4449.1499999999996"/>
    <n v="-3707.62"/>
    <n v="741.53"/>
  </r>
  <r>
    <x v="4"/>
    <s v="IMPRESORAS"/>
    <s v="0000002300"/>
    <s v="N/A"/>
    <s v="IMPRESORA RICOH MP501 G989X111"/>
    <x v="4"/>
    <s v="PROUSUARIO"/>
    <d v="2019-08-28T00:00:00"/>
    <n v="63962.5"/>
    <n v="-53302.07"/>
    <n v="10660.43"/>
  </r>
  <r>
    <x v="1"/>
    <s v="MESAS"/>
    <s v="0000002301"/>
    <s v="N/A"/>
    <s v="MESA ALTA CON TOPE DE CRISTAL"/>
    <x v="0"/>
    <s v="Tecnología de la Información"/>
    <d v="2019-08-29T00:00:00"/>
    <n v="6355.93"/>
    <n v="-5296.64"/>
    <n v="1059.29"/>
  </r>
  <r>
    <x v="1"/>
    <s v="MESAS"/>
    <s v="0000002302"/>
    <s v="N/A"/>
    <s v="MESA  CON TOPE DE CRISTAL"/>
    <x v="3"/>
    <s v="PROUSUARIO"/>
    <d v="2019-08-29T00:00:00"/>
    <n v="6355.93"/>
    <n v="-5296.64"/>
    <n v="1059.29"/>
  </r>
  <r>
    <x v="1"/>
    <s v="MESAS"/>
    <s v="0000002303"/>
    <s v="N/A"/>
    <s v="MESA ALTA CON TOPE DE CRISTAL"/>
    <x v="0"/>
    <s v="Gestión Edificac. y Servicios"/>
    <d v="2019-08-29T00:00:00"/>
    <n v="6355.93"/>
    <n v="-5296.64"/>
    <n v="1059.29"/>
  </r>
  <r>
    <x v="1"/>
    <s v="MESAS"/>
    <s v="0000002304"/>
    <s v="N/A"/>
    <s v="MESA ALTA CON TOPE DE CRISTAL"/>
    <x v="0"/>
    <s v="Gestión Edificac. y Servicios"/>
    <d v="2019-08-29T00:00:00"/>
    <n v="6355.93"/>
    <n v="-5296.64"/>
    <n v="1059.29"/>
  </r>
  <r>
    <x v="1"/>
    <s v="MESAS"/>
    <s v="0000002305"/>
    <s v="N/A"/>
    <s v="MESA ALTA CON TOPE DE CRISTAL"/>
    <x v="0"/>
    <s v="Gestión Edificac. y Servicios"/>
    <d v="2019-08-29T00:00:00"/>
    <n v="6355.93"/>
    <n v="-5296.64"/>
    <n v="1059.29"/>
  </r>
  <r>
    <x v="1"/>
    <s v="MESAS"/>
    <s v="0000002306"/>
    <s v="N/A"/>
    <s v="MESA ALTA CON TOPE DE CRISTAL"/>
    <x v="0"/>
    <s v="Gestión Edificac. y Servicios"/>
    <d v="2019-08-29T00:00:00"/>
    <n v="6355.93"/>
    <n v="-5296.64"/>
    <n v="1059.29"/>
  </r>
  <r>
    <x v="4"/>
    <s v="PROYECTORES"/>
    <s v="0000002307"/>
    <s v="N/A"/>
    <s v="PROYECTOR EPSON POWERLITE X41+"/>
    <x v="0"/>
    <s v="Gestión Edificac. y Servicios"/>
    <d v="2019-09-11T00:00:00"/>
    <n v="34650"/>
    <n v="-28875.040000000001"/>
    <n v="5774.96"/>
  </r>
  <r>
    <x v="2"/>
    <s v="MOBILIARIOS DE OFIC_"/>
    <s v="0000002308"/>
    <s v="N/A"/>
    <s v="PURIFICADOR DE AIRE FRESH AIR"/>
    <x v="0"/>
    <s v="GERENCIA"/>
    <d v="2019-09-18T00:00:00"/>
    <n v="55550"/>
    <n v="-45134.36"/>
    <n v="10415.64"/>
  </r>
  <r>
    <x v="4"/>
    <s v="EQUIPOS TECNOLOG_"/>
    <s v="0000002309"/>
    <s v="N/A"/>
    <s v="EQUIPOS DE COMPUTACION"/>
    <x v="0"/>
    <s v="Tecnología de la Información"/>
    <d v="2019-09-20T00:00:00"/>
    <n v="10944573.59"/>
    <n v="-8892466.0399999991"/>
    <n v="2052107.55"/>
  </r>
  <r>
    <x v="4"/>
    <s v="DESKTOPS"/>
    <s v="0000002317"/>
    <s v="N/A"/>
    <s v="CPU DELL OPTIPLEX 3070 HKGMPY2"/>
    <x v="0"/>
    <s v="Tecnología de la Información"/>
    <d v="2019-09-26T00:00:00"/>
    <n v="42596.85"/>
    <n v="-34609.910000000003"/>
    <n v="7986.94"/>
  </r>
  <r>
    <x v="4"/>
    <s v="MONITORES"/>
    <s v="0000002320"/>
    <s v="N/A"/>
    <s v="MONITOR DELL P2419H CN-0V50XY-"/>
    <x v="0"/>
    <s v="Adm., Finan. y Planificación"/>
    <d v="2019-09-26T00:00:00"/>
    <n v="10649.21"/>
    <n v="-8652.49"/>
    <n v="1996.72"/>
  </r>
  <r>
    <x v="4"/>
    <s v="MONITORES"/>
    <s v="0000002321"/>
    <s v="N/A"/>
    <s v="MONITOR DELL P2419H CN-0V50XY-"/>
    <x v="0"/>
    <s v="SUBGERENCIA REGUL. E INNOV."/>
    <d v="2019-09-26T00:00:00"/>
    <n v="10649.21"/>
    <n v="-8652.49"/>
    <n v="1996.72"/>
  </r>
  <r>
    <x v="4"/>
    <s v="MONITORES"/>
    <s v="0000002322"/>
    <s v="N/A"/>
    <s v="MONITOR DELL P2419H CN-0V50XY-"/>
    <x v="0"/>
    <s v="Tecnología de la Información"/>
    <d v="2019-09-26T00:00:00"/>
    <n v="10649.21"/>
    <n v="-8652.49"/>
    <n v="1996.72"/>
  </r>
  <r>
    <x v="4"/>
    <s v="MONITORES"/>
    <s v="0000002323"/>
    <s v="N/A"/>
    <s v="MONITOR DELL P2419H CN-0V50XY-"/>
    <x v="0"/>
    <s v="SUBGERENCIA REGUL. E INNOV."/>
    <d v="2019-09-26T00:00:00"/>
    <n v="10649.21"/>
    <n v="-8652.49"/>
    <n v="1996.72"/>
  </r>
  <r>
    <x v="4"/>
    <s v="MONITORES"/>
    <s v="0000002324"/>
    <s v="N/A"/>
    <s v="MONITOR DELL P2419H CN-0V50XY-"/>
    <x v="0"/>
    <s v="Adm., Finan. y Planificación"/>
    <d v="2019-09-26T00:00:00"/>
    <n v="10649.21"/>
    <n v="-8652.49"/>
    <n v="1996.72"/>
  </r>
  <r>
    <x v="4"/>
    <s v="MONITORES"/>
    <s v="0000002325"/>
    <s v="N/A"/>
    <s v="MONITOR DELL P2419H CN-0V50XY-"/>
    <x v="0"/>
    <s v="Superv. Ent. NO Sistémicas"/>
    <d v="2019-09-26T00:00:00"/>
    <n v="10649.21"/>
    <n v="-8652.49"/>
    <n v="1996.72"/>
  </r>
  <r>
    <x v="4"/>
    <s v="MONITORES"/>
    <s v="0000002326"/>
    <s v="N/A"/>
    <s v="MONITOR DELL P2419H CN-0V50XY-"/>
    <x v="0"/>
    <s v="Tecnología de la Información"/>
    <d v="2019-09-26T00:00:00"/>
    <n v="10649.21"/>
    <n v="-8652.49"/>
    <n v="1996.72"/>
  </r>
  <r>
    <x v="4"/>
    <s v="MONITORES"/>
    <s v="0000002327"/>
    <s v="N/A"/>
    <s v="MONITOR DELL P2419H CN-0V50XY-"/>
    <x v="0"/>
    <s v="Adm., Finan. y Planificación"/>
    <d v="2019-09-26T00:00:00"/>
    <n v="10649.21"/>
    <n v="-8652.49"/>
    <n v="1996.72"/>
  </r>
  <r>
    <x v="4"/>
    <s v="MONITORES"/>
    <s v="0000002328"/>
    <s v="N/A"/>
    <s v="MONITOR DELL P2419H CN-0V50XY-"/>
    <x v="0"/>
    <s v="SUBGERENCIA REGUL. E INNOV."/>
    <d v="2019-09-26T00:00:00"/>
    <n v="10649.21"/>
    <n v="-8652.49"/>
    <n v="1996.72"/>
  </r>
  <r>
    <x v="4"/>
    <s v="MONITORES"/>
    <s v="0000002329"/>
    <s v="N/A"/>
    <s v="MONITOR DELL P2419H CN-0V50XY-"/>
    <x v="0"/>
    <s v="SUBGERENCIA REGUL. E INNOV."/>
    <d v="2019-09-26T00:00:00"/>
    <n v="10649.21"/>
    <n v="-8652.49"/>
    <n v="1996.72"/>
  </r>
  <r>
    <x v="4"/>
    <s v="TABLETS"/>
    <s v="0000002330"/>
    <s v="N/A"/>
    <s v="TABLETA SAMSUNG GALAXY R52M203"/>
    <x v="0"/>
    <s v="Tecnología de la Información"/>
    <d v="2019-10-01T00:00:00"/>
    <n v="10535"/>
    <n v="-8559.69"/>
    <n v="1975.31"/>
  </r>
  <r>
    <x v="4"/>
    <s v="TABLETS"/>
    <s v="0000002331"/>
    <s v="N/A"/>
    <s v="TABLETA SAMSUNG GALAXY R52M40T"/>
    <x v="0"/>
    <s v="Tecnología de la Información"/>
    <d v="2019-10-01T00:00:00"/>
    <n v="10535"/>
    <n v="-8559.69"/>
    <n v="1975.31"/>
  </r>
  <r>
    <x v="4"/>
    <s v="TABLETS"/>
    <s v="0000002332"/>
    <s v="N/A"/>
    <s v="TABLETA SAMSUNG GALAXY R52M40K"/>
    <x v="0"/>
    <s v="Comunicaciones"/>
    <d v="2019-10-01T00:00:00"/>
    <n v="10535"/>
    <n v="-8559.69"/>
    <n v="1975.31"/>
  </r>
  <r>
    <x v="4"/>
    <s v="TABLETS"/>
    <s v="0000002333"/>
    <s v="N/A"/>
    <s v="TABLETA SAMSUNG GALAXY R52M40T"/>
    <x v="0"/>
    <s v="Comunicaciones"/>
    <d v="2019-10-01T00:00:00"/>
    <n v="10535"/>
    <n v="-8559.69"/>
    <n v="1975.31"/>
  </r>
  <r>
    <x v="1"/>
    <s v="TRITURADORAS"/>
    <s v="0000002334"/>
    <s v="N/A"/>
    <s v="TRITURADORA DESTROYIT 2465 139"/>
    <x v="0"/>
    <s v="Gestión Humana"/>
    <d v="2019-10-03T00:00:00"/>
    <n v="48555"/>
    <n v="-39450.92"/>
    <n v="9104.08"/>
  </r>
  <r>
    <x v="4"/>
    <s v="LAPTOPS"/>
    <s v="0000002336"/>
    <s v="N/A"/>
    <s v="HP PROBOOK 650 G5 5CG9383VDX"/>
    <x v="0"/>
    <s v="Tecnología de la Información"/>
    <d v="2019-10-31T00:00:00"/>
    <n v="45051.53"/>
    <n v="-35665.769999999997"/>
    <n v="9385.76"/>
  </r>
  <r>
    <x v="4"/>
    <s v="LAPTOPS"/>
    <s v="0000002338"/>
    <s v="N/A"/>
    <s v="HP PROBOOK 650 G5 5CG9383VDZ"/>
    <x v="0"/>
    <s v="Tecnología de la Información"/>
    <d v="2019-10-31T00:00:00"/>
    <n v="45051.53"/>
    <n v="-35665.769999999997"/>
    <n v="9385.76"/>
  </r>
  <r>
    <x v="4"/>
    <s v="LAPTOPS"/>
    <s v="0000002341"/>
    <s v="N/A"/>
    <s v="HP PROBOOK 650 G5 5CG9383VF2"/>
    <x v="1"/>
    <s v="Tecnología de la Información"/>
    <d v="2019-10-31T00:00:00"/>
    <n v="45051.53"/>
    <n v="-35665.769999999997"/>
    <n v="9385.76"/>
  </r>
  <r>
    <x v="4"/>
    <s v="LAPTOPS"/>
    <s v="0000002342"/>
    <s v="N/A"/>
    <s v="HP PROBOOK 650 G5 5CG9383VF3"/>
    <x v="1"/>
    <s v="Tecnología de la Información"/>
    <d v="2019-10-31T00:00:00"/>
    <n v="45051.53"/>
    <n v="-35665.769999999997"/>
    <n v="9385.76"/>
  </r>
  <r>
    <x v="4"/>
    <s v="LAPTOPS"/>
    <s v="0000002344"/>
    <s v="N/A"/>
    <s v="HP PROBOOK 650 G5 5CG9383VF5"/>
    <x v="0"/>
    <s v="Tecnología de la Información"/>
    <d v="2019-10-31T00:00:00"/>
    <n v="45051.53"/>
    <n v="-35665.769999999997"/>
    <n v="9385.76"/>
  </r>
  <r>
    <x v="4"/>
    <s v="LAPTOPS"/>
    <s v="0000002346"/>
    <s v="N/A"/>
    <s v="HP PROBOOK 650 G5 5CG9383VF7"/>
    <x v="1"/>
    <s v="Tecnología de la Información"/>
    <d v="2019-10-31T00:00:00"/>
    <n v="45051.53"/>
    <n v="-35665.769999999997"/>
    <n v="9385.76"/>
  </r>
  <r>
    <x v="4"/>
    <s v="LAPTOPS"/>
    <s v="0000002348"/>
    <s v="N/A"/>
    <s v="HP PROBOOK 650 G5 5CG9383VF9"/>
    <x v="1"/>
    <s v="Tecnología de la Información"/>
    <d v="2019-10-31T00:00:00"/>
    <n v="45051.53"/>
    <n v="-35665.769999999997"/>
    <n v="9385.76"/>
  </r>
  <r>
    <x v="4"/>
    <s v="LAPTOPS"/>
    <s v="0000002357"/>
    <s v="N/A"/>
    <s v="HP PROBOOK 650 G5 5CG9383VFL"/>
    <x v="1"/>
    <s v="Tecnología de la Información"/>
    <d v="2019-10-31T00:00:00"/>
    <n v="45051.53"/>
    <n v="-35665.769999999997"/>
    <n v="9385.76"/>
  </r>
  <r>
    <x v="4"/>
    <s v="LAPTOPS"/>
    <s v="0000002360"/>
    <s v="N/A"/>
    <s v="HP PROBOOK 650 G5 5CG9383VFP"/>
    <x v="1"/>
    <s v="Tecnología de la Información"/>
    <d v="2019-10-31T00:00:00"/>
    <n v="45051.53"/>
    <n v="-35665.769999999997"/>
    <n v="9385.76"/>
  </r>
  <r>
    <x v="4"/>
    <s v="LAPTOPS"/>
    <s v="0000002364"/>
    <s v="N/A"/>
    <s v="HP PROBOOK 650 G5 5CG9383VFT"/>
    <x v="1"/>
    <s v="Tecnología de la Información"/>
    <d v="2019-10-31T00:00:00"/>
    <n v="45051.53"/>
    <n v="-35665.769999999997"/>
    <n v="9385.76"/>
  </r>
  <r>
    <x v="4"/>
    <s v="LAPTOPS"/>
    <s v="0000002365"/>
    <s v="N/A"/>
    <s v="HP PROBOOK 650 G5 5CG9383VFV"/>
    <x v="1"/>
    <s v="Tecnología de la Información"/>
    <d v="2019-10-31T00:00:00"/>
    <n v="45051.53"/>
    <n v="-35665.769999999997"/>
    <n v="9385.76"/>
  </r>
  <r>
    <x v="4"/>
    <s v="LAPTOPS"/>
    <s v="0000002366"/>
    <s v="N/A"/>
    <s v="HP PROBOOK 650 G5 5CG9383VFW"/>
    <x v="1"/>
    <s v="Tecnología de la Información"/>
    <d v="2019-10-31T00:00:00"/>
    <n v="45051.53"/>
    <n v="-35665.769999999997"/>
    <n v="9385.76"/>
  </r>
  <r>
    <x v="4"/>
    <s v="LAPTOPS"/>
    <s v="0000002367"/>
    <s v="N/A"/>
    <s v="HP PROBOOK 650 G5 5CG9383VFY"/>
    <x v="1"/>
    <s v="Tecnología de la Información"/>
    <d v="2019-10-31T00:00:00"/>
    <n v="45051.53"/>
    <n v="-35665.769999999997"/>
    <n v="9385.76"/>
  </r>
  <r>
    <x v="4"/>
    <s v="LAPTOPS"/>
    <s v="0000002372"/>
    <s v="N/A"/>
    <s v="HP PROBOOK 650 G5 5CG9383VG3"/>
    <x v="1"/>
    <s v="Tecnología de la Información"/>
    <d v="2019-10-31T00:00:00"/>
    <n v="45051.53"/>
    <n v="-35665.769999999997"/>
    <n v="9385.76"/>
  </r>
  <r>
    <x v="4"/>
    <s v="LAPTOPS"/>
    <s v="0000002375"/>
    <s v="N/A"/>
    <s v="HP PROBOOK 650 G5 5CG9383VG6"/>
    <x v="0"/>
    <s v="Tecnología de la Información"/>
    <d v="2019-10-31T00:00:00"/>
    <n v="45051.53"/>
    <n v="-35665.769999999997"/>
    <n v="9385.76"/>
  </r>
  <r>
    <x v="4"/>
    <s v="LAPTOPS"/>
    <s v="0000002376"/>
    <s v="N/A"/>
    <s v="HP PROBOOK 650 G5 5CG9383VG7"/>
    <x v="1"/>
    <s v="Tecnología de la Información"/>
    <d v="2019-10-31T00:00:00"/>
    <n v="45051.53"/>
    <n v="-35665.769999999997"/>
    <n v="9385.76"/>
  </r>
  <r>
    <x v="4"/>
    <s v="LAPTOPS"/>
    <s v="0000002379"/>
    <s v="N/A"/>
    <s v="HP PROBOOK 650 G5 5CG9383VGB"/>
    <x v="1"/>
    <s v="Tecnología de la Información"/>
    <d v="2019-10-31T00:00:00"/>
    <n v="45051.53"/>
    <n v="-35665.769999999997"/>
    <n v="9385.76"/>
  </r>
  <r>
    <x v="4"/>
    <s v="LAPTOPS"/>
    <s v="0000002381"/>
    <s v="N/A"/>
    <s v="HP PROBOOK 650 G5 5CG9383VGD"/>
    <x v="1"/>
    <s v="Tecnología de la Información"/>
    <d v="2019-10-31T00:00:00"/>
    <n v="45051.53"/>
    <n v="-35665.769999999997"/>
    <n v="9385.76"/>
  </r>
  <r>
    <x v="1"/>
    <s v="TRITURADORAS"/>
    <s v="0000002384"/>
    <s v="N/A"/>
    <s v="TRITURADORA DESTROYIT 2465 139"/>
    <x v="2"/>
    <s v="Programa IFIL"/>
    <d v="2019-11-07T00:00:00"/>
    <n v="50950"/>
    <n v="-40335.43"/>
    <n v="10614.57"/>
  </r>
  <r>
    <x v="5"/>
    <s v="AUTOMOVIL"/>
    <s v="0000002385"/>
    <s v="N/A"/>
    <s v="TOYOTA COROLLA LE 2019 5YFBURH"/>
    <x v="0"/>
    <s v="Gestión Edificac. y Servicios"/>
    <d v="2019-11-25T00:00:00"/>
    <n v="1068715"/>
    <n v="-823801.17"/>
    <n v="244913.83"/>
  </r>
  <r>
    <x v="5"/>
    <s v="AUTOMOVIL"/>
    <s v="0000002386"/>
    <s v="N/A"/>
    <s v="TOYOTA COROLLA LE 2019 5YFBURH"/>
    <x v="0"/>
    <s v="Gestión Edificac. y Servicios"/>
    <d v="2019-11-25T00:00:00"/>
    <n v="1068715"/>
    <n v="-823801.17"/>
    <n v="244913.83"/>
  </r>
  <r>
    <x v="5"/>
    <s v="JEEP"/>
    <s v="0000002387"/>
    <s v="N/A"/>
    <s v="TOYOTA RAV-4 2019 JTMZD8EV20J1"/>
    <x v="0"/>
    <s v="Gestión Edificac. y Servicios"/>
    <d v="2019-11-25T00:00:00"/>
    <n v="1215600"/>
    <n v="-937025"/>
    <n v="278575"/>
  </r>
  <r>
    <x v="2"/>
    <s v="EQUIP_CLIMATIZACION"/>
    <s v="0000002388"/>
    <s v="N/A"/>
    <s v="AIRE LENNOX 12 BTU"/>
    <x v="0"/>
    <s v="Gestión Edificac. y Servicios"/>
    <d v="2019-11-28T00:00:00"/>
    <n v="44526.18"/>
    <n v="-34322.269999999997"/>
    <n v="10203.91"/>
  </r>
  <r>
    <x v="4"/>
    <s v="SERVIDORES"/>
    <s v="0000002389"/>
    <s v="N/A"/>
    <s v="CISCO CATALYST"/>
    <x v="0"/>
    <s v="Tecnología de la Información"/>
    <d v="2019-11-29T00:00:00"/>
    <n v="129660.22"/>
    <n v="-99946.39"/>
    <n v="29713.83"/>
  </r>
  <r>
    <x v="4"/>
    <s v="IMPRESORAS"/>
    <s v="0000002390"/>
    <s v="N/A"/>
    <s v="IMPRESORA MULTIFUNCIONAL MPC30"/>
    <x v="0"/>
    <s v="Asesoría"/>
    <d v="2019-12-03T00:00:00"/>
    <n v="105720"/>
    <n v="-81492.5"/>
    <n v="24227.5"/>
  </r>
  <r>
    <x v="1"/>
    <s v="TRITURADORAS"/>
    <s v="0000002391"/>
    <s v="N/A"/>
    <s v="TRITURADORA DESTROYIT 2465 139"/>
    <x v="0"/>
    <s v="Tecnología de la Información"/>
    <d v="2019-12-03T00:00:00"/>
    <n v="48555"/>
    <n v="-37427.800000000003"/>
    <n v="11127.2"/>
  </r>
  <r>
    <x v="4"/>
    <s v="EQUIPOS DE RED"/>
    <s v="0000002392"/>
    <s v="N/A"/>
    <s v="CISCO SWITCH"/>
    <x v="5"/>
    <s v="Tecnología de la Información"/>
    <d v="2019-12-16T00:00:00"/>
    <n v="2000"/>
    <n v="-1541.69"/>
    <n v="458.31"/>
  </r>
  <r>
    <x v="1"/>
    <s v="MOBILIARIOS DE OFIC_"/>
    <s v="0000002393"/>
    <s v="N/A"/>
    <s v="PURIFICADOR ACTIVTEK OZONEBLAS"/>
    <x v="0"/>
    <s v="Gestión Edificac. y Servicios"/>
    <d v="2019-12-18T00:00:00"/>
    <n v="79235"/>
    <n v="-59426.26"/>
    <n v="19808.740000000002"/>
  </r>
  <r>
    <x v="1"/>
    <s v="MOBILIARIOS DE OFIC_"/>
    <s v="0000002394"/>
    <s v="N/A"/>
    <s v="PURIFICADOR ACTIVTEK OZONEBLAS"/>
    <x v="0"/>
    <s v="Gestión Edificac. y Servicios"/>
    <d v="2019-12-18T00:00:00"/>
    <n v="79235"/>
    <n v="-59426.26"/>
    <n v="19808.740000000002"/>
  </r>
  <r>
    <x v="1"/>
    <s v="MOBILIARIOS DE OFIC_"/>
    <s v="0000002395"/>
    <s v="N/A"/>
    <s v="PURIFICADOR ACTIVTEK OZONEBLAS"/>
    <x v="0"/>
    <s v="Gestión Edificac. y Servicios"/>
    <d v="2019-12-18T00:00:00"/>
    <n v="79235"/>
    <n v="-59426.26"/>
    <n v="19808.740000000002"/>
  </r>
  <r>
    <x v="1"/>
    <s v="MOBILIARIOS DE OFIC_"/>
    <s v="0000002396"/>
    <s v="N/A"/>
    <s v="PURIFICADOR ACTIVATEK EAGLE500"/>
    <x v="0"/>
    <s v="Gestión Edificac. y Servicios"/>
    <d v="2019-12-18T00:00:00"/>
    <n v="58300"/>
    <n v="-43724.98"/>
    <n v="14575.02"/>
  </r>
  <r>
    <x v="1"/>
    <s v="MOBILIARIOS DE OFIC_"/>
    <s v="0000002397"/>
    <s v="N/A"/>
    <s v="PURIFICADOR ACTIVATEK EAGLE500"/>
    <x v="0"/>
    <s v="Gestión Edificac. y Servicios"/>
    <d v="2019-12-18T00:00:00"/>
    <n v="58300"/>
    <n v="-43724.98"/>
    <n v="14575.02"/>
  </r>
  <r>
    <x v="1"/>
    <s v="TRITURADORAS"/>
    <s v="0000002398"/>
    <s v="N/A"/>
    <s v="TRITURADORA DESTROYIT 2465 142"/>
    <x v="0"/>
    <s v="Tecnología de la Información"/>
    <d v="2019-12-19T00:00:00"/>
    <n v="48555"/>
    <n v="-36416.230000000003"/>
    <n v="12138.77"/>
  </r>
  <r>
    <x v="4"/>
    <s v="DESKTOPS"/>
    <s v="0000002401"/>
    <s v="N/A"/>
    <s v="PRODESK 400G5 SFF MXL9423RRS"/>
    <x v="0"/>
    <s v="Tecnología de la Información"/>
    <d v="2019-12-23T00:00:00"/>
    <n v="43506.19"/>
    <n v="-32629.65"/>
    <n v="10876.54"/>
  </r>
  <r>
    <x v="4"/>
    <s v="DESKTOPS"/>
    <s v="0000002430"/>
    <s v="N/A"/>
    <s v="PRODESK 400G5 SFF MXL9423RPV"/>
    <x v="0"/>
    <s v="Despacho Superintendente"/>
    <d v="2019-12-23T00:00:00"/>
    <n v="43506.19"/>
    <n v="-32629.65"/>
    <n v="10876.54"/>
  </r>
  <r>
    <x v="4"/>
    <s v="DESKTOPS"/>
    <s v="0000002432"/>
    <s v="N/A"/>
    <s v="PRODESK 400G5 SFF MXL9423RR8"/>
    <x v="0"/>
    <s v="Tecnología de la Información"/>
    <d v="2019-12-23T00:00:00"/>
    <n v="43506.19"/>
    <n v="-32629.65"/>
    <n v="10876.54"/>
  </r>
  <r>
    <x v="4"/>
    <s v="DESKTOPS"/>
    <s v="0000002433"/>
    <s v="N/A"/>
    <s v="PRODESK 400G5 SFF MXL9423RQC"/>
    <x v="0"/>
    <s v="Tecnología de la Información"/>
    <d v="2019-12-23T00:00:00"/>
    <n v="38073.49"/>
    <n v="-28555.13"/>
    <n v="9518.36"/>
  </r>
  <r>
    <x v="4"/>
    <s v="DESKTOPS"/>
    <s v="0000002435"/>
    <s v="N/A"/>
    <s v="PRODESK 400G5 SFF MXL9423RPW"/>
    <x v="0"/>
    <s v="Tecnología de la Información"/>
    <d v="2019-12-23T00:00:00"/>
    <n v="38073.49"/>
    <n v="-28555.13"/>
    <n v="9518.36"/>
  </r>
  <r>
    <x v="4"/>
    <s v="DESKTOPS"/>
    <s v="0000002437"/>
    <s v="N/A"/>
    <s v="PRODESK 400G5 SFF MXL9423RPZ"/>
    <x v="0"/>
    <s v="Superv. Ent. NO Sistémicas"/>
    <d v="2019-12-23T00:00:00"/>
    <n v="38073.49"/>
    <n v="-28555.13"/>
    <n v="9518.36"/>
  </r>
  <r>
    <x v="4"/>
    <s v="DESKTOPS"/>
    <s v="0000002443"/>
    <s v="N/A"/>
    <s v="PRODESK 400G5 SFF MXL9423RP6"/>
    <x v="0"/>
    <s v="Gestión Humana"/>
    <d v="2019-12-23T00:00:00"/>
    <n v="38073.49"/>
    <n v="-28555.13"/>
    <n v="9518.36"/>
  </r>
  <r>
    <x v="4"/>
    <s v="DESKTOPS"/>
    <s v="0000002451"/>
    <s v="N/A"/>
    <s v="PRODESK 400G5 SFF MXL9423RPD"/>
    <x v="0"/>
    <s v="Tecnología de la Información"/>
    <d v="2019-12-23T00:00:00"/>
    <n v="38073.49"/>
    <n v="-28555.13"/>
    <n v="9518.36"/>
  </r>
  <r>
    <x v="4"/>
    <s v="DESKTOPS"/>
    <s v="0000002453"/>
    <s v="N/A"/>
    <s v="PRODESK 400G5 SFF MXL9423RPT"/>
    <x v="0"/>
    <s v="Tecnología de la Información"/>
    <d v="2019-12-23T00:00:00"/>
    <n v="38073.49"/>
    <n v="-28555.13"/>
    <n v="9518.36"/>
  </r>
  <r>
    <x v="4"/>
    <s v="DESKTOPS"/>
    <s v="0000002466"/>
    <s v="N/A"/>
    <s v="PRODESK 400G5 SFF MXL9423RQ1"/>
    <x v="0"/>
    <s v="Tecnología de la Información"/>
    <d v="2019-12-23T00:00:00"/>
    <n v="38073.49"/>
    <n v="-28555.13"/>
    <n v="9518.36"/>
  </r>
  <r>
    <x v="4"/>
    <s v="DESKTOPS"/>
    <s v="0000002470"/>
    <s v="N/A"/>
    <s v="PRODESK 400G5 SFF MXL9423RRG"/>
    <x v="0"/>
    <s v="Tecnología de la Información"/>
    <d v="2019-12-23T00:00:00"/>
    <n v="38073.49"/>
    <n v="-28555.13"/>
    <n v="9518.36"/>
  </r>
  <r>
    <x v="4"/>
    <s v="DESKTOPS"/>
    <s v="0000002476"/>
    <s v="N/A"/>
    <s v="PRODESK 400G5 SFF MXL9423RR7"/>
    <x v="0"/>
    <s v="Tecnología de la Información"/>
    <d v="2019-12-23T00:00:00"/>
    <n v="38073.49"/>
    <n v="-28555.13"/>
    <n v="9518.36"/>
  </r>
  <r>
    <x v="4"/>
    <s v="MONITORES"/>
    <s v="0000002489"/>
    <s v="N/A"/>
    <s v="MONITOR HP N233  1CR9171GCM"/>
    <x v="0"/>
    <s v="Innov. e Inclusión Financiera"/>
    <d v="2019-12-23T00:00:00"/>
    <n v="5432.7"/>
    <n v="-4074.52"/>
    <n v="1358.18"/>
  </r>
  <r>
    <x v="4"/>
    <s v="MONITORES"/>
    <s v="0000002490"/>
    <s v="N/A"/>
    <s v="MONITOR HP N223  1CR9171GFT"/>
    <x v="0"/>
    <s v="SUBGERENCIA DE SUPERVISION"/>
    <d v="2019-12-27T00:00:00"/>
    <n v="5432.7"/>
    <n v="-4074.52"/>
    <n v="1358.18"/>
  </r>
  <r>
    <x v="4"/>
    <s v="MONITORES"/>
    <s v="0000002491"/>
    <s v="N/A"/>
    <s v="MONITOR HP N223  1CR9171GFW"/>
    <x v="0"/>
    <s v="Adm., Finan. y Planificación"/>
    <d v="2019-12-23T00:00:00"/>
    <n v="5432.7"/>
    <n v="-4074.52"/>
    <n v="1358.18"/>
  </r>
  <r>
    <x v="4"/>
    <s v="MONITORES"/>
    <s v="0000002492"/>
    <s v="N/A"/>
    <s v="MONITOR HP N223  1CR9171GFV"/>
    <x v="0"/>
    <s v="Superv. Ent. NO Sistémicas"/>
    <d v="2019-12-23T00:00:00"/>
    <n v="5432.7"/>
    <n v="-4074.52"/>
    <n v="1358.18"/>
  </r>
  <r>
    <x v="4"/>
    <s v="MONITORES"/>
    <s v="0000002493"/>
    <s v="N/A"/>
    <s v="MONITOR HP N223  1CR931049V"/>
    <x v="0"/>
    <s v="Consultoría Jurídica"/>
    <d v="2019-12-27T00:00:00"/>
    <n v="5432.7"/>
    <n v="-4074.52"/>
    <n v="1358.18"/>
  </r>
  <r>
    <x v="4"/>
    <s v="MONITORES"/>
    <s v="0000002494"/>
    <s v="N/A"/>
    <s v="MONITOR HP N223  1CR9171GF0"/>
    <x v="0"/>
    <s v="Registros y Autorizaciones"/>
    <d v="2019-12-23T00:00:00"/>
    <n v="5432.7"/>
    <n v="-4074.52"/>
    <n v="1358.18"/>
  </r>
  <r>
    <x v="4"/>
    <s v="MONITORES"/>
    <s v="0000002495"/>
    <s v="N/A"/>
    <s v="MONITOR HP N223  1CR931049H"/>
    <x v="0"/>
    <s v="Supervisión PLAFT"/>
    <d v="2019-12-23T00:00:00"/>
    <n v="5432.7"/>
    <n v="-4074.52"/>
    <n v="1358.18"/>
  </r>
  <r>
    <x v="4"/>
    <s v="MONITORES"/>
    <s v="0000002496"/>
    <s v="N/A"/>
    <s v="MONITOR HP N223  1CR9171GF2"/>
    <x v="0"/>
    <s v="Supervisión PLAFT"/>
    <d v="2019-12-23T00:00:00"/>
    <n v="5432.7"/>
    <n v="-4074.52"/>
    <n v="1358.18"/>
  </r>
  <r>
    <x v="4"/>
    <s v="MONITORES"/>
    <s v="0000002497"/>
    <s v="N/A"/>
    <s v="MONITOR HP N223  1CR9171GFX"/>
    <x v="0"/>
    <s v="Superv. Ent. NO Sistémicas"/>
    <d v="2019-12-23T00:00:00"/>
    <n v="5432.7"/>
    <n v="-4074.52"/>
    <n v="1358.18"/>
  </r>
  <r>
    <x v="4"/>
    <s v="MONITORES"/>
    <s v="0000002498"/>
    <s v="N/A"/>
    <s v="MONITOR HP N223  1CR9171G2M"/>
    <x v="0"/>
    <s v="Superv. Entidades Sistémicas"/>
    <d v="2019-12-23T00:00:00"/>
    <n v="5432.7"/>
    <n v="-4074.52"/>
    <n v="1358.18"/>
  </r>
  <r>
    <x v="4"/>
    <s v="MONITORES"/>
    <s v="0000002499"/>
    <s v="N/A"/>
    <s v="MONITOR HP N223  1CR9171GF4"/>
    <x v="0"/>
    <s v="Registros y Autorizaciones"/>
    <d v="2019-12-23T00:00:00"/>
    <n v="5432.7"/>
    <n v="-4074.52"/>
    <n v="1358.18"/>
  </r>
  <r>
    <x v="4"/>
    <s v="MONITORES"/>
    <s v="0000002500"/>
    <s v="N/A"/>
    <s v="MONITOR HP N223  1CR9171GFY"/>
    <x v="0"/>
    <s v="Superv. Ent. NO Sistémicas"/>
    <d v="2019-12-27T00:00:00"/>
    <n v="5432.7"/>
    <n v="-4074.52"/>
    <n v="1358.18"/>
  </r>
  <r>
    <x v="4"/>
    <s v="MONITORES"/>
    <s v="0000002501"/>
    <s v="N/A"/>
    <s v="MONITOR HP N223  1CR931049T"/>
    <x v="0"/>
    <s v="Superv. Entidades Sistémicas"/>
    <d v="2019-12-23T00:00:00"/>
    <n v="5432.7"/>
    <n v="-4074.52"/>
    <n v="1358.18"/>
  </r>
  <r>
    <x v="4"/>
    <s v="MONITORES"/>
    <s v="0000002503"/>
    <s v="N/A"/>
    <s v="MONITOR HP N223  1CR9171GFL"/>
    <x v="0"/>
    <s v="Superv. Ent. NO Sistémicas"/>
    <d v="2019-12-23T00:00:00"/>
    <n v="5432.7"/>
    <n v="-4074.52"/>
    <n v="1358.18"/>
  </r>
  <r>
    <x v="4"/>
    <s v="EQUIPOS DE RED"/>
    <s v="0000002504"/>
    <s v="N/A"/>
    <s v="CISCO"/>
    <x v="0"/>
    <s v="Tecnología de la Información"/>
    <d v="2019-12-27T00:00:00"/>
    <n v="197144.68"/>
    <n v="-147858.5"/>
    <n v="49286.18"/>
  </r>
  <r>
    <x v="4"/>
    <s v="EQUIPOS DE RED"/>
    <s v="0000002505"/>
    <s v="N/A"/>
    <s v="CISCO"/>
    <x v="0"/>
    <s v="Tecnología de la Información"/>
    <d v="2019-12-27T00:00:00"/>
    <n v="197144.68"/>
    <n v="-147858.5"/>
    <n v="49286.18"/>
  </r>
  <r>
    <x v="4"/>
    <s v="EQUIPOS DE RED"/>
    <s v="0000002506"/>
    <s v="N/A"/>
    <s v="CISCO"/>
    <x v="0"/>
    <s v="Tecnología de la Información"/>
    <d v="2019-12-27T00:00:00"/>
    <n v="197144.68"/>
    <n v="-147858.5"/>
    <n v="49286.18"/>
  </r>
  <r>
    <x v="4"/>
    <s v="EQUIPOS DE RED"/>
    <s v="0000002507"/>
    <s v="N/A"/>
    <s v="CISCO"/>
    <x v="0"/>
    <s v="Tecnología de la Información"/>
    <d v="2019-12-27T00:00:00"/>
    <n v="197144.68"/>
    <n v="-147858.5"/>
    <n v="49286.18"/>
  </r>
  <r>
    <x v="4"/>
    <s v="EQUIPOS DE RED"/>
    <s v="0000002508"/>
    <s v="N/A"/>
    <s v="CISCO"/>
    <x v="0"/>
    <s v="Tecnología de la Información"/>
    <d v="2019-12-27T00:00:00"/>
    <n v="197144.68"/>
    <n v="-147858.5"/>
    <n v="49286.18"/>
  </r>
  <r>
    <x v="4"/>
    <s v="EQUIPOS DE RED"/>
    <s v="0000002509"/>
    <s v="N/A"/>
    <s v="CISCO"/>
    <x v="0"/>
    <s v="Tecnología de la Información"/>
    <d v="2019-12-27T00:00:00"/>
    <n v="197144.68"/>
    <n v="-147858.5"/>
    <n v="49286.18"/>
  </r>
  <r>
    <x v="4"/>
    <s v="EQUIPOS DE RED"/>
    <s v="0000002510"/>
    <s v="N/A"/>
    <s v="CISCO"/>
    <x v="0"/>
    <s v="Tecnología de la Información"/>
    <d v="2019-12-27T00:00:00"/>
    <n v="197144.68"/>
    <n v="-147858.5"/>
    <n v="49286.18"/>
  </r>
  <r>
    <x v="4"/>
    <s v="EQUIPOS DE RED"/>
    <s v="0000002511"/>
    <s v="N/A"/>
    <s v="CISCO"/>
    <x v="0"/>
    <s v="Tecnología de la Información"/>
    <d v="2019-12-27T00:00:00"/>
    <n v="197144.68"/>
    <n v="-147858.5"/>
    <n v="49286.18"/>
  </r>
  <r>
    <x v="4"/>
    <s v="EQUIPOS DE RED"/>
    <s v="0000002512"/>
    <s v="N/A"/>
    <s v="CISCO"/>
    <x v="0"/>
    <s v="Tecnología de la Información"/>
    <d v="2019-12-27T00:00:00"/>
    <n v="197144.68"/>
    <n v="-147858.5"/>
    <n v="49286.18"/>
  </r>
  <r>
    <x v="4"/>
    <s v="EQUIPOS DE RED"/>
    <s v="0000002513"/>
    <s v="N/A"/>
    <s v="CISCO"/>
    <x v="0"/>
    <s v="Tecnología de la Información"/>
    <d v="2019-12-27T00:00:00"/>
    <n v="197144.68"/>
    <n v="-147858.5"/>
    <n v="49286.18"/>
  </r>
  <r>
    <x v="4"/>
    <s v="EQUIPOS DE RED"/>
    <s v="0000002514"/>
    <s v="N/A"/>
    <s v="CISCO"/>
    <x v="0"/>
    <s v="Tecnología de la Información"/>
    <d v="2019-12-27T00:00:00"/>
    <n v="197144.68"/>
    <n v="-147858.5"/>
    <n v="49286.18"/>
  </r>
  <r>
    <x v="4"/>
    <s v="EQUIPOS DE RED"/>
    <s v="0000002515"/>
    <s v="N/A"/>
    <s v="CISCO FIREPOWER IDPS"/>
    <x v="0"/>
    <s v="Tecnología de la Información"/>
    <d v="2019-12-27T00:00:00"/>
    <n v="545506.76"/>
    <n v="-409130.04"/>
    <n v="136376.72"/>
  </r>
  <r>
    <x v="4"/>
    <s v="EQUIPOS DE RED"/>
    <s v="0000002516"/>
    <s v="N/A"/>
    <s v="SWITCH CISCO 3650 - DC0W103"/>
    <x v="0"/>
    <s v="Tecnología de la Información"/>
    <d v="2019-12-27T00:00:00"/>
    <n v="545506.76"/>
    <n v="-409130.04"/>
    <n v="136376.72"/>
  </r>
  <r>
    <x v="4"/>
    <s v="EQUIPOS DE RED"/>
    <s v="0000002517"/>
    <s v="N/A"/>
    <s v="SWITCH CISCO CATALYST 9300 - DC0W101"/>
    <x v="0"/>
    <s v="Tecnología de la Información"/>
    <d v="2019-12-27T00:00:00"/>
    <n v="10000"/>
    <n v="-7499.98"/>
    <n v="2500.02"/>
  </r>
  <r>
    <x v="4"/>
    <s v="IMPRESORAS"/>
    <s v="0000002518"/>
    <s v="N/A"/>
    <s v="IMPRESORA RICOH IM550 3209X815"/>
    <x v="3"/>
    <s v="PROUSUARIO"/>
    <d v="2020-01-10T00:00:00"/>
    <n v="58190"/>
    <n v="-43642.49"/>
    <n v="14547.51"/>
  </r>
  <r>
    <x v="4"/>
    <s v="SERVIDORES"/>
    <s v="0000002519"/>
    <s v="N/A"/>
    <s v="IPS CISCO FPR-2100 FPR2K-SSD20"/>
    <x v="5"/>
    <s v="Tecnología de la Información"/>
    <d v="2020-01-15T00:00:00"/>
    <n v="1577564.87"/>
    <n v="-1183173.6200000001"/>
    <n v="394391.25"/>
  </r>
  <r>
    <x v="4"/>
    <s v="SERVIDORES"/>
    <s v="0000002520"/>
    <s v="N/A"/>
    <s v="IPS CISCO PRF-2100 FPR2K-SSD20"/>
    <x v="0"/>
    <s v="Tecnología de la Información"/>
    <d v="2020-01-15T00:00:00"/>
    <n v="1577564.87"/>
    <n v="-1183173.6200000001"/>
    <n v="394391.25"/>
  </r>
  <r>
    <x v="4"/>
    <s v="SERVIDORES"/>
    <s v="0000002521"/>
    <s v="N/A"/>
    <s v="CYBERARK"/>
    <x v="5"/>
    <s v="Tecnología de la Información"/>
    <d v="2020-01-15T00:00:00"/>
    <n v="3480078.85"/>
    <n v="-2610059.12"/>
    <n v="870019.73"/>
  </r>
  <r>
    <x v="4"/>
    <s v="SERVIDORES"/>
    <s v="0000002522"/>
    <s v="N/A"/>
    <s v="IMPERVA SECURESPHERE M120"/>
    <x v="0"/>
    <s v="Tecnología de la Información"/>
    <d v="2020-01-15T00:00:00"/>
    <n v="2992654.92"/>
    <n v="-2244491.21"/>
    <n v="748163.71"/>
  </r>
  <r>
    <x v="4"/>
    <s v="SERVIDORES"/>
    <s v="0000002523"/>
    <s v="N/A"/>
    <s v="IMPERVA SECURESPHERE X4510"/>
    <x v="0"/>
    <s v="Tecnología de la Información"/>
    <d v="2020-01-17T00:00:00"/>
    <n v="5733594.3600000003"/>
    <n v="-4300195.75"/>
    <n v="1433398.61"/>
  </r>
  <r>
    <x v="4"/>
    <s v="EQUIPOS DE RED"/>
    <s v="0000002524"/>
    <s v="N/A"/>
    <s v="ROUTER CISCO 4300 SR4331 FLM23"/>
    <x v="0"/>
    <s v="Tecnología de la Información"/>
    <d v="2019-12-31T00:00:00"/>
    <n v="75716.56"/>
    <n v="-56787.43"/>
    <n v="18929.13"/>
  </r>
  <r>
    <x v="4"/>
    <s v="EQUIPOS DE RED"/>
    <s v="0000002525"/>
    <s v="N/A"/>
    <s v="ROUTER CISCO 4300 ISR4351 FLM2"/>
    <x v="4"/>
    <s v="PROUSUARIO"/>
    <d v="2019-12-31T00:00:00"/>
    <n v="75716.56"/>
    <n v="-56787.43"/>
    <n v="18929.13"/>
  </r>
  <r>
    <x v="4"/>
    <s v="MONITORES"/>
    <s v="0000002526"/>
    <s v="N/A"/>
    <s v="MONITOR HP N223  1CR9171GSH"/>
    <x v="0"/>
    <s v="Despacho Superintendente"/>
    <d v="2019-12-23T00:00:00"/>
    <n v="5432.7"/>
    <n v="-4074.52"/>
    <n v="1358.18"/>
  </r>
  <r>
    <x v="4"/>
    <s v="EQUIP_AUDIO/VISUAL"/>
    <s v="0000002527"/>
    <s v="N/A"/>
    <s v="SENNHEISER EM 100 G4 414901204"/>
    <x v="0"/>
    <s v="Gestión Edificac. y Servicios"/>
    <d v="2020-02-10T00:00:00"/>
    <n v="32500"/>
    <n v="-23697.89"/>
    <n v="8802.11"/>
  </r>
  <r>
    <x v="4"/>
    <s v="EQUIP_AUDIO/VISUAL"/>
    <s v="0000002528"/>
    <s v="N/A"/>
    <s v="SENNHEISER EM 100 G4 427901498"/>
    <x v="0"/>
    <s v="Gestión Edificac. y Servicios"/>
    <d v="2020-02-10T00:00:00"/>
    <n v="32500"/>
    <n v="-23697.89"/>
    <n v="8802.11"/>
  </r>
  <r>
    <x v="1"/>
    <s v="CAJAS DE SEGURIDAD"/>
    <s v="0000002529"/>
    <s v="N/A"/>
    <s v="CAJA DE SEGURIDAD MASTER LAI19"/>
    <x v="0"/>
    <s v="Adm., Finan. y Planificación"/>
    <d v="2020-02-13T00:00:00"/>
    <n v="21516.95"/>
    <n v="-15689.44"/>
    <n v="5827.51"/>
  </r>
  <r>
    <x v="1"/>
    <s v="CAJAS DE SEGURIDAD"/>
    <s v="0000002530"/>
    <s v="N/A"/>
    <s v="CAJA DE SEGURIDAD MASTER LAI19"/>
    <x v="0"/>
    <s v="Adm., Finan. y Planificación"/>
    <d v="2020-02-13T00:00:00"/>
    <n v="7987.29"/>
    <n v="-5824.05"/>
    <n v="2163.2399999999998"/>
  </r>
  <r>
    <x v="4"/>
    <s v="MONITORES"/>
    <s v="0000002531"/>
    <s v="N/A"/>
    <s v="MONITOR HP N223  1CR9171GCW"/>
    <x v="0"/>
    <s v="Gestión Edificac. y Servicios"/>
    <d v="2019-12-23T00:00:00"/>
    <n v="5432.7"/>
    <n v="-4074.52"/>
    <n v="1358.18"/>
  </r>
  <r>
    <x v="4"/>
    <s v="IMPRESORAS"/>
    <s v="0000002532"/>
    <s v="N/A"/>
    <s v="IMPRESORA MULTIFUNCIONAL RICOH"/>
    <x v="0"/>
    <s v="Consultoría Jurídica"/>
    <d v="2020-02-26T00:00:00"/>
    <n v="496941.2"/>
    <n v="-352000.01"/>
    <n v="144941.19"/>
  </r>
  <r>
    <x v="4"/>
    <s v="MONITORES"/>
    <s v="0000002533"/>
    <s v="N/A"/>
    <s v="MONITOR HP N223  1CR9171GDX"/>
    <x v="0"/>
    <s v="Despacho Superintendente"/>
    <d v="2019-12-23T00:00:00"/>
    <n v="5432.7"/>
    <n v="-4074.52"/>
    <n v="1358.18"/>
  </r>
  <r>
    <x v="1"/>
    <s v="BEBEDEROS"/>
    <s v="0000002534"/>
    <s v="N/A"/>
    <s v="BEBEDERO WHIRLPOOL WK5915BS00"/>
    <x v="0"/>
    <s v="Gestión Edificac. y Servicios"/>
    <d v="2020-03-03T00:00:00"/>
    <n v="13093.22"/>
    <n v="-9274.4"/>
    <n v="3818.82"/>
  </r>
  <r>
    <x v="1"/>
    <s v="BEBEDEROS"/>
    <s v="0000002535"/>
    <s v="N/A"/>
    <s v="BEBEDERO WHIRLPOOL WK5915BS00"/>
    <x v="0"/>
    <s v="SUBGERENCIA REGUL. E INNOV."/>
    <d v="2020-03-03T00:00:00"/>
    <n v="13093.22"/>
    <n v="-9274.4"/>
    <n v="3818.82"/>
  </r>
  <r>
    <x v="4"/>
    <s v="MONITORES"/>
    <s v="0000002537"/>
    <s v="N/A"/>
    <s v="MONITOR HP N223  1CR9171GG3"/>
    <x v="0"/>
    <s v="Comunicaciones"/>
    <d v="2019-12-23T00:00:00"/>
    <n v="5432.7"/>
    <n v="-4074.52"/>
    <n v="1358.18"/>
  </r>
  <r>
    <x v="4"/>
    <s v="SCANNERS"/>
    <s v="0000002538"/>
    <s v="N/A"/>
    <s v="SCANNER FUJITSU IX 1500 C06H03"/>
    <x v="0"/>
    <s v="Tecnología de la Información"/>
    <d v="2020-03-04T00:00:00"/>
    <n v="29600"/>
    <n v="-20966.689999999999"/>
    <n v="8633.31"/>
  </r>
  <r>
    <x v="1"/>
    <s v="ARCHIVOS"/>
    <s v="0000002539"/>
    <s v="N/A"/>
    <s v="ARCHIVO LATERAL MERCURY DE 5 G"/>
    <x v="0"/>
    <s v="Adm., Finan. y Planificación"/>
    <d v="2020-03-04T00:00:00"/>
    <n v="29160"/>
    <n v="-20655"/>
    <n v="8505"/>
  </r>
  <r>
    <x v="4"/>
    <s v="SERVIDORES"/>
    <s v="0000002540"/>
    <s v="N/A"/>
    <s v="CISCO CATALYST 9300 2X4 UPOE F"/>
    <x v="5"/>
    <s v="Tecnología de la Información"/>
    <d v="2020-03-10T00:00:00"/>
    <n v="651304.68000000005"/>
    <n v="-461340.83"/>
    <n v="189963.85"/>
  </r>
  <r>
    <x v="4"/>
    <s v="SERVIDORES"/>
    <s v="0000002541"/>
    <s v="N/A"/>
    <s v="CISCO CATALYST 9300 24X UPOE F"/>
    <x v="5"/>
    <s v="Tecnología de la Información"/>
    <d v="2020-03-10T00:00:00"/>
    <n v="651304.68000000005"/>
    <n v="-461340.83"/>
    <n v="189963.85"/>
  </r>
  <r>
    <x v="4"/>
    <s v="SERVIDORES"/>
    <s v="0000002542"/>
    <s v="N/A"/>
    <s v="CISCO CATALYST 3850 24S FOC230"/>
    <x v="0"/>
    <s v="Tecnología de la Información"/>
    <d v="2020-01-17T00:00:00"/>
    <n v="76515.75"/>
    <n v="-57386.82"/>
    <n v="19128.93"/>
  </r>
  <r>
    <x v="4"/>
    <s v="SERVIDORES"/>
    <s v="0000002543"/>
    <s v="N/A"/>
    <s v="CISCO 4300 SERIES ISR4331 FLM2"/>
    <x v="0"/>
    <s v="Tecnología de la Información"/>
    <d v="2020-01-17T00:00:00"/>
    <n v="75716.56"/>
    <n v="-56787.43"/>
    <n v="18929.13"/>
  </r>
  <r>
    <x v="1"/>
    <s v="TRITURADORAS"/>
    <s v="0000002544"/>
    <s v="N/A"/>
    <s v="TRITURADORA DESTROYIT 2465 145"/>
    <x v="0"/>
    <s v="SUBGERENCIA DE SUPERVISION"/>
    <d v="2020-03-12T00:00:00"/>
    <n v="53950"/>
    <n v="-38214.6"/>
    <n v="15735.4"/>
  </r>
  <r>
    <x v="1"/>
    <s v="TRITURADORAS"/>
    <s v="0000002545"/>
    <s v="N/A"/>
    <s v="TRITURADORA DESTROYIT 2465 145"/>
    <x v="0"/>
    <s v="Gestión Edificac. y Servicios"/>
    <d v="2020-03-12T00:00:00"/>
    <n v="53950"/>
    <n v="-38214.6"/>
    <n v="15735.4"/>
  </r>
  <r>
    <x v="4"/>
    <s v="EQUIPOS TECNOLOG_"/>
    <s v="0000002547"/>
    <s v="N/A"/>
    <s v="HIKVISION NVR"/>
    <x v="5"/>
    <s v="Tecnología de la Información"/>
    <d v="2020-08-20T00:00:00"/>
    <n v="1"/>
    <n v="0"/>
    <n v="1"/>
  </r>
  <r>
    <x v="1"/>
    <s v="SILLAS"/>
    <s v="0000002548"/>
    <s v="N/A"/>
    <s v="SILLA ESTACIONARIA"/>
    <x v="0"/>
    <s v="Seguridad de la Información"/>
    <d v="2020-11-30T00:00:00"/>
    <n v="166880.95000000001"/>
    <n v="-86917.19"/>
    <n v="79963.759999999995"/>
  </r>
  <r>
    <x v="5"/>
    <s v="MOTOCICLETAS"/>
    <s v="0000002549"/>
    <s v="N/A"/>
    <s v="MOTOCICLETA HONDA CG125  LWBPCJ1F4F1011719"/>
    <x v="4"/>
    <s v="PROUSUARIO"/>
    <d v="2020-06-18T00:00:00"/>
    <n v="51627.46"/>
    <n v="-32267.15"/>
    <n v="19360.310000000001"/>
  </r>
  <r>
    <x v="5"/>
    <s v="CAMIONES"/>
    <s v="0000002550"/>
    <s v="N/A"/>
    <s v="MITSUBISHI FUSO FE83CCA60438"/>
    <x v="0"/>
    <s v="Gestión Edificac. y Servicios"/>
    <d v="2020-06-18T00:00:00"/>
    <n v="1432589.76"/>
    <n v="-895368.6"/>
    <n v="537221.16"/>
  </r>
  <r>
    <x v="2"/>
    <s v="EQUIP_CLIMATIZACION"/>
    <s v="0000002551"/>
    <s v="N/A"/>
    <s v="AIRE ACONDICIONADO LENNOX 24 B"/>
    <x v="0"/>
    <s v="Gestión Edificac. y Servicios"/>
    <d v="2020-06-22T00:00:00"/>
    <n v="52000"/>
    <n v="-32499.98"/>
    <n v="19500.02"/>
  </r>
  <r>
    <x v="2"/>
    <s v="EQUIP_CLIMATIZACION"/>
    <s v="0000002552"/>
    <s v="N/A"/>
    <s v="AIRE ACONDICIONADO LENNOX 1200"/>
    <x v="0"/>
    <s v="Gestión Edificac. y Servicios"/>
    <d v="2020-06-22T00:00:00"/>
    <n v="28500"/>
    <n v="-17812.5"/>
    <n v="10687.5"/>
  </r>
  <r>
    <x v="1"/>
    <s v="SILLAS"/>
    <s v="0000002553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554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55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56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57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58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59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60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61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562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63"/>
    <s v="N/A"/>
    <s v="SILLA APLILABLE PLASTIC BLANCA"/>
    <x v="2"/>
    <s v="Programa IFIL"/>
    <d v="2020-06-26T00:00:00"/>
    <n v="5739.21"/>
    <n v="-3587.03"/>
    <n v="2152.1799999999998"/>
  </r>
  <r>
    <x v="1"/>
    <s v="SILLAS"/>
    <s v="0000002564"/>
    <s v="N/A"/>
    <s v="SILLA APLILABLE PLASTIC BLANCA"/>
    <x v="2"/>
    <s v="Programa IFIL"/>
    <d v="2020-06-26T00:00:00"/>
    <n v="5739.21"/>
    <n v="-3587.03"/>
    <n v="2152.1799999999998"/>
  </r>
  <r>
    <x v="1"/>
    <s v="SILLAS"/>
    <s v="0000002565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66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67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568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69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70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71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572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73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574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75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576"/>
    <s v="N/A"/>
    <s v="SILLA APLILABLE PLASTIC BLANCA"/>
    <x v="2"/>
    <s v="Programa IFIL"/>
    <d v="2020-06-26T00:00:00"/>
    <n v="5739.21"/>
    <n v="-3587.03"/>
    <n v="2152.1799999999998"/>
  </r>
  <r>
    <x v="1"/>
    <s v="SILLAS"/>
    <s v="0000002577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78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79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80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81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82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83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584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585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586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87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88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89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90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91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592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93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94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595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96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97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598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599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00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01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02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03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04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05"/>
    <s v="N/A"/>
    <s v="SILLA APLILABLE PLASTIC BLANCA"/>
    <x v="2"/>
    <s v="Programa IFIL"/>
    <d v="2020-06-26T00:00:00"/>
    <n v="5739.21"/>
    <n v="-3587.03"/>
    <n v="2152.1799999999998"/>
  </r>
  <r>
    <x v="1"/>
    <s v="SILLAS"/>
    <s v="0000002606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07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08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09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10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11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12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13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14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15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16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17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18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19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20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21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22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23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24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25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26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27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28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29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30"/>
    <s v="N/A"/>
    <s v="SILLA APLILABLE PLASTIC BLANCA"/>
    <x v="2"/>
    <s v="Programa IFIL"/>
    <d v="2020-06-26T00:00:00"/>
    <n v="5739.21"/>
    <n v="-3587.03"/>
    <n v="2152.1799999999998"/>
  </r>
  <r>
    <x v="1"/>
    <s v="SILLAS"/>
    <s v="0000002631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32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33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34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35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36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37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38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39"/>
    <s v="N/A"/>
    <s v="SILLA APLILABLE PLASTIC BLANCA"/>
    <x v="2"/>
    <s v="Programa IFIL"/>
    <d v="2020-06-26T00:00:00"/>
    <n v="5739.21"/>
    <n v="-3587.03"/>
    <n v="2152.1799999999998"/>
  </r>
  <r>
    <x v="1"/>
    <s v="SILLAS"/>
    <s v="0000002640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41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42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43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44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45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46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47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48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49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50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51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52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53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54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55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56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57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58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59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60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61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62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63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64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65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66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67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68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69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70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71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72"/>
    <s v="N/A"/>
    <s v="SILLA APLILABLE PLASTIC BLANCA"/>
    <x v="2"/>
    <s v="Programa IFIL"/>
    <d v="2020-06-26T00:00:00"/>
    <n v="5739.21"/>
    <n v="-3587.03"/>
    <n v="2152.1799999999998"/>
  </r>
  <r>
    <x v="1"/>
    <s v="SILLAS"/>
    <s v="0000002673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74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75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76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77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78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79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80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81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82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83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84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85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86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87"/>
    <s v="N/A"/>
    <s v="SILLA APLILABLE PLASTIC BLANCA"/>
    <x v="2"/>
    <s v="Programa IFIL"/>
    <d v="2020-06-26T00:00:00"/>
    <n v="5739.21"/>
    <n v="-3587.03"/>
    <n v="2152.1799999999998"/>
  </r>
  <r>
    <x v="1"/>
    <s v="SILLAS"/>
    <s v="0000002688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89"/>
    <s v="N/A"/>
    <s v="SILLA APLILABLE PLASTIC BLANCA"/>
    <x v="2"/>
    <s v="Programa IFIL"/>
    <d v="2020-06-26T00:00:00"/>
    <n v="5739.21"/>
    <n v="-3587.03"/>
    <n v="2152.1799999999998"/>
  </r>
  <r>
    <x v="1"/>
    <s v="SILLAS"/>
    <s v="0000002690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91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92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93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694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95"/>
    <s v="N/A"/>
    <s v="SILLA APLILABLE PLASTIC BLANCA"/>
    <x v="2"/>
    <s v="Programa IFIL"/>
    <d v="2020-06-26T00:00:00"/>
    <n v="5739.21"/>
    <n v="-3587.03"/>
    <n v="2152.1799999999998"/>
  </r>
  <r>
    <x v="1"/>
    <s v="SILLAS"/>
    <s v="0000002696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97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98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699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00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01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02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03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04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05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06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07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08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09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10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11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12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13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14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15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16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17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18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19"/>
    <s v="N/A"/>
    <s v="SILLA APLILABLE PLASTIC BLANCA"/>
    <x v="2"/>
    <s v="Programa IFIL"/>
    <d v="2020-06-26T00:00:00"/>
    <n v="5739.21"/>
    <n v="-3587.03"/>
    <n v="2152.1799999999998"/>
  </r>
  <r>
    <x v="1"/>
    <s v="SILLAS"/>
    <s v="0000002720"/>
    <s v="N/A"/>
    <s v="SILLA APLILABLE PLASTIC BLANCA"/>
    <x v="2"/>
    <s v="Programa IFIL"/>
    <d v="2020-06-26T00:00:00"/>
    <n v="5739.21"/>
    <n v="-3587.03"/>
    <n v="2152.1799999999998"/>
  </r>
  <r>
    <x v="1"/>
    <s v="SILLAS"/>
    <s v="0000002721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22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23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24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25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26"/>
    <s v="N/A"/>
    <s v="SILLA APLILABLE PLASTIC BLANCA"/>
    <x v="2"/>
    <s v="Programa IFIL"/>
    <d v="2020-06-26T00:00:00"/>
    <n v="5739.21"/>
    <n v="-3587.03"/>
    <n v="2152.1799999999998"/>
  </r>
  <r>
    <x v="1"/>
    <s v="SILLAS"/>
    <s v="0000002727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28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29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30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31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32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33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34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35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36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37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38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39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40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41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42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43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44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45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46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47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48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49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50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51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52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53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54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55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56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57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58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59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60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61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62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63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64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65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66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67"/>
    <s v="N/A"/>
    <s v="SILLA APLILABLE PLASTIC BLANCA"/>
    <x v="1"/>
    <s v="Gestión Edificac. y Servicios"/>
    <d v="2020-06-26T00:00:00"/>
    <n v="5739.21"/>
    <n v="-3587.03"/>
    <n v="2152.1799999999998"/>
  </r>
  <r>
    <x v="1"/>
    <s v="SILLAS"/>
    <s v="0000002768"/>
    <s v="N/A"/>
    <s v="SILLA APLILABLE PLASTIC BLANCA"/>
    <x v="0"/>
    <s v="Gestión Edificac. y Servicios"/>
    <d v="2020-06-26T00:00:00"/>
    <n v="5739.21"/>
    <n v="-3587.03"/>
    <n v="2152.1799999999998"/>
  </r>
  <r>
    <x v="1"/>
    <s v="SILLAS"/>
    <s v="0000002769"/>
    <s v="N/A"/>
    <s v="SILLA PARA CAJA"/>
    <x v="1"/>
    <s v="Gestión Edificac. y Servicios"/>
    <d v="2020-06-26T00:00:00"/>
    <n v="10237.5"/>
    <n v="-6398.43"/>
    <n v="3839.07"/>
  </r>
  <r>
    <x v="1"/>
    <s v="MESAS"/>
    <s v="0000002770"/>
    <s v="N/A"/>
    <s v="MESA RECTANGULAR 2.00X0.80MTS"/>
    <x v="0"/>
    <s v="Gestión Edificac. y Servicios"/>
    <d v="2020-06-26T00:00:00"/>
    <n v="30712.5"/>
    <n v="-19195.29"/>
    <n v="11517.21"/>
  </r>
  <r>
    <x v="1"/>
    <s v="MESAS"/>
    <s v="0000002771"/>
    <s v="N/A"/>
    <s v="MESA RECTANGULAR 2.00X0.80MTS"/>
    <x v="0"/>
    <s v="Gestión Edificac. y Servicios"/>
    <d v="2020-06-26T00:00:00"/>
    <n v="30712.5"/>
    <n v="-19195.29"/>
    <n v="11517.21"/>
  </r>
  <r>
    <x v="1"/>
    <s v="MESAS"/>
    <s v="0000002772"/>
    <s v="N/A"/>
    <s v="MESA RECTANGULAR 2.00X0.80MTS"/>
    <x v="0"/>
    <s v="Gestión Edificac. y Servicios"/>
    <d v="2020-06-26T00:00:00"/>
    <n v="30712.5"/>
    <n v="-19195.29"/>
    <n v="11517.21"/>
  </r>
  <r>
    <x v="1"/>
    <s v="MESAS"/>
    <s v="0000002773"/>
    <s v="N/A"/>
    <s v="MESA RECTANGULAR 2.00X0.80MTS"/>
    <x v="0"/>
    <s v="Gestión Edificac. y Servicios"/>
    <d v="2020-06-26T00:00:00"/>
    <n v="30712.5"/>
    <n v="-19195.29"/>
    <n v="11517.21"/>
  </r>
  <r>
    <x v="1"/>
    <s v="MESAS"/>
    <s v="0000002774"/>
    <s v="N/A"/>
    <s v="MESA RECTANGULAR 2.00X0.80MTS"/>
    <x v="0"/>
    <s v="Gestión Edificac. y Servicios"/>
    <d v="2020-06-26T00:00:00"/>
    <n v="30712.5"/>
    <n v="-19195.29"/>
    <n v="11517.21"/>
  </r>
  <r>
    <x v="1"/>
    <s v="MESAS"/>
    <s v="0000002775"/>
    <s v="N/A"/>
    <s v="EMESA RECTANGULAR 2.00X0.80MTS"/>
    <x v="0"/>
    <s v="Gestión Edificac. y Servicios"/>
    <d v="2020-06-26T00:00:00"/>
    <n v="30712.5"/>
    <n v="-19195.29"/>
    <n v="11517.21"/>
  </r>
  <r>
    <x v="1"/>
    <s v="MESAS"/>
    <s v="0000002776"/>
    <s v="N/A"/>
    <s v="MESA RECTANGULAR 2.00X0.80MTS"/>
    <x v="0"/>
    <s v="Gestión Edificac. y Servicios"/>
    <d v="2020-06-26T00:00:00"/>
    <n v="30712.5"/>
    <n v="-19195.29"/>
    <n v="11517.21"/>
  </r>
  <r>
    <x v="1"/>
    <s v="MESAS"/>
    <s v="0000002777"/>
    <s v="N/A"/>
    <s v="MESA RECTANGULAR 2.00X0.80MTS"/>
    <x v="0"/>
    <s v="Gestión Edificac. y Servicios"/>
    <d v="2020-06-26T00:00:00"/>
    <n v="30712.5"/>
    <n v="-19195.29"/>
    <n v="11517.21"/>
  </r>
  <r>
    <x v="1"/>
    <s v="MESAS"/>
    <s v="0000002778"/>
    <s v="N/A"/>
    <s v="MESA RECTANGULAR 2.00X0.80MTS"/>
    <x v="0"/>
    <s v="Gestión Edificac. y Servicios"/>
    <d v="2020-06-26T00:00:00"/>
    <n v="30712.5"/>
    <n v="-19195.29"/>
    <n v="11517.21"/>
  </r>
  <r>
    <x v="1"/>
    <s v="MESAS"/>
    <s v="0000002779"/>
    <s v="N/A"/>
    <s v="MESA RECTANGULAR 2.00X0.80MTS"/>
    <x v="0"/>
    <s v="Gestión Edificac. y Servicios"/>
    <d v="2020-06-26T00:00:00"/>
    <n v="30712.5"/>
    <n v="-19195.29"/>
    <n v="11517.21"/>
  </r>
  <r>
    <x v="1"/>
    <s v="MESAS"/>
    <s v="0000002780"/>
    <s v="N/A"/>
    <s v="MESA RECTANGULAR 2.00X0.80MTS"/>
    <x v="0"/>
    <s v="Gestión Edificac. y Servicios"/>
    <d v="2020-06-26T00:00:00"/>
    <n v="30712.5"/>
    <n v="-19195.29"/>
    <n v="11517.21"/>
  </r>
  <r>
    <x v="1"/>
    <s v="MESAS"/>
    <s v="0000002781"/>
    <s v="N/A"/>
    <s v="MESA RECTANGULAR 2.00X0.80MTS"/>
    <x v="0"/>
    <s v="Gestión Edificac. y Servicios"/>
    <d v="2020-06-26T00:00:00"/>
    <n v="30712.5"/>
    <n v="-19195.29"/>
    <n v="11517.21"/>
  </r>
  <r>
    <x v="1"/>
    <s v="MESAS"/>
    <s v="0000002782"/>
    <s v="N/A"/>
    <s v="MESA RECTANGULAR 2.00X0.80MTS"/>
    <x v="0"/>
    <s v="Gestión Edificac. y Servicios"/>
    <d v="2020-06-26T00:00:00"/>
    <n v="30712.5"/>
    <n v="-19195.29"/>
    <n v="11517.21"/>
  </r>
  <r>
    <x v="1"/>
    <s v="MESAS"/>
    <s v="0000002783"/>
    <s v="N/A"/>
    <s v="MESA RECTANGULAR 2.00X0.80MTS"/>
    <x v="0"/>
    <s v="Gestión Edificac. y Servicios"/>
    <d v="2020-06-26T00:00:00"/>
    <n v="30712.5"/>
    <n v="-19195.29"/>
    <n v="11517.21"/>
  </r>
  <r>
    <x v="1"/>
    <s v="MESAS"/>
    <s v="0000002784"/>
    <s v="N/A"/>
    <s v="MESA RECTANGULAR 2.00X0.80MTS"/>
    <x v="0"/>
    <s v="Gestión Edificac. y Servicios"/>
    <d v="2020-06-26T00:00:00"/>
    <n v="30712.5"/>
    <n v="-19195.29"/>
    <n v="11517.21"/>
  </r>
  <r>
    <x v="1"/>
    <s v="MESAS"/>
    <s v="0000002785"/>
    <s v="N/A"/>
    <s v="MESA RECTANGULAR DE 1.50X0.80"/>
    <x v="0"/>
    <s v="Gestión Edificac. y Servicios"/>
    <d v="2020-06-26T00:00:00"/>
    <n v="28869.75"/>
    <n v="-18043.57"/>
    <n v="10826.18"/>
  </r>
  <r>
    <x v="1"/>
    <s v="MESAS"/>
    <s v="0000002786"/>
    <s v="N/A"/>
    <s v="MESA RECTANGULAR DE 1.50X0.80"/>
    <x v="0"/>
    <s v="Gestión Edificac. y Servicios"/>
    <d v="2020-06-26T00:00:00"/>
    <n v="28869.75"/>
    <n v="-18043.57"/>
    <n v="10826.18"/>
  </r>
  <r>
    <x v="1"/>
    <s v="MESAS"/>
    <s v="0000002787"/>
    <s v="N/A"/>
    <s v="MESA RECTANGULAR DE 1.50X0.80"/>
    <x v="0"/>
    <s v="Gestión Edificac. y Servicios"/>
    <d v="2020-06-26T00:00:00"/>
    <n v="28869.75"/>
    <n v="-18043.57"/>
    <n v="10826.18"/>
  </r>
  <r>
    <x v="1"/>
    <s v="MESAS"/>
    <s v="0000002788"/>
    <s v="N/A"/>
    <s v="MESA RECTANGULAR DE 1.50X0.80"/>
    <x v="0"/>
    <s v="Gestión Edificac. y Servicios"/>
    <d v="2020-06-26T00:00:00"/>
    <n v="28869.75"/>
    <n v="-18043.57"/>
    <n v="10826.18"/>
  </r>
  <r>
    <x v="1"/>
    <s v="MESAS"/>
    <s v="0000002789"/>
    <s v="N/A"/>
    <s v="MESA RECTANGULAR DE 1.50X0.80"/>
    <x v="0"/>
    <s v="Gestión Edificac. y Servicios"/>
    <d v="2020-06-26T00:00:00"/>
    <n v="28869.75"/>
    <n v="-18043.57"/>
    <n v="10826.18"/>
  </r>
  <r>
    <x v="1"/>
    <s v="TRITURADORAS"/>
    <s v="0000002790"/>
    <s v="N/A"/>
    <s v="TRITURADORA DESTROYIT 2465 145"/>
    <x v="0"/>
    <s v="Consultoría Jurídica"/>
    <d v="2020-06-30T00:00:00"/>
    <n v="53950"/>
    <n v="-33718.76"/>
    <n v="20231.240000000002"/>
  </r>
  <r>
    <x v="4"/>
    <s v="MONITORES"/>
    <s v="0000002791"/>
    <s v="N/A"/>
    <s v="MONITOR HP N223  1CR9171GF8"/>
    <x v="0"/>
    <s v="Innov. e Inclusión Financiera"/>
    <d v="2019-12-23T00:00:00"/>
    <n v="5432.7"/>
    <n v="-4074.52"/>
    <n v="1358.18"/>
  </r>
  <r>
    <x v="1"/>
    <s v="TELEVISORES"/>
    <s v="0000002792"/>
    <s v="N/A"/>
    <s v="TELEVISOR SAMSUNG LED 75 UN75M"/>
    <x v="0"/>
    <s v="Gestión Edificac. y Servicios"/>
    <d v="2019-04-23T00:00:00"/>
    <n v="166280"/>
    <n v="-152423.35999999999"/>
    <n v="13856.64"/>
  </r>
  <r>
    <x v="1"/>
    <s v="SILLAS"/>
    <s v="0000002793"/>
    <s v="N/A"/>
    <s v="SILLA ERGONIMICA COLOR NEGRO"/>
    <x v="3"/>
    <s v="PROUSUARIO"/>
    <d v="2020-07-07T00:00:00"/>
    <n v="12564.22"/>
    <n v="-7852.61"/>
    <n v="4711.6099999999997"/>
  </r>
  <r>
    <x v="1"/>
    <s v="SILLAS"/>
    <s v="0000002794"/>
    <s v="N/A"/>
    <s v="SILLA ERGONIMICA COLOR NEGRO"/>
    <x v="3"/>
    <s v="PROUSUARIO"/>
    <d v="2020-07-07T00:00:00"/>
    <n v="12564.22"/>
    <n v="-7852.61"/>
    <n v="4711.6099999999997"/>
  </r>
  <r>
    <x v="1"/>
    <s v="SILLAS"/>
    <s v="0000002795"/>
    <s v="N/A"/>
    <s v="SILLA ERGONIMICA COLOR NEGRO"/>
    <x v="0"/>
    <s v="Adm., Finan. y Planificación"/>
    <d v="2020-07-07T00:00:00"/>
    <n v="12564.22"/>
    <n v="-7852.61"/>
    <n v="4711.6099999999997"/>
  </r>
  <r>
    <x v="1"/>
    <s v="SILLAS"/>
    <s v="0000002796"/>
    <s v="N/A"/>
    <s v="SILLA ERGONIMICA COLOR NEGRO"/>
    <x v="2"/>
    <s v="Programa IFIL"/>
    <d v="2020-07-07T00:00:00"/>
    <n v="12564.22"/>
    <n v="-7852.61"/>
    <n v="4711.6099999999997"/>
  </r>
  <r>
    <x v="1"/>
    <s v="SILLAS"/>
    <s v="0000002797"/>
    <s v="N/A"/>
    <s v="SILLA ERGONIMICA COLOR NEGRO"/>
    <x v="3"/>
    <s v="PROUSUARIO"/>
    <d v="2020-07-07T00:00:00"/>
    <n v="12564.22"/>
    <n v="-7852.61"/>
    <n v="4711.6099999999997"/>
  </r>
  <r>
    <x v="1"/>
    <s v="SILLAS"/>
    <s v="0000002798"/>
    <s v="N/A"/>
    <s v="SILLA ERGONIMICA COLOR NEGRO"/>
    <x v="3"/>
    <s v="PROUSUARIO"/>
    <d v="2020-07-07T00:00:00"/>
    <n v="12564.22"/>
    <n v="-7852.61"/>
    <n v="4711.6099999999997"/>
  </r>
  <r>
    <x v="1"/>
    <s v="SILLAS"/>
    <s v="0000002799"/>
    <s v="N/A"/>
    <s v="SILLA ERGONIMICA COLOR NEGRO"/>
    <x v="4"/>
    <s v="PROUSUARIO"/>
    <d v="2020-07-07T00:00:00"/>
    <n v="12564.22"/>
    <n v="-7852.61"/>
    <n v="4711.6099999999997"/>
  </r>
  <r>
    <x v="1"/>
    <s v="SILLAS"/>
    <s v="0000002800"/>
    <s v="N/A"/>
    <s v="SILLA ERGONIMICA COLOR NEGRO"/>
    <x v="4"/>
    <s v="PROUSUARIO"/>
    <d v="2020-07-07T00:00:00"/>
    <n v="12564.22"/>
    <n v="-7852.61"/>
    <n v="4711.6099999999997"/>
  </r>
  <r>
    <x v="1"/>
    <s v="SILLAS"/>
    <s v="0000002801"/>
    <s v="N/A"/>
    <s v="SILLA ERGONIMICA COLOR NEGRO"/>
    <x v="4"/>
    <s v="PROUSUARIO"/>
    <d v="2020-07-07T00:00:00"/>
    <n v="12564.22"/>
    <n v="-7852.61"/>
    <n v="4711.6099999999997"/>
  </r>
  <r>
    <x v="1"/>
    <s v="SILLAS"/>
    <s v="0000002802"/>
    <s v="N/A"/>
    <s v="SILLA ERGONIMICA COLOR NEGRO"/>
    <x v="0"/>
    <s v="Innov. e Inclusión Financiera"/>
    <d v="2020-07-07T00:00:00"/>
    <n v="12564.22"/>
    <n v="-7852.61"/>
    <n v="4711.6099999999997"/>
  </r>
  <r>
    <x v="1"/>
    <s v="SILLAS"/>
    <s v="0000002803"/>
    <s v="N/A"/>
    <s v="SILLA ERGONIMICA COLOR NEGRO"/>
    <x v="0"/>
    <s v="Innov. e Inclusión Financiera"/>
    <d v="2020-07-07T00:00:00"/>
    <n v="12564.22"/>
    <n v="-7852.61"/>
    <n v="4711.6099999999997"/>
  </r>
  <r>
    <x v="1"/>
    <s v="SILLAS"/>
    <s v="0000002804"/>
    <s v="N/A"/>
    <s v="SILLA ERGONIMICA COLOR NEGRO"/>
    <x v="4"/>
    <s v="PROUSUARIO"/>
    <d v="2020-07-07T00:00:00"/>
    <n v="12564.22"/>
    <n v="-7852.61"/>
    <n v="4711.6099999999997"/>
  </r>
  <r>
    <x v="1"/>
    <s v="SILLAS"/>
    <s v="0000002805"/>
    <s v="N/A"/>
    <s v="SILLA ERGONIMICA COLOR NEGRO"/>
    <x v="0"/>
    <s v="Superv. Entidades Sistémicas"/>
    <d v="2020-07-07T00:00:00"/>
    <n v="12564.22"/>
    <n v="-7852.61"/>
    <n v="4711.6099999999997"/>
  </r>
  <r>
    <x v="1"/>
    <s v="SILLAS"/>
    <s v="0000002806"/>
    <s v="N/A"/>
    <s v="SILLA ERGONIMICA COLOR NEGRO"/>
    <x v="0"/>
    <s v="Gestión Edificac. y Servicios"/>
    <d v="2020-07-07T00:00:00"/>
    <n v="12564.22"/>
    <n v="-7852.61"/>
    <n v="4711.6099999999997"/>
  </r>
  <r>
    <x v="1"/>
    <s v="SILLAS"/>
    <s v="0000002807"/>
    <s v="N/A"/>
    <s v="SILLA ERGONIMICA COLOR NEGRO"/>
    <x v="0"/>
    <s v="Adm., Finan. y Planificación"/>
    <d v="2020-07-07T00:00:00"/>
    <n v="12564.22"/>
    <n v="-7852.61"/>
    <n v="4711.6099999999997"/>
  </r>
  <r>
    <x v="1"/>
    <s v="SILLAS"/>
    <s v="0000002808"/>
    <s v="N/A"/>
    <s v="SILLA ERGONIMICA COLOR NEGRO"/>
    <x v="0"/>
    <s v="Adm., Finan. y Planificación"/>
    <d v="2020-07-07T00:00:00"/>
    <n v="12564.22"/>
    <n v="-7852.61"/>
    <n v="4711.6099999999997"/>
  </r>
  <r>
    <x v="1"/>
    <s v="SILLAS"/>
    <s v="0000002809"/>
    <s v="N/A"/>
    <s v="SILLA ERGONIMICA COLOR NEGRO"/>
    <x v="0"/>
    <s v="Seguridad de la Información"/>
    <d v="2020-07-07T00:00:00"/>
    <n v="12564.22"/>
    <n v="-7852.61"/>
    <n v="4711.6099999999997"/>
  </r>
  <r>
    <x v="1"/>
    <s v="SILLAS"/>
    <s v="0000002810"/>
    <s v="N/A"/>
    <s v="SILLON EJECUTIVO"/>
    <x v="0"/>
    <s v="GERENCIA"/>
    <d v="2020-07-07T00:00:00"/>
    <n v="16952.54"/>
    <n v="-10595.35"/>
    <n v="6357.19"/>
  </r>
  <r>
    <x v="1"/>
    <s v="SILLAS"/>
    <s v="0000002811"/>
    <s v="N/A"/>
    <s v="SILLON EJECUTIVO"/>
    <x v="2"/>
    <s v="Programa IFIL"/>
    <d v="2020-07-07T00:00:00"/>
    <n v="16952.54"/>
    <n v="-10595.35"/>
    <n v="6357.19"/>
  </r>
  <r>
    <x v="1"/>
    <s v="SILLAS"/>
    <s v="0000002812"/>
    <s v="N/A"/>
    <s v="SILLA SECRETARIAL COLOR NEGRO"/>
    <x v="0"/>
    <s v="Tecnología de la Información"/>
    <d v="2020-07-07T00:00:00"/>
    <n v="8318.24"/>
    <n v="-5198.92"/>
    <n v="3119.32"/>
  </r>
  <r>
    <x v="1"/>
    <s v="SILLAS"/>
    <s v="0000002813"/>
    <s v="N/A"/>
    <s v="SILLA SECRETARIAL COLOR NEGRO"/>
    <x v="0"/>
    <s v="Tecnología de la Información"/>
    <d v="2020-07-07T00:00:00"/>
    <n v="8318.24"/>
    <n v="-5198.92"/>
    <n v="3119.32"/>
  </r>
  <r>
    <x v="1"/>
    <s v="SILLAS"/>
    <s v="0000002814"/>
    <s v="N/A"/>
    <s v="SILLA SECRETARIAL COLOR NEGRO"/>
    <x v="0"/>
    <s v="Tecnología de la Información"/>
    <d v="2020-07-07T00:00:00"/>
    <n v="8318.24"/>
    <n v="-5198.92"/>
    <n v="3119.32"/>
  </r>
  <r>
    <x v="1"/>
    <s v="SILLAS"/>
    <s v="0000002815"/>
    <s v="N/A"/>
    <s v="SILLA SECRETARIAL COLOR NEGRO"/>
    <x v="4"/>
    <s v="PROUSUARIO"/>
    <d v="2020-07-07T00:00:00"/>
    <n v="8318.24"/>
    <n v="-5198.92"/>
    <n v="3119.32"/>
  </r>
  <r>
    <x v="1"/>
    <s v="SILLAS"/>
    <s v="0000002816"/>
    <s v="N/A"/>
    <s v="SILLA SECRETARIAL COLOR NEGRO"/>
    <x v="0"/>
    <s v="Superv. Ent. NO Sistémicas"/>
    <d v="2020-07-07T00:00:00"/>
    <n v="8318.24"/>
    <n v="-5198.92"/>
    <n v="3119.32"/>
  </r>
  <r>
    <x v="1"/>
    <s v="SILLAS"/>
    <s v="0000002817"/>
    <s v="N/A"/>
    <s v="SILLA SECRETARIAL COLOR NEGRO"/>
    <x v="1"/>
    <s v="Gestión Edificac. y Servicios"/>
    <d v="2020-07-07T00:00:00"/>
    <n v="8318.24"/>
    <n v="-5198.92"/>
    <n v="3119.32"/>
  </r>
  <r>
    <x v="1"/>
    <s v="SILLAS"/>
    <s v="0000002818"/>
    <s v="N/A"/>
    <s v="SILLA SECRETARIAL COLOR NEGRO"/>
    <x v="0"/>
    <s v="Tecnología de la Información"/>
    <d v="2020-07-07T00:00:00"/>
    <n v="8318.24"/>
    <n v="-5198.92"/>
    <n v="3119.32"/>
  </r>
  <r>
    <x v="1"/>
    <s v="SILLAS"/>
    <s v="0000002819"/>
    <s v="N/A"/>
    <s v="SILLA SECRETARIAL COLOR NEGRO"/>
    <x v="0"/>
    <s v="Tecnología de la Información"/>
    <d v="2020-07-07T00:00:00"/>
    <n v="8318.24"/>
    <n v="-5198.92"/>
    <n v="3119.32"/>
  </r>
  <r>
    <x v="1"/>
    <s v="SILLAS"/>
    <s v="0000002820"/>
    <s v="N/A"/>
    <s v="SILLA ESTACIONARIA"/>
    <x v="0"/>
    <s v="Auditoría Interna"/>
    <d v="2020-07-07T00:00:00"/>
    <n v="8318.24"/>
    <n v="-5198.92"/>
    <n v="3119.32"/>
  </r>
  <r>
    <x v="1"/>
    <s v="SILLAS"/>
    <s v="0000002821"/>
    <s v="N/A"/>
    <s v="SILLA ESTACIONARIA"/>
    <x v="0"/>
    <s v="Auditoría Interna"/>
    <d v="2020-07-07T00:00:00"/>
    <n v="8318.24"/>
    <n v="-5198.92"/>
    <n v="3119.32"/>
  </r>
  <r>
    <x v="1"/>
    <s v="SILLAS"/>
    <s v="0000002822"/>
    <s v="N/A"/>
    <s v="SILLA SECRETARIAL COLOR NEGRO"/>
    <x v="0"/>
    <s v="Tecnología de la Información"/>
    <d v="2020-07-07T00:00:00"/>
    <n v="8318.24"/>
    <n v="-5198.92"/>
    <n v="3119.32"/>
  </r>
  <r>
    <x v="1"/>
    <s v="SILLAS"/>
    <s v="0000002823"/>
    <s v="N/A"/>
    <s v="SILLA SECRETARIAL COLOR NEGRO"/>
    <x v="0"/>
    <s v="Tecnología de la Información"/>
    <d v="2020-07-07T00:00:00"/>
    <n v="8318.24"/>
    <n v="-5198.92"/>
    <n v="3119.32"/>
  </r>
  <r>
    <x v="1"/>
    <s v="SILLAS"/>
    <s v="0000002824"/>
    <s v="N/A"/>
    <s v="SILLA SECRETARIAL COLOR NEGRO"/>
    <x v="0"/>
    <s v="Gestión Edificac. y Servicios"/>
    <d v="2020-07-07T00:00:00"/>
    <n v="8318.24"/>
    <n v="-5198.92"/>
    <n v="3119.32"/>
  </r>
  <r>
    <x v="1"/>
    <s v="SILLAS"/>
    <s v="0000002825"/>
    <s v="N/A"/>
    <s v="SILLA SECRETARIAL COLOR NEGRO"/>
    <x v="0"/>
    <s v="Tecnología de la Información"/>
    <d v="2020-07-07T00:00:00"/>
    <n v="8318.24"/>
    <n v="-5198.92"/>
    <n v="3119.32"/>
  </r>
  <r>
    <x v="1"/>
    <s v="SILLAS"/>
    <s v="0000002826"/>
    <s v="N/A"/>
    <s v="SILLA SECRETARIAL COLOR NEGRO"/>
    <x v="0"/>
    <s v="Tecnología de la Información"/>
    <d v="2020-07-07T00:00:00"/>
    <n v="8318.24"/>
    <n v="-5198.92"/>
    <n v="3119.32"/>
  </r>
  <r>
    <x v="1"/>
    <s v="SILLAS"/>
    <s v="0000002827"/>
    <s v="N/A"/>
    <s v="SILLA SECRETARIAL COLOR NEGRO"/>
    <x v="0"/>
    <s v="Tecnología de la Información"/>
    <d v="2020-07-07T00:00:00"/>
    <n v="8318.24"/>
    <n v="-5198.92"/>
    <n v="3119.32"/>
  </r>
  <r>
    <x v="1"/>
    <s v="SILLAS"/>
    <s v="0000002828"/>
    <s v="N/A"/>
    <s v="SILL ESTACIONARIA COLOR NEGRO"/>
    <x v="0"/>
    <s v="Superv. Ent. NO Sistémicas"/>
    <d v="2020-07-07T00:00:00"/>
    <n v="8318.24"/>
    <n v="-5198.92"/>
    <n v="3119.32"/>
  </r>
  <r>
    <x v="1"/>
    <s v="SILLAS"/>
    <s v="0000002829"/>
    <s v="N/A"/>
    <s v="SILLA SECRETARIAL COLOR NEGRO"/>
    <x v="0"/>
    <s v="GERENCIA"/>
    <d v="2020-07-07T00:00:00"/>
    <n v="8318.24"/>
    <n v="-5198.92"/>
    <n v="3119.32"/>
  </r>
  <r>
    <x v="1"/>
    <s v="SILLAS"/>
    <s v="0000002830"/>
    <s v="N/A"/>
    <s v="SILLA SECRETARIAL COLOR NEGRO"/>
    <x v="2"/>
    <s v="Programa IFIL"/>
    <d v="2020-07-07T00:00:00"/>
    <n v="8318.24"/>
    <n v="-5198.92"/>
    <n v="3119.32"/>
  </r>
  <r>
    <x v="1"/>
    <s v="SILLAS"/>
    <s v="0000002831"/>
    <s v="N/A"/>
    <s v="SILLA SECRETARIAL COLOR NEGRO"/>
    <x v="0"/>
    <s v="Tecnología de la Información"/>
    <d v="2020-07-07T00:00:00"/>
    <n v="8318.24"/>
    <n v="-5198.92"/>
    <n v="3119.32"/>
  </r>
  <r>
    <x v="1"/>
    <s v="SILLAS"/>
    <s v="0000002832"/>
    <s v="N/A"/>
    <s v="SILLA SECRETARIAL COLOR NEGRO"/>
    <x v="0"/>
    <s v="Tecnología de la Información"/>
    <d v="2020-07-07T00:00:00"/>
    <n v="8318.24"/>
    <n v="-5198.92"/>
    <n v="3119.32"/>
  </r>
  <r>
    <x v="1"/>
    <s v="SILLAS"/>
    <s v="0000002833"/>
    <s v="N/A"/>
    <s v="SILLA SECRETARIAL COLOR NEGRO"/>
    <x v="1"/>
    <s v="Gestión Edificac. y Servicios"/>
    <d v="2020-07-07T00:00:00"/>
    <n v="8318.24"/>
    <n v="-5198.92"/>
    <n v="3119.32"/>
  </r>
  <r>
    <x v="1"/>
    <s v="SILLAS"/>
    <s v="0000002834"/>
    <s v="N/A"/>
    <s v="SILLA SECRETARIAL COLOR NEGRO"/>
    <x v="1"/>
    <s v="Gestión Edificac. y Servicios"/>
    <d v="2020-07-07T00:00:00"/>
    <n v="8318.24"/>
    <n v="-5198.92"/>
    <n v="3119.32"/>
  </r>
  <r>
    <x v="1"/>
    <s v="SILLAS"/>
    <s v="0000002835"/>
    <s v="N/A"/>
    <s v="SILLA SECRETARIAL COLOR NEGRO"/>
    <x v="0"/>
    <s v="Tecnología de la Información"/>
    <d v="2020-07-07T00:00:00"/>
    <n v="8318.24"/>
    <n v="-5198.92"/>
    <n v="3119.32"/>
  </r>
  <r>
    <x v="1"/>
    <s v="SILLAS"/>
    <s v="0000002836"/>
    <s v="N/A"/>
    <s v="SILLA SECRETARIAL COLOR NEGRO"/>
    <x v="0"/>
    <s v="Tecnología de la Información"/>
    <d v="2020-07-07T00:00:00"/>
    <n v="8318.24"/>
    <n v="-5198.92"/>
    <n v="3119.32"/>
  </r>
  <r>
    <x v="1"/>
    <s v="SILLAS"/>
    <s v="0000002837"/>
    <s v="N/A"/>
    <s v="SILLA SECRETARIAL COLOR NEGRO"/>
    <x v="0"/>
    <s v="Tecnología de la Información"/>
    <d v="2020-07-07T00:00:00"/>
    <n v="8318.24"/>
    <n v="-5198.92"/>
    <n v="3119.32"/>
  </r>
  <r>
    <x v="1"/>
    <s v="SILLAS"/>
    <s v="0000002838"/>
    <s v="N/A"/>
    <s v="SILLA SECRETARIAL COLOR NEGRO"/>
    <x v="3"/>
    <s v="PROUSUARIO"/>
    <d v="2020-07-07T00:00:00"/>
    <n v="8318.24"/>
    <n v="-5198.92"/>
    <n v="3119.32"/>
  </r>
  <r>
    <x v="1"/>
    <s v="SILLAS"/>
    <s v="0000002839"/>
    <s v="N/A"/>
    <s v="SILLA SECRETARIAL COLOR NEGRO"/>
    <x v="1"/>
    <s v="Gestión Edificac. y Servicios"/>
    <d v="2020-07-07T00:00:00"/>
    <n v="8318.24"/>
    <n v="-5198.92"/>
    <n v="3119.32"/>
  </r>
  <r>
    <x v="1"/>
    <s v="SILLAS"/>
    <s v="0000002840"/>
    <s v="N/A"/>
    <s v="SILLA SECRETARIAL COLOR NEGRO"/>
    <x v="0"/>
    <s v="Despacho Superintendente"/>
    <d v="2020-07-07T00:00:00"/>
    <n v="8318.24"/>
    <n v="-5198.92"/>
    <n v="3119.32"/>
  </r>
  <r>
    <x v="1"/>
    <s v="SILLAS"/>
    <s v="0000002841"/>
    <s v="N/A"/>
    <s v="SILLA SECRETARIAL COLOR NEGRO"/>
    <x v="0"/>
    <s v="Superv. Entidades Sistémicas"/>
    <d v="2020-07-07T00:00:00"/>
    <n v="8318.24"/>
    <n v="-5198.92"/>
    <n v="3119.32"/>
  </r>
  <r>
    <x v="1"/>
    <s v="SILLAS"/>
    <s v="0000002842"/>
    <s v="N/A"/>
    <s v="SILLA SECRETARIAL COLOR NEGRO"/>
    <x v="0"/>
    <s v="Superv. Entidades Sistémicas"/>
    <d v="2020-07-07T00:00:00"/>
    <n v="8318.24"/>
    <n v="-5198.92"/>
    <n v="3119.32"/>
  </r>
  <r>
    <x v="1"/>
    <s v="SILLAS"/>
    <s v="0000002843"/>
    <s v="N/A"/>
    <s v="SILLA ESTACIONARIA COLOR NEGRO"/>
    <x v="3"/>
    <s v="PROUSUARIO"/>
    <d v="2020-07-07T00:00:00"/>
    <n v="8318.24"/>
    <n v="-5198.92"/>
    <n v="3119.32"/>
  </r>
  <r>
    <x v="1"/>
    <s v="SILLAS"/>
    <s v="0000002844"/>
    <s v="N/A"/>
    <s v="SILLA SECRETARIAL COLOR NEGRO"/>
    <x v="0"/>
    <s v="Tecnología de la Información"/>
    <d v="2020-07-07T00:00:00"/>
    <n v="8318.24"/>
    <n v="-5198.92"/>
    <n v="3119.32"/>
  </r>
  <r>
    <x v="1"/>
    <s v="SILLAS"/>
    <s v="0000002845"/>
    <s v="N/A"/>
    <s v="SILLA SECRETARIAL COLOR NEGRO"/>
    <x v="1"/>
    <s v="Gestión Edificac. y Servicios"/>
    <d v="2020-07-07T00:00:00"/>
    <n v="8318.24"/>
    <n v="-5198.92"/>
    <n v="3119.32"/>
  </r>
  <r>
    <x v="1"/>
    <s v="SILLAS"/>
    <s v="0000002846"/>
    <s v="N/A"/>
    <s v="SILLA SECRETARIAL COLOR NEGRO"/>
    <x v="0"/>
    <s v="Gestión Edificac. y Servicios"/>
    <d v="2020-07-07T00:00:00"/>
    <n v="8318.24"/>
    <n v="-5198.92"/>
    <n v="3119.32"/>
  </r>
  <r>
    <x v="1"/>
    <s v="SILLAS"/>
    <s v="0000002847"/>
    <s v="N/A"/>
    <s v="SILLA SECRETARIAL COLOR NEGR0"/>
    <x v="0"/>
    <s v="Superv. Entidades Sistémicas"/>
    <d v="2020-07-07T00:00:00"/>
    <n v="8318.24"/>
    <n v="-5198.92"/>
    <n v="3119.32"/>
  </r>
  <r>
    <x v="1"/>
    <s v="SILLAS"/>
    <s v="0000002848"/>
    <s v="N/A"/>
    <s v="SILLA SECRETARIAL COLOR NEGRO"/>
    <x v="4"/>
    <s v="PROUSUARIO"/>
    <d v="2020-07-07T00:00:00"/>
    <n v="8318.24"/>
    <n v="-5198.92"/>
    <n v="3119.32"/>
  </r>
  <r>
    <x v="1"/>
    <s v="SILLAS"/>
    <s v="0000002849"/>
    <s v="N/A"/>
    <s v="SILLA SECRETARIAL COLOR NEGRO"/>
    <x v="0"/>
    <s v="Regulación"/>
    <d v="2020-07-07T00:00:00"/>
    <n v="8318.24"/>
    <n v="-5198.92"/>
    <n v="3119.32"/>
  </r>
  <r>
    <x v="1"/>
    <s v="SILLAS"/>
    <s v="0000002850"/>
    <s v="N/A"/>
    <s v="SILLA SECRETARIAL COLOR NEGRO"/>
    <x v="2"/>
    <s v="Programa IFIL"/>
    <d v="2020-07-07T00:00:00"/>
    <n v="8318.24"/>
    <n v="-5198.92"/>
    <n v="3119.32"/>
  </r>
  <r>
    <x v="1"/>
    <s v="SILLAS"/>
    <s v="0000002851"/>
    <s v="N/A"/>
    <s v="SILLA SECRETARIAL COLOR NEGRO"/>
    <x v="2"/>
    <s v="Programa IFIL"/>
    <d v="2020-07-07T00:00:00"/>
    <n v="8318.24"/>
    <n v="-5198.92"/>
    <n v="3119.32"/>
  </r>
  <r>
    <x v="1"/>
    <s v="SILLAS"/>
    <s v="0000002852"/>
    <s v="N/A"/>
    <s v="SILLA SECRETARIAL COLOR NEGRO"/>
    <x v="2"/>
    <s v="Programa IFIL"/>
    <d v="2020-07-07T00:00:00"/>
    <n v="8318.24"/>
    <n v="-5198.92"/>
    <n v="3119.32"/>
  </r>
  <r>
    <x v="1"/>
    <s v="SILLAS"/>
    <s v="0000002853"/>
    <s v="N/A"/>
    <s v="SILLA SECRETARIAL COLOR NEGRO"/>
    <x v="2"/>
    <s v="Programa IFIL"/>
    <d v="2020-07-07T00:00:00"/>
    <n v="8318.24"/>
    <n v="-5198.92"/>
    <n v="3119.32"/>
  </r>
  <r>
    <x v="1"/>
    <s v="SILLAS"/>
    <s v="0000002854"/>
    <s v="N/A"/>
    <s v="SILLA SECRETARIAL COLOR NEGRO"/>
    <x v="2"/>
    <s v="Programa IFIL"/>
    <d v="2020-07-07T00:00:00"/>
    <n v="8318.24"/>
    <n v="-5198.92"/>
    <n v="3119.32"/>
  </r>
  <r>
    <x v="1"/>
    <s v="SILLAS"/>
    <s v="0000002855"/>
    <s v="N/A"/>
    <s v="SILLA SECRETARIAL COLOR NEGRO"/>
    <x v="2"/>
    <s v="Programa IFIL"/>
    <d v="2020-07-07T00:00:00"/>
    <n v="8318.24"/>
    <n v="-5198.92"/>
    <n v="3119.32"/>
  </r>
  <r>
    <x v="1"/>
    <s v="SILLAS"/>
    <s v="0000002856"/>
    <s v="N/A"/>
    <s v="SILLA SECRETARIAL COLOR NEGRO"/>
    <x v="2"/>
    <s v="Programa IFIL"/>
    <d v="2020-07-07T00:00:00"/>
    <n v="8318.24"/>
    <n v="-5198.92"/>
    <n v="3119.32"/>
  </r>
  <r>
    <x v="1"/>
    <s v="SILLAS"/>
    <s v="0000002857"/>
    <s v="N/A"/>
    <s v="SILLA SECRETARIAL COLOR NEGRO"/>
    <x v="3"/>
    <s v="Programa IFIL"/>
    <d v="2020-07-07T00:00:00"/>
    <n v="8318.24"/>
    <n v="-5198.92"/>
    <n v="3119.32"/>
  </r>
  <r>
    <x v="1"/>
    <s v="SILLAS"/>
    <s v="0000002858"/>
    <s v="N/A"/>
    <s v="SILLA SECRETARIAL COLOR NEGRO"/>
    <x v="3"/>
    <s v="PROUSUARIO"/>
    <d v="2020-07-07T00:00:00"/>
    <n v="8318.24"/>
    <n v="-5198.92"/>
    <n v="3119.32"/>
  </r>
  <r>
    <x v="1"/>
    <s v="SILLAS"/>
    <s v="0000002859"/>
    <s v="N/A"/>
    <s v="SILLA SECRETARIAL COLOR NEGRO"/>
    <x v="3"/>
    <s v="PROUSUARIO"/>
    <d v="2020-07-07T00:00:00"/>
    <n v="8318.24"/>
    <n v="-5198.92"/>
    <n v="3119.32"/>
  </r>
  <r>
    <x v="1"/>
    <s v="SILLAS"/>
    <s v="0000002860"/>
    <s v="N/A"/>
    <s v="SILLA SECRETARIAL COLOR NEGRO"/>
    <x v="3"/>
    <s v="PROUSUARIO"/>
    <d v="2020-07-07T00:00:00"/>
    <n v="8318.24"/>
    <n v="-5198.92"/>
    <n v="3119.32"/>
  </r>
  <r>
    <x v="1"/>
    <s v="SILLAS"/>
    <s v="0000002861"/>
    <s v="N/A"/>
    <s v="SILLA SECRETARIAL COLOR NEGRO"/>
    <x v="3"/>
    <s v="PROUSUARIO"/>
    <d v="2020-07-07T00:00:00"/>
    <n v="8318.24"/>
    <n v="-5198.92"/>
    <n v="3119.32"/>
  </r>
  <r>
    <x v="1"/>
    <s v="SILLAS"/>
    <s v="0000002862"/>
    <s v="N/A"/>
    <s v="SILLA SECRETARIAL COLOR NEGRO"/>
    <x v="3"/>
    <s v="PROUSUARIO"/>
    <d v="2020-07-07T00:00:00"/>
    <n v="8318.24"/>
    <n v="-5198.92"/>
    <n v="3119.32"/>
  </r>
  <r>
    <x v="1"/>
    <s v="SILLAS"/>
    <s v="0000002863"/>
    <s v="N/A"/>
    <s v="SILLA SECRETARIAL COLOR NEGRO"/>
    <x v="3"/>
    <s v="PROUSUARIO"/>
    <d v="2020-07-07T00:00:00"/>
    <n v="8318.24"/>
    <n v="-5198.92"/>
    <n v="3119.32"/>
  </r>
  <r>
    <x v="1"/>
    <s v="SILLAS"/>
    <s v="0000002864"/>
    <s v="N/A"/>
    <s v="SILLA SECRETARIAL COLOR NEGRO"/>
    <x v="3"/>
    <s v="PROUSUARIO"/>
    <d v="2020-07-07T00:00:00"/>
    <n v="8318.24"/>
    <n v="-5198.92"/>
    <n v="3119.32"/>
  </r>
  <r>
    <x v="1"/>
    <s v="SILLAS"/>
    <s v="0000002865"/>
    <s v="N/A"/>
    <s v="SILLA SECRETARIAL COLOR NEGRO"/>
    <x v="3"/>
    <s v="PROUSUARIO"/>
    <d v="2020-07-07T00:00:00"/>
    <n v="8318.24"/>
    <n v="-5198.92"/>
    <n v="3119.32"/>
  </r>
  <r>
    <x v="1"/>
    <s v="SILLAS"/>
    <s v="0000002866"/>
    <s v="N/A"/>
    <s v="SILLA SECRETARIAL COLOR NEGRO"/>
    <x v="3"/>
    <s v="PROUSUARIO"/>
    <d v="2020-07-07T00:00:00"/>
    <n v="8318.24"/>
    <n v="-5198.92"/>
    <n v="3119.32"/>
  </r>
  <r>
    <x v="1"/>
    <s v="SILLAS"/>
    <s v="0000002867"/>
    <s v="N/A"/>
    <s v="SILLA SECRETARIAL COLOR NEGRO"/>
    <x v="3"/>
    <s v="PROUSUARIO"/>
    <d v="2020-07-07T00:00:00"/>
    <n v="8318.24"/>
    <n v="-5198.92"/>
    <n v="3119.32"/>
  </r>
  <r>
    <x v="1"/>
    <s v="SILLAS"/>
    <s v="0000002868"/>
    <s v="N/A"/>
    <s v="SILLA SECRETARIAL COLOR NEGRO"/>
    <x v="3"/>
    <s v="PROUSUARIO"/>
    <d v="2020-07-07T00:00:00"/>
    <n v="8318.24"/>
    <n v="-5198.92"/>
    <n v="3119.32"/>
  </r>
  <r>
    <x v="1"/>
    <s v="SILLAS"/>
    <s v="0000002869"/>
    <s v="N/A"/>
    <s v="SILLA ESTACIONARIA BLANCA"/>
    <x v="3"/>
    <s v="PROUSUARIO"/>
    <d v="2020-07-07T00:00:00"/>
    <n v="7112.58"/>
    <n v="-4445.37"/>
    <n v="2667.21"/>
  </r>
  <r>
    <x v="1"/>
    <s v="SILLAS"/>
    <s v="0000002870"/>
    <s v="N/A"/>
    <s v="SILLA ESTACIONARIA BLANCA"/>
    <x v="3"/>
    <s v="PROUSUARIO"/>
    <d v="2020-07-07T00:00:00"/>
    <n v="7112.58"/>
    <n v="-4445.37"/>
    <n v="2667.21"/>
  </r>
  <r>
    <x v="1"/>
    <s v="SILLAS"/>
    <s v="0000002871"/>
    <s v="N/A"/>
    <s v="SILLA ESTACIONARIA BLANCA"/>
    <x v="0"/>
    <s v="Gestión Edificac. y Servicios"/>
    <d v="2020-07-07T00:00:00"/>
    <n v="7112.58"/>
    <n v="-4445.37"/>
    <n v="2667.21"/>
  </r>
  <r>
    <x v="1"/>
    <s v="SILLAS"/>
    <s v="0000002872"/>
    <s v="N/A"/>
    <s v="SILLA ESTACIONARIA BLANCA"/>
    <x v="3"/>
    <s v="PROUSUARIO"/>
    <d v="2020-07-07T00:00:00"/>
    <n v="7112.58"/>
    <n v="-4445.37"/>
    <n v="2667.21"/>
  </r>
  <r>
    <x v="1"/>
    <s v="SILLAS"/>
    <s v="0000002873"/>
    <s v="N/A"/>
    <s v="SILLA ESTACIONARIA BLANCA"/>
    <x v="3"/>
    <s v="PROUSUARIO"/>
    <d v="2020-07-07T00:00:00"/>
    <n v="7112.58"/>
    <n v="-4445.37"/>
    <n v="2667.21"/>
  </r>
  <r>
    <x v="1"/>
    <s v="SILLAS"/>
    <s v="0000002874"/>
    <s v="N/A"/>
    <s v="SILLA ESTACIONARIA BLANCA"/>
    <x v="3"/>
    <s v="PROUSUARIO"/>
    <d v="2020-07-07T00:00:00"/>
    <n v="7112.58"/>
    <n v="-4445.37"/>
    <n v="2667.21"/>
  </r>
  <r>
    <x v="1"/>
    <s v="SILLAS"/>
    <s v="0000002875"/>
    <s v="N/A"/>
    <s v="SILLA ESTACIONARIA BLANCA"/>
    <x v="0"/>
    <s v="Gestión Edificac. y Servicios"/>
    <d v="2020-07-07T00:00:00"/>
    <n v="7112.58"/>
    <n v="-4445.37"/>
    <n v="2667.21"/>
  </r>
  <r>
    <x v="1"/>
    <s v="SILLAS"/>
    <s v="0000002876"/>
    <s v="N/A"/>
    <s v="SILLA ESTACIONARIA BLANCA"/>
    <x v="3"/>
    <s v="PROUSUARIO"/>
    <d v="2020-07-07T00:00:00"/>
    <n v="7112.58"/>
    <n v="-4445.37"/>
    <n v="2667.21"/>
  </r>
  <r>
    <x v="1"/>
    <s v="SILLAS"/>
    <s v="0000002877"/>
    <s v="N/A"/>
    <s v="SILLA ESTACIONARIA BLANCA"/>
    <x v="3"/>
    <s v="PROUSUARIO"/>
    <d v="2020-07-07T00:00:00"/>
    <n v="7112.58"/>
    <n v="-4445.37"/>
    <n v="2667.21"/>
  </r>
  <r>
    <x v="1"/>
    <s v="SILLAS"/>
    <s v="0000002878"/>
    <s v="N/A"/>
    <s v="SILLA ESTACIONARIA BLANCA"/>
    <x v="3"/>
    <s v="PROUSUARIO"/>
    <d v="2020-07-07T00:00:00"/>
    <n v="7112.58"/>
    <n v="-4445.37"/>
    <n v="2667.21"/>
  </r>
  <r>
    <x v="1"/>
    <s v="SILLAS"/>
    <s v="0000002879"/>
    <s v="N/A"/>
    <s v="SILLA ESTACIONARIA BLANCA"/>
    <x v="3"/>
    <s v="PROUSUARIO"/>
    <d v="2020-07-07T00:00:00"/>
    <n v="7112.58"/>
    <n v="-4445.37"/>
    <n v="2667.21"/>
  </r>
  <r>
    <x v="1"/>
    <s v="SILLAS"/>
    <s v="0000002880"/>
    <s v="N/A"/>
    <s v="SILLA ESTACIONARIA BLANCA"/>
    <x v="1"/>
    <s v="Gestión Edificac. y Servicios"/>
    <d v="2020-07-07T00:00:00"/>
    <n v="7112.58"/>
    <n v="-4445.37"/>
    <n v="2667.21"/>
  </r>
  <r>
    <x v="1"/>
    <s v="SILLAS"/>
    <s v="0000002881"/>
    <s v="N/A"/>
    <s v="SILLA ESTACIONARIA BLANCA"/>
    <x v="1"/>
    <s v="Gestión Edificac. y Servicios"/>
    <d v="2020-07-07T00:00:00"/>
    <n v="7112.58"/>
    <n v="-4445.37"/>
    <n v="2667.21"/>
  </r>
  <r>
    <x v="1"/>
    <s v="SILLAS"/>
    <s v="0000002882"/>
    <s v="N/A"/>
    <s v="SILLA ESTACIONARIA BLANCA"/>
    <x v="3"/>
    <s v="PROUSUARIO"/>
    <d v="2020-07-07T00:00:00"/>
    <n v="7112.58"/>
    <n v="-4445.37"/>
    <n v="2667.21"/>
  </r>
  <r>
    <x v="1"/>
    <s v="SILLAS"/>
    <s v="0000002883"/>
    <s v="N/A"/>
    <s v="SILLA ESTACIONARIA BLANCA"/>
    <x v="1"/>
    <s v="Gestión Edificac. y Servicios"/>
    <d v="2020-07-07T00:00:00"/>
    <n v="7112.58"/>
    <n v="-4445.37"/>
    <n v="2667.21"/>
  </r>
  <r>
    <x v="1"/>
    <s v="SILLAS"/>
    <s v="0000002884"/>
    <s v="N/A"/>
    <s v="SILLA ESTACIONARIA BLANCA"/>
    <x v="3"/>
    <s v="PROUSUARIO"/>
    <d v="2020-07-07T00:00:00"/>
    <n v="7112.58"/>
    <n v="-4445.37"/>
    <n v="2667.21"/>
  </r>
  <r>
    <x v="1"/>
    <s v="MOBILIARIOS DE OFIC_"/>
    <s v="0000002885"/>
    <s v="N/A"/>
    <s v="REFRIGERADOR HISENSE"/>
    <x v="0"/>
    <s v="Gestión Edificac. y Servicios"/>
    <d v="2020-07-09T00:00:00"/>
    <n v="10015.14"/>
    <n v="-6259.47"/>
    <n v="3755.67"/>
  </r>
  <r>
    <x v="4"/>
    <s v="MONITORES"/>
    <s v="0000002886"/>
    <s v="N/A"/>
    <s v="MONITOR HP N223  1CR93104PL"/>
    <x v="0"/>
    <s v="Superv. Ent. NO Sistémicas"/>
    <d v="2019-12-23T00:00:00"/>
    <n v="5432.7"/>
    <n v="-4074.52"/>
    <n v="1358.18"/>
  </r>
  <r>
    <x v="4"/>
    <s v="SERVIDORES"/>
    <s v="0000002888"/>
    <s v="N/A"/>
    <s v="FORTINET FORTIGATE 600E FG6H0E"/>
    <x v="5"/>
    <s v="Tecnología de la Información"/>
    <d v="2020-08-05T00:00:00"/>
    <n v="4692987.7300000004"/>
    <n v="-2835346.77"/>
    <n v="1857640.96"/>
  </r>
  <r>
    <x v="4"/>
    <s v="SERVIDORES"/>
    <s v="0000002889"/>
    <s v="N/A"/>
    <s v="EQUIPOS CITRIX CMHRCD2UX4-CDW1"/>
    <x v="5"/>
    <s v="Tecnología de la Información"/>
    <d v="2020-08-05T00:00:00"/>
    <n v="11099306.9"/>
    <n v="-6705831.25"/>
    <n v="4393475.6500000004"/>
  </r>
  <r>
    <x v="4"/>
    <s v="MONITORES"/>
    <s v="0000002890"/>
    <s v="N/A"/>
    <s v="MONITOR HP N223 1CR9171ED8"/>
    <x v="0"/>
    <s v="Consultoría Jurídica"/>
    <d v="2019-12-23T00:00:00"/>
    <n v="5432.7"/>
    <n v="-4074.52"/>
    <n v="1358.18"/>
  </r>
  <r>
    <x v="1"/>
    <s v="ARCHIVOS"/>
    <s v="0000002891"/>
    <s v="N/A"/>
    <s v="ARCHIVO MODULAR DE 3 GAVETAS"/>
    <x v="0"/>
    <s v="Consultoría Jurídica"/>
    <d v="2020-08-10T00:00:00"/>
    <n v="4935"/>
    <n v="-2981.55"/>
    <n v="1953.45"/>
  </r>
  <r>
    <x v="4"/>
    <s v="SERVIDORES"/>
    <s v="0000002892"/>
    <s v="N/A"/>
    <s v="HPE SYNERGY 1200"/>
    <x v="5"/>
    <s v="Tecnología de la Información"/>
    <d v="2020-08-18T00:00:00"/>
    <n v="38356366.060000002"/>
    <n v="-22374546.870000001"/>
    <n v="15981819.189999999"/>
  </r>
  <r>
    <x v="0"/>
    <s v="EQUIPOS SEGURIDAD"/>
    <s v="0000002893"/>
    <s v="N/A"/>
    <s v="SISTEMA DE CAMARA DE SEGURIDAD"/>
    <x v="0"/>
    <s v="Seguridad Física"/>
    <d v="2019-11-04T00:00:00"/>
    <n v="3421000"/>
    <n v="-2708291.64"/>
    <n v="712708.36"/>
  </r>
  <r>
    <x v="1"/>
    <s v="EQUIP_MANTENIMIENTO"/>
    <s v="0000002894"/>
    <s v="N/A"/>
    <s v="ANAQUEL DE ALAMBRE"/>
    <x v="0"/>
    <s v="Gestión Edificac. y Servicios"/>
    <d v="2020-08-19T00:00:00"/>
    <n v="10098"/>
    <n v="-5890.54"/>
    <n v="4207.46"/>
  </r>
  <r>
    <x v="1"/>
    <s v="MOBILIARIOS VARIOS"/>
    <s v="0000002895"/>
    <s v="N/A"/>
    <s v="ESTUFA ELECTRICA FRIGIDAIRE"/>
    <x v="0"/>
    <s v="Gestión Edificac. y Servicios"/>
    <d v="2020-08-19T00:00:00"/>
    <n v="39093"/>
    <n v="-22804.27"/>
    <n v="16288.73"/>
  </r>
  <r>
    <x v="1"/>
    <s v="MOBILIARIOS VARIOS"/>
    <s v="0000002896"/>
    <s v="N/A"/>
    <s v="HORNO ELECTRICO"/>
    <x v="0"/>
    <s v="Gestión Edificac. y Servicios"/>
    <d v="2020-08-19T00:00:00"/>
    <n v="36720"/>
    <n v="-21420"/>
    <n v="15300"/>
  </r>
  <r>
    <x v="1"/>
    <s v="MOBILIARIOS DE OFIC_"/>
    <s v="0000002897"/>
    <s v="N/A"/>
    <s v="REFRIGERADOR ATQSA MCF8604GRD0"/>
    <x v="0"/>
    <s v="Gestión Edificac. y Servicios"/>
    <d v="2020-08-19T00:00:00"/>
    <n v="79917"/>
    <n v="-46618.27"/>
    <n v="33298.730000000003"/>
  </r>
  <r>
    <x v="1"/>
    <s v="MOBILIARIOS VARIOS"/>
    <s v="0000002898"/>
    <s v="N/A"/>
    <s v="LAVADORA DE VAJILLAS BLAKESLEE"/>
    <x v="0"/>
    <s v="Gestión Edificac. y Servicios"/>
    <d v="2020-08-19T00:00:00"/>
    <n v="248425"/>
    <n v="-144914.57999999999"/>
    <n v="103510.42"/>
  </r>
  <r>
    <x v="1"/>
    <s v="EQUIP_MANTENIMIENTO"/>
    <s v="0000002899"/>
    <s v="N/A"/>
    <s v="CARRO PORTA PLATOS"/>
    <x v="0"/>
    <s v="Gestión Edificac. y Servicios"/>
    <d v="2020-08-19T00:00:00"/>
    <n v="23970"/>
    <n v="-13982.54"/>
    <n v="9987.4599999999991"/>
  </r>
  <r>
    <x v="1"/>
    <s v="MOBILIARIOS VARIOS"/>
    <s v="0000002900"/>
    <s v="N/A"/>
    <s v="LICUADORA HAMILTON BEACH 5081L"/>
    <x v="0"/>
    <s v="Gestión Edificac. y Servicios"/>
    <d v="2020-08-19T00:00:00"/>
    <n v="63941"/>
    <n v="-37298.89"/>
    <n v="26642.11"/>
  </r>
  <r>
    <x v="1"/>
    <s v="MESAS"/>
    <s v="0000002901"/>
    <s v="N/A"/>
    <s v="MESA DE ACERO INOXIDABLE"/>
    <x v="0"/>
    <s v="Gestión Edificac. y Servicios"/>
    <d v="2020-08-19T00:00:00"/>
    <n v="96084"/>
    <n v="-56049"/>
    <n v="40035"/>
  </r>
  <r>
    <x v="1"/>
    <s v="EQUIP_MANTENIMIENTO"/>
    <s v="0000002902"/>
    <s v="N/A"/>
    <s v="CARRO CALIENTE FWE  196409002"/>
    <x v="0"/>
    <s v="Gestión Edificac. y Servicios"/>
    <d v="2020-08-19T00:00:00"/>
    <n v="163251"/>
    <n v="-95229.73"/>
    <n v="68021.27"/>
  </r>
  <r>
    <x v="1"/>
    <s v="MICROONDAS"/>
    <s v="0000002903"/>
    <s v="N/A"/>
    <s v="MICROONDA TORNADO  C701904176"/>
    <x v="0"/>
    <s v="Gestión Edificac. y Servicios"/>
    <d v="2020-08-19T00:00:00"/>
    <n v="19000"/>
    <n v="-11083.31"/>
    <n v="7916.69"/>
  </r>
  <r>
    <x v="1"/>
    <s v="MICROONDAS"/>
    <s v="0000002904"/>
    <s v="N/A"/>
    <s v="MICROONDA TORNADO  C701904050"/>
    <x v="0"/>
    <s v="Gestión Edificac. y Servicios"/>
    <d v="2020-08-19T00:00:00"/>
    <n v="19000"/>
    <n v="-11083.31"/>
    <n v="7916.69"/>
  </r>
  <r>
    <x v="1"/>
    <s v="MICROONDAS"/>
    <s v="0000002905"/>
    <s v="N/A"/>
    <s v="MICROONDA TORNADO  C701904042"/>
    <x v="0"/>
    <s v="Gestión Humana"/>
    <d v="2020-08-19T00:00:00"/>
    <n v="19000"/>
    <n v="-11083.31"/>
    <n v="7916.69"/>
  </r>
  <r>
    <x v="1"/>
    <s v="MICROONDAS"/>
    <s v="0000002906"/>
    <s v="N/A"/>
    <s v="MICROONDA TORNADO  C701904182"/>
    <x v="0"/>
    <s v="Gestión Edificac. y Servicios"/>
    <d v="2020-08-19T00:00:00"/>
    <n v="19000"/>
    <n v="-11083.31"/>
    <n v="7916.69"/>
  </r>
  <r>
    <x v="4"/>
    <s v="MONITORES"/>
    <s v="0000002907"/>
    <s v="N/A"/>
    <s v="MONITOR HP N223  1CR9171GG5"/>
    <x v="0"/>
    <s v="Sanciones"/>
    <d v="2019-12-23T00:00:00"/>
    <n v="5432.7"/>
    <n v="-4074.52"/>
    <n v="1358.18"/>
  </r>
  <r>
    <x v="4"/>
    <s v="MONITORES"/>
    <s v="0000002909"/>
    <s v="N/A"/>
    <s v="MONITOR HP N223  1CR9171GVM"/>
    <x v="0"/>
    <s v="Regulación"/>
    <d v="2019-12-23T00:00:00"/>
    <n v="5432.7"/>
    <n v="-4074.52"/>
    <n v="1358.18"/>
  </r>
  <r>
    <x v="4"/>
    <s v="MONITORES"/>
    <s v="0000002910"/>
    <s v="N/A"/>
    <s v="MONITOR HP N223  1CR9171GGM"/>
    <x v="0"/>
    <s v="Superv. Entidades Sistémicas"/>
    <d v="2019-12-23T00:00:00"/>
    <n v="5432.7"/>
    <n v="-4074.52"/>
    <n v="1358.18"/>
  </r>
  <r>
    <x v="4"/>
    <s v="MONITORES"/>
    <s v="0000002911"/>
    <s v="N/A"/>
    <s v="MONITOR HP N223  1CR9171GDO"/>
    <x v="0"/>
    <s v="Regulación"/>
    <d v="2019-12-23T00:00:00"/>
    <n v="5432.7"/>
    <n v="-4074.52"/>
    <n v="1358.18"/>
  </r>
  <r>
    <x v="4"/>
    <s v="MONITORES"/>
    <s v="0000002912"/>
    <s v="N/A"/>
    <s v="MONITOR HP N223  1CR931049S"/>
    <x v="0"/>
    <s v="Regulación"/>
    <d v="2020-08-20T00:00:00"/>
    <n v="21985"/>
    <n v="-12824.58"/>
    <n v="9160.42"/>
  </r>
  <r>
    <x v="4"/>
    <s v="MONITORES"/>
    <s v="0000002913"/>
    <s v="N/A"/>
    <s v="MONITOR HP N223  1CR931049D"/>
    <x v="2"/>
    <s v="Programa IFIL"/>
    <d v="2019-12-23T00:00:00"/>
    <n v="5432.7"/>
    <n v="-4074.52"/>
    <n v="1358.18"/>
  </r>
  <r>
    <x v="4"/>
    <s v="MONITORES"/>
    <s v="0000002914"/>
    <s v="N/A"/>
    <s v="MONITOR HP N223  1CR9171GCT"/>
    <x v="0"/>
    <s v="Regulación"/>
    <d v="2019-12-23T00:00:00"/>
    <n v="5432.7"/>
    <n v="-4074.52"/>
    <n v="1358.18"/>
  </r>
  <r>
    <x v="4"/>
    <s v="MONITORES"/>
    <s v="0000002915"/>
    <s v="N/A"/>
    <s v="MONITOR HP N223  1CR9171GFP"/>
    <x v="0"/>
    <s v="Seguridad de la Información"/>
    <d v="2019-12-23T00:00:00"/>
    <n v="5432.7"/>
    <n v="-4074.52"/>
    <n v="1358.18"/>
  </r>
  <r>
    <x v="4"/>
    <s v="MONITORES"/>
    <s v="0000002917"/>
    <s v="N/A"/>
    <s v="MONITOR HP N223  1CR9171GFG"/>
    <x v="0"/>
    <s v="Seguridad Física"/>
    <d v="2019-12-23T00:00:00"/>
    <n v="5432.7"/>
    <n v="-4074.52"/>
    <n v="1358.18"/>
  </r>
  <r>
    <x v="2"/>
    <s v="EQUIP_CLIMATIZACION"/>
    <s v="0000002918"/>
    <s v="N/A"/>
    <s v="A/C  40 TONELADAS - X3 UNID"/>
    <x v="0"/>
    <s v="Gestión Edificac. y Servicios"/>
    <d v="2020-08-20T00:00:00"/>
    <n v="3657869.23"/>
    <n v="-2133757.06"/>
    <n v="1524112.17"/>
  </r>
  <r>
    <x v="4"/>
    <s v="PROYECTORES"/>
    <s v="0000002919"/>
    <s v="N/A"/>
    <s v="PROYECTOR RICOH  PJWX6181N"/>
    <x v="0"/>
    <s v="Tecnología de la Información"/>
    <d v="2020-08-20T00:00:00"/>
    <n v="491790"/>
    <n v="-286877.53999999998"/>
    <n v="204912.46"/>
  </r>
  <r>
    <x v="1"/>
    <s v="MOBILIARIOS DE OFIC_"/>
    <s v="0000002920"/>
    <s v="N/A"/>
    <s v="BANCADA DE 3 PERSONAS"/>
    <x v="0"/>
    <s v="Gestión Edificac. y Servicios"/>
    <d v="2020-08-21T00:00:00"/>
    <n v="8601.69"/>
    <n v="-5017.6400000000003"/>
    <n v="3584.05"/>
  </r>
  <r>
    <x v="4"/>
    <s v="MONITORES"/>
    <s v="0000002921"/>
    <s v="N/A"/>
    <s v="MONITOR HP N223  1CR9171GGR"/>
    <x v="0"/>
    <s v="Registros y Autorizaciones"/>
    <d v="2019-12-23T00:00:00"/>
    <n v="5432.7"/>
    <n v="-4074.52"/>
    <n v="1358.18"/>
  </r>
  <r>
    <x v="4"/>
    <s v="MONITORES"/>
    <s v="0000002922"/>
    <s v="N/A"/>
    <s v="MONITOR HP N223  1CR9171GFH"/>
    <x v="0"/>
    <s v="Consultoría Jurídica"/>
    <d v="2019-12-23T00:00:00"/>
    <n v="5432.7"/>
    <n v="-4074.52"/>
    <n v="1358.18"/>
  </r>
  <r>
    <x v="4"/>
    <s v="MONITORES"/>
    <s v="0000002923"/>
    <s v="N/A"/>
    <s v="MONITOR HP N223  1CR9171GFZ"/>
    <x v="0"/>
    <s v="Superv. Ent. NO Sistémicas"/>
    <d v="2019-12-23T00:00:00"/>
    <n v="5432.7"/>
    <n v="-4074.52"/>
    <n v="1358.18"/>
  </r>
  <r>
    <x v="4"/>
    <s v="MONITORES"/>
    <s v="0000002924"/>
    <s v="N/A"/>
    <s v="MONITOR HP N223  1CR9171GG2"/>
    <x v="0"/>
    <s v="SUBGERENCIA REGUL. E INNOV."/>
    <d v="2019-12-23T00:00:00"/>
    <n v="5432.7"/>
    <n v="-4074.52"/>
    <n v="1358.18"/>
  </r>
  <r>
    <x v="4"/>
    <s v="MONITORES"/>
    <s v="0000002925"/>
    <s v="N/A"/>
    <s v="MONITOR HP N223  1CR9171GCY"/>
    <x v="0"/>
    <s v="Regulación"/>
    <d v="2019-12-23T00:00:00"/>
    <n v="5432.7"/>
    <n v="-4074.52"/>
    <n v="1358.18"/>
  </r>
  <r>
    <x v="4"/>
    <s v="MONITORES"/>
    <s v="0000002926"/>
    <s v="N/A"/>
    <s v="MONITOR HP N223  1CR931049W"/>
    <x v="0"/>
    <s v="Adm., Finan. y Planificación"/>
    <d v="2019-12-23T00:00:00"/>
    <n v="5432.7"/>
    <n v="-4074.52"/>
    <n v="1358.18"/>
  </r>
  <r>
    <x v="4"/>
    <s v="MONITORES"/>
    <s v="0000002928"/>
    <s v="N/A"/>
    <s v="MONITOR HP N223  1CR9171GDY"/>
    <x v="0"/>
    <s v="Tecnología de la Información"/>
    <d v="2019-12-23T00:00:00"/>
    <n v="5432.7"/>
    <n v="-4074.52"/>
    <n v="1358.18"/>
  </r>
  <r>
    <x v="4"/>
    <s v="IMPRESORAS"/>
    <s v="0000002929"/>
    <s v="N/A"/>
    <s v="IMPRESORA HP COLOR LASER JET P"/>
    <x v="0"/>
    <s v="Relac. Internac. e Interinst."/>
    <d v="2020-08-25T00:00:00"/>
    <n v="22650"/>
    <n v="-13212.54"/>
    <n v="9437.4599999999991"/>
  </r>
  <r>
    <x v="4"/>
    <s v="MONITORES"/>
    <s v="0000002930"/>
    <s v="N/A"/>
    <s v="MONITOR HP N223  1CR9171GFB"/>
    <x v="0"/>
    <s v="Innov. e Inclusión Financiera"/>
    <d v="2019-12-23T00:00:00"/>
    <n v="5432.7"/>
    <n v="-4074.52"/>
    <n v="1358.18"/>
  </r>
  <r>
    <x v="4"/>
    <s v="MONITORES"/>
    <s v="0000002931"/>
    <s v="N/A"/>
    <s v="MONITOR HP N223  1CR9171GG0"/>
    <x v="2"/>
    <s v="Programa IFIL"/>
    <d v="2019-12-23T00:00:00"/>
    <n v="5432.7"/>
    <n v="-4074.52"/>
    <n v="1358.18"/>
  </r>
  <r>
    <x v="4"/>
    <s v="IMPRESORAS"/>
    <s v="0000002932"/>
    <s v="N/A"/>
    <s v="IMPRESORA RICOH IM 550 3209X71"/>
    <x v="0"/>
    <s v="Tecnología de la Información"/>
    <d v="2020-08-27T00:00:00"/>
    <n v="84825"/>
    <n v="-49481.27"/>
    <n v="35343.730000000003"/>
  </r>
  <r>
    <x v="2"/>
    <s v="EQUIP_CLIMATIZACION"/>
    <s v="0000002933"/>
    <s v="N/A"/>
    <s v="AIRE ACONDICIONADO COMFORT TME"/>
    <x v="0"/>
    <s v="Seguridad Física"/>
    <d v="2020-08-28T00:00:00"/>
    <n v="28000"/>
    <n v="-16333.31"/>
    <n v="11666.69"/>
  </r>
  <r>
    <x v="4"/>
    <s v="MONITORES"/>
    <s v="0000002934"/>
    <s v="N/A"/>
    <s v="MONITOR HP N223  1CR9171GF3"/>
    <x v="2"/>
    <s v="Programa IFIL"/>
    <d v="2019-12-23T00:00:00"/>
    <n v="5432.7"/>
    <n v="-4074.52"/>
    <n v="1358.18"/>
  </r>
  <r>
    <x v="4"/>
    <s v="MONITORES"/>
    <s v="0000002935"/>
    <s v="N/A"/>
    <s v="MONITOR HP N223  1CR9171GDG"/>
    <x v="4"/>
    <s v="PROUSUARIO"/>
    <d v="2020-09-01T00:00:00"/>
    <n v="22641"/>
    <n v="-13207.27"/>
    <n v="9433.73"/>
  </r>
  <r>
    <x v="4"/>
    <s v="MONITORES"/>
    <s v="0000002936"/>
    <s v="N/A"/>
    <s v="MONITOR HP N223  1CR93104TX"/>
    <x v="0"/>
    <s v="Regulación"/>
    <d v="2019-12-23T00:00:00"/>
    <n v="5432.7"/>
    <n v="-4074.52"/>
    <n v="1358.18"/>
  </r>
  <r>
    <x v="4"/>
    <s v="IMPRESORAS"/>
    <s v="0000002938"/>
    <s v="N/A"/>
    <s v="IMPRESORA EPSON L5190 X5NQ1005"/>
    <x v="3"/>
    <s v="PROUSUARIO"/>
    <d v="2020-09-04T00:00:00"/>
    <n v="19100"/>
    <n v="-11141.69"/>
    <n v="7958.31"/>
  </r>
  <r>
    <x v="1"/>
    <s v="EQUIP_AUDIO/VISUAL"/>
    <s v="0000002939"/>
    <s v="N/A"/>
    <s v="SISTEMA DE MICROFONO"/>
    <x v="0"/>
    <s v="Gestión Edificac. y Servicios"/>
    <d v="2020-09-17T00:00:00"/>
    <n v="38500"/>
    <n v="-21656.23"/>
    <n v="16843.77"/>
  </r>
  <r>
    <x v="4"/>
    <s v="MONITORES"/>
    <s v="0000002940"/>
    <s v="N/A"/>
    <s v="MONITOR HP N223  1CR9171GFD"/>
    <x v="2"/>
    <s v="Programa IFIL"/>
    <d v="2019-12-23T00:00:00"/>
    <n v="5432.7"/>
    <n v="-4074.52"/>
    <n v="1358.18"/>
  </r>
  <r>
    <x v="4"/>
    <s v="MONITORES"/>
    <s v="0000002941"/>
    <s v="N/A"/>
    <s v="MONITOR HP N223  1CR9171GFF"/>
    <x v="0"/>
    <s v="Tecnología de la Información"/>
    <d v="2019-12-23T00:00:00"/>
    <n v="5432.7"/>
    <n v="-4074.52"/>
    <n v="1358.18"/>
  </r>
  <r>
    <x v="4"/>
    <s v="MONITORES"/>
    <s v="0000002942"/>
    <s v="N/A"/>
    <s v="MONITOR HP N223 1CR9171GF7"/>
    <x v="0"/>
    <s v="Seguridad Física"/>
    <d v="2019-12-23T00:00:00"/>
    <n v="5432.7"/>
    <n v="-4074.52"/>
    <n v="1358.18"/>
  </r>
  <r>
    <x v="4"/>
    <s v="MONITORES"/>
    <s v="0000002943"/>
    <s v="N/A"/>
    <s v="MONITOR HP N223  1CR91710GCR"/>
    <x v="0"/>
    <s v="SUBGERENCIA DE SUPERVISION"/>
    <d v="2019-12-23T00:00:00"/>
    <n v="5432.7"/>
    <n v="-4074.52"/>
    <n v="1358.18"/>
  </r>
  <r>
    <x v="4"/>
    <s v="MONITORES"/>
    <s v="0000002945"/>
    <s v="N/A"/>
    <s v="MONITOR HP N223  1CR9171GVF"/>
    <x v="0"/>
    <s v="Consultoría Jurídica"/>
    <d v="2019-12-23T00:00:00"/>
    <n v="5432.7"/>
    <n v="-4074.52"/>
    <n v="1358.18"/>
  </r>
  <r>
    <x v="4"/>
    <s v="MONITORES"/>
    <s v="0000002946"/>
    <s v="N/A"/>
    <s v="MONITOR HP N223  1CR9171GFC"/>
    <x v="0"/>
    <s v="Gestión Edificac. y Servicios"/>
    <d v="2019-12-23T00:00:00"/>
    <n v="5432.7"/>
    <n v="-4074.52"/>
    <n v="1358.18"/>
  </r>
  <r>
    <x v="4"/>
    <s v="MONITORES"/>
    <s v="0000002947"/>
    <s v="N/A"/>
    <s v="MONITOR HP N223  1CR9171GVC"/>
    <x v="0"/>
    <s v="Innov. e Inclusión Financiera"/>
    <d v="2019-12-23T00:00:00"/>
    <n v="5432.7"/>
    <n v="-4074.52"/>
    <n v="1358.18"/>
  </r>
  <r>
    <x v="4"/>
    <s v="MONITORES"/>
    <s v="0000002948"/>
    <s v="N/A"/>
    <s v="MONITOR HP N223  1CR9171GGP"/>
    <x v="0"/>
    <s v="Tecnología de la Información"/>
    <d v="2019-12-23T00:00:00"/>
    <n v="5432.7"/>
    <n v="-4074.52"/>
    <n v="1358.18"/>
  </r>
  <r>
    <x v="4"/>
    <s v="MONITORES"/>
    <s v="0000002949"/>
    <s v="N/A"/>
    <s v="MONITOR HP N223  1CR9171GDB"/>
    <x v="0"/>
    <s v="Tecnología de la Información"/>
    <d v="2019-12-23T00:00:00"/>
    <n v="5432.7"/>
    <n v="-4074.52"/>
    <n v="1358.18"/>
  </r>
  <r>
    <x v="4"/>
    <s v="EQUIPOS DE RED"/>
    <s v="0000002950"/>
    <s v="N/A"/>
    <s v="ACCESS POINT FORTINET FORTIAP"/>
    <x v="0"/>
    <s v="Comunicaciones"/>
    <d v="2020-11-17T00:00:00"/>
    <n v="41993.68"/>
    <n v="-21871.72"/>
    <n v="20121.96"/>
  </r>
  <r>
    <x v="4"/>
    <s v="EQUIPOS DE RED"/>
    <s v="0000002951"/>
    <s v="N/A"/>
    <s v="ACCESS POINT FORTINET FORTIAP"/>
    <x v="0"/>
    <s v="Tecnología de la Información"/>
    <d v="2020-11-17T00:00:00"/>
    <n v="41993.68"/>
    <n v="-21871.72"/>
    <n v="20121.96"/>
  </r>
  <r>
    <x v="4"/>
    <s v="EQUIPOS DE RED"/>
    <s v="0000002952"/>
    <s v="N/A"/>
    <s v="ACCESS POINT FORTINET FORTIAP"/>
    <x v="0"/>
    <s v="Gestión Edificac. y Servicios"/>
    <d v="2020-11-17T00:00:00"/>
    <n v="41993.68"/>
    <n v="-21871.72"/>
    <n v="20121.96"/>
  </r>
  <r>
    <x v="4"/>
    <s v="EQUIPOS DE RED"/>
    <s v="0000002953"/>
    <s v="N/A"/>
    <s v="ACCESS POINT FORTINET FORTIAP"/>
    <x v="0"/>
    <s v="Tecnología de la Información"/>
    <d v="2020-11-17T00:00:00"/>
    <n v="41993.68"/>
    <n v="-21871.72"/>
    <n v="20121.96"/>
  </r>
  <r>
    <x v="4"/>
    <s v="EQUIPOS DE RED"/>
    <s v="0000002954"/>
    <s v="N/A"/>
    <s v="ACCESS POINT FORTINET FORTIAP"/>
    <x v="2"/>
    <s v="Programa IFIL"/>
    <d v="2020-11-17T00:00:00"/>
    <n v="41993.68"/>
    <n v="-21871.72"/>
    <n v="20121.96"/>
  </r>
  <r>
    <x v="4"/>
    <s v="EQUIPOS DE RED"/>
    <s v="0000002955"/>
    <s v="N/A"/>
    <s v="ACCESS POINT FORTINET FORTIAP"/>
    <x v="0"/>
    <s v="Superv. Entidades Sistémicas"/>
    <d v="2020-11-17T00:00:00"/>
    <n v="41993.68"/>
    <n v="-21871.72"/>
    <n v="20121.96"/>
  </r>
  <r>
    <x v="4"/>
    <s v="EQUIPOS DE RED"/>
    <s v="0000002956"/>
    <s v="N/A"/>
    <s v="ACCESS POINT FORTINET FORTIAP"/>
    <x v="0"/>
    <s v="Tecnología de la Información"/>
    <d v="2020-11-17T00:00:00"/>
    <n v="41993.68"/>
    <n v="-21871.72"/>
    <n v="20121.96"/>
  </r>
  <r>
    <x v="4"/>
    <s v="EQUIPOS DE RED"/>
    <s v="0000002957"/>
    <s v="N/A"/>
    <s v="ACCESS POINT FORTINET FORTIAP"/>
    <x v="3"/>
    <s v="PROUSUARIO"/>
    <d v="2020-11-17T00:00:00"/>
    <n v="41993.68"/>
    <n v="-21871.72"/>
    <n v="20121.96"/>
  </r>
  <r>
    <x v="4"/>
    <s v="EQUIPOS DE RED"/>
    <s v="0000002958"/>
    <s v="N/A"/>
    <s v="ACCESS POINT FORTINET FORTIAP"/>
    <x v="0"/>
    <s v="Tecnología de la Información"/>
    <d v="2020-11-17T00:00:00"/>
    <n v="41993.68"/>
    <n v="-21871.72"/>
    <n v="20121.96"/>
  </r>
  <r>
    <x v="4"/>
    <s v="EQUIPOS DE RED"/>
    <s v="0000002959"/>
    <s v="N/A"/>
    <s v="ACCESS POINT FORTINET FORTIAP"/>
    <x v="0"/>
    <s v="Tecnología de la Información"/>
    <d v="2020-11-17T00:00:00"/>
    <n v="41993.68"/>
    <n v="-21871.72"/>
    <n v="20121.96"/>
  </r>
  <r>
    <x v="4"/>
    <s v="EQUIPOS DE RED"/>
    <s v="0000002960"/>
    <s v="N/A"/>
    <s v="ACCESS POINT FORTINET FORTIAP"/>
    <x v="4"/>
    <s v="PROUSUARIO"/>
    <d v="2020-11-17T00:00:00"/>
    <n v="41993.68"/>
    <n v="-21871.72"/>
    <n v="20121.96"/>
  </r>
  <r>
    <x v="4"/>
    <s v="EQUIPOS DE RED"/>
    <s v="0000002961"/>
    <s v="N/A"/>
    <s v="ACCESS POINT FORTINET FORTIAP"/>
    <x v="0"/>
    <s v="GERENCIA"/>
    <d v="2020-11-17T00:00:00"/>
    <n v="41993.68"/>
    <n v="-21871.72"/>
    <n v="20121.96"/>
  </r>
  <r>
    <x v="4"/>
    <s v="EQUIPOS DE RED"/>
    <s v="0000002962"/>
    <s v="N/A"/>
    <s v="ACCESS POINT FORTINET FORTIAP"/>
    <x v="0"/>
    <s v="Gestión Edificac. y Servicios"/>
    <d v="2020-11-17T00:00:00"/>
    <n v="41993.68"/>
    <n v="-21871.72"/>
    <n v="20121.96"/>
  </r>
  <r>
    <x v="4"/>
    <s v="EQUIPOS DE RED"/>
    <s v="0000002963"/>
    <s v="N/A"/>
    <s v="ACCESS POINT FORTINET FORTIAP"/>
    <x v="0"/>
    <s v="Superv. Ent. NO Sistémicas"/>
    <d v="2020-11-17T00:00:00"/>
    <n v="41993.68"/>
    <n v="-21871.72"/>
    <n v="20121.96"/>
  </r>
  <r>
    <x v="4"/>
    <s v="EQUIPOS DE RED"/>
    <s v="0000002964"/>
    <s v="N/A"/>
    <s v="ACCESS POINT FORTINET FORTIAP"/>
    <x v="0"/>
    <s v="Tecnología de la Información"/>
    <d v="2020-11-17T00:00:00"/>
    <n v="41993.68"/>
    <n v="-21871.72"/>
    <n v="20121.96"/>
  </r>
  <r>
    <x v="4"/>
    <s v="EQUIPOS DE RED"/>
    <s v="0000002965"/>
    <s v="N/A"/>
    <s v="ACCESS POINT FORTINET FORTIAP"/>
    <x v="0"/>
    <s v="Despacho Superintendente"/>
    <d v="2020-11-17T00:00:00"/>
    <n v="41993.68"/>
    <n v="-21871.72"/>
    <n v="20121.96"/>
  </r>
  <r>
    <x v="4"/>
    <s v="EQUIPOS DE RED"/>
    <s v="0000002966"/>
    <s v="N/A"/>
    <s v="ACCESS POINT FORTINET FORTIAP"/>
    <x v="0"/>
    <s v="Tecnología de la Información"/>
    <d v="2020-11-17T00:00:00"/>
    <n v="41993.68"/>
    <n v="-21871.72"/>
    <n v="20121.96"/>
  </r>
  <r>
    <x v="4"/>
    <s v="EQUIPOS DE RED"/>
    <s v="0000002967"/>
    <s v="N/A"/>
    <s v="ACCESS POINT FORTINET FORTIAP"/>
    <x v="0"/>
    <s v="Tecnología de la Información"/>
    <d v="2020-11-17T00:00:00"/>
    <n v="41993.68"/>
    <n v="-21871.72"/>
    <n v="20121.96"/>
  </r>
  <r>
    <x v="4"/>
    <s v="EQUIPOS DE RED"/>
    <s v="0000002968"/>
    <s v="N/A"/>
    <s v="ACCESS POINT FORTINET FORTIAP"/>
    <x v="0"/>
    <s v="Tecnología de la Información"/>
    <d v="2020-11-17T00:00:00"/>
    <n v="41993.68"/>
    <n v="-21871.72"/>
    <n v="20121.96"/>
  </r>
  <r>
    <x v="4"/>
    <s v="EQUIPOS DE RED"/>
    <s v="0000002969"/>
    <s v="N/A"/>
    <s v="ACCESS POINT FORTINET FORTIAP"/>
    <x v="3"/>
    <s v="PROUSUARIO"/>
    <d v="2020-11-17T00:00:00"/>
    <n v="41993.68"/>
    <n v="-21871.72"/>
    <n v="20121.96"/>
  </r>
  <r>
    <x v="1"/>
    <s v="SILLAS"/>
    <s v="0000002970"/>
    <s v="N/A"/>
    <s v="SILLA SECRETARIAL COLOR NEGRO"/>
    <x v="0"/>
    <s v="Superv. Entidades Sistémicas"/>
    <d v="2020-11-27T00:00:00"/>
    <n v="1"/>
    <n v="0"/>
    <n v="1"/>
  </r>
  <r>
    <x v="7"/>
    <s v="EDIFICIONES"/>
    <s v="0000002971"/>
    <s v="N/A"/>
    <s v="LOCAL COMERC UNICENTRO PLAZA"/>
    <x v="3"/>
    <s v="Gestión Edificac. y Servicios"/>
    <d v="2018-08-27T00:00:00"/>
    <n v="18000000"/>
    <n v="-4050000"/>
    <n v="13950000"/>
  </r>
  <r>
    <x v="1"/>
    <s v="SILLAS"/>
    <s v="0000002972"/>
    <s v="N/A"/>
    <s v="SILLA DE COMEDOR CONCABA"/>
    <x v="0"/>
    <s v="Despacho Superintendente"/>
    <d v="2019-07-09T00:00:00"/>
    <n v="14830.51"/>
    <n v="-12976.7"/>
    <n v="1853.81"/>
  </r>
  <r>
    <x v="1"/>
    <s v="SILLAS"/>
    <s v="0000002973"/>
    <s v="N/A"/>
    <s v="SILLA DE COMEDOR CONCABA"/>
    <x v="0"/>
    <s v="Despacho Superintendente"/>
    <d v="2019-07-09T00:00:00"/>
    <n v="14830.51"/>
    <n v="-12976.7"/>
    <n v="1853.81"/>
  </r>
  <r>
    <x v="1"/>
    <s v="SILLAS"/>
    <s v="0000002974"/>
    <s v="N/A"/>
    <s v="SILLA DE COMEDOR CONCABA"/>
    <x v="0"/>
    <s v="Despacho Superintendente"/>
    <d v="2019-07-09T00:00:00"/>
    <n v="14830.51"/>
    <n v="-12976.7"/>
    <n v="1853.81"/>
  </r>
  <r>
    <x v="1"/>
    <s v="SILLAS"/>
    <s v="0000002975"/>
    <s v="N/A"/>
    <s v="SILLA DE COMEDOR CONCABA"/>
    <x v="1"/>
    <s v="Gestión Edificac. y Servicios"/>
    <d v="2019-07-09T00:00:00"/>
    <n v="14830.51"/>
    <n v="-12976.7"/>
    <n v="1853.81"/>
  </r>
  <r>
    <x v="1"/>
    <s v="SILLAS"/>
    <s v="0000002976"/>
    <s v="N/A"/>
    <s v="SILLA DE COMEDOR CONCABA"/>
    <x v="0"/>
    <s v="Despacho Superintendente"/>
    <d v="2019-07-09T00:00:00"/>
    <n v="14830.51"/>
    <n v="-12976.7"/>
    <n v="1853.81"/>
  </r>
  <r>
    <x v="1"/>
    <s v="SILLAS"/>
    <s v="0000002977"/>
    <s v="N/A"/>
    <s v="SILLA DE COMEDOR CONCABA"/>
    <x v="1"/>
    <s v="Gestión Edificac. y Servicios"/>
    <d v="2019-07-09T00:00:00"/>
    <n v="14830.51"/>
    <n v="-12976.7"/>
    <n v="1853.81"/>
  </r>
  <r>
    <x v="1"/>
    <s v="SILLAS"/>
    <s v="0000002978"/>
    <s v="N/A"/>
    <s v="SILLA DE COMEDOR CONCABA"/>
    <x v="0"/>
    <s v="Despacho Superintendente"/>
    <d v="2019-07-09T00:00:00"/>
    <n v="14830.51"/>
    <n v="-12976.7"/>
    <n v="1853.81"/>
  </r>
  <r>
    <x v="1"/>
    <s v="SILLAS"/>
    <s v="0000002979"/>
    <s v="N/A"/>
    <s v="SILLA DE COMEDOR CONCABA"/>
    <x v="0"/>
    <s v="Despacho Superintendente"/>
    <d v="2019-07-09T00:00:00"/>
    <n v="14830.51"/>
    <n v="-12976.7"/>
    <n v="1853.81"/>
  </r>
  <r>
    <x v="1"/>
    <s v="MESAS"/>
    <s v="0000002980"/>
    <s v="N/A"/>
    <s v="MESA DE COMEDOR FLORENCIA 90X4"/>
    <x v="0"/>
    <s v="Despacho Superintendente"/>
    <d v="2019-07-09T00:00:00"/>
    <n v="81779.66"/>
    <n v="-71557.179999999993"/>
    <n v="10222.48"/>
  </r>
  <r>
    <x v="1"/>
    <s v="TELEVISORES"/>
    <s v="0000002981"/>
    <s v="N/A"/>
    <s v="TELEVISOR SAMSUNG 55 UHD 4K 07"/>
    <x v="0"/>
    <s v="Gestión Edificac. y Servicios"/>
    <d v="2019-10-13T00:00:00"/>
    <n v="39600"/>
    <n v="-32175"/>
    <n v="7425"/>
  </r>
  <r>
    <x v="1"/>
    <s v="TELEVISORES"/>
    <s v="0000002982"/>
    <s v="N/A"/>
    <s v="TELEVISOR SAMSUNG 55 UHD 4K 07"/>
    <x v="0"/>
    <s v="Gestión Edificac. y Servicios"/>
    <d v="2019-10-13T00:00:00"/>
    <n v="39600"/>
    <n v="-32175"/>
    <n v="7425"/>
  </r>
  <r>
    <x v="1"/>
    <s v="MOBILIARIOS DE OFIC_"/>
    <s v="0000002983"/>
    <s v="N/A"/>
    <s v="REFRIGERADOR HISENSE STAINLESS"/>
    <x v="0"/>
    <s v="Gestión Edificac. y Servicios"/>
    <d v="2019-05-06T00:00:00"/>
    <n v="10593.18"/>
    <n v="-9710.41"/>
    <n v="882.77"/>
  </r>
  <r>
    <x v="1"/>
    <s v="MESAS"/>
    <s v="0000002984"/>
    <s v="N/A"/>
    <s v="MESA ALTAS CON TOPE DE CRISTAL"/>
    <x v="0"/>
    <s v="Gestión Edificac. y Servicios"/>
    <d v="2020-01-14T00:00:00"/>
    <n v="6355.93"/>
    <n v="-4766.9799999999996"/>
    <n v="1588.95"/>
  </r>
  <r>
    <x v="1"/>
    <s v="MESAS"/>
    <s v="0000002985"/>
    <s v="N/A"/>
    <s v="MESA ALTA CON TOPE DE CRISTAL"/>
    <x v="0"/>
    <s v="Gestión Edificac. y Servicios"/>
    <d v="2020-01-14T00:00:00"/>
    <n v="6355.93"/>
    <n v="-4766.9799999999996"/>
    <n v="1588.95"/>
  </r>
  <r>
    <x v="1"/>
    <s v="MESAS"/>
    <s v="0000002986"/>
    <s v="N/A"/>
    <s v="MESA ALTA CON TOPE DE CRISTAL"/>
    <x v="0"/>
    <s v="Gestión Edificac. y Servicios"/>
    <d v="2020-01-14T00:00:00"/>
    <n v="6355.93"/>
    <n v="-4766.9799999999996"/>
    <n v="1588.95"/>
  </r>
  <r>
    <x v="1"/>
    <s v="MESAS"/>
    <s v="0000002987"/>
    <s v="N/A"/>
    <s v="MESA ALTA CON TOPE DE CRISTAL"/>
    <x v="0"/>
    <s v="Gestión Edificac. y Servicios"/>
    <d v="2020-01-14T00:00:00"/>
    <n v="6355.93"/>
    <n v="-4766.9799999999996"/>
    <n v="1588.95"/>
  </r>
  <r>
    <x v="1"/>
    <s v="MESAS"/>
    <s v="0000002988"/>
    <s v="N/A"/>
    <s v="MESA ALTA CON TOPE DE CRISTAL"/>
    <x v="0"/>
    <s v="Gestión Edificac. y Servicios"/>
    <d v="2020-01-14T00:00:00"/>
    <n v="6355.93"/>
    <n v="-4766.9799999999996"/>
    <n v="1588.95"/>
  </r>
  <r>
    <x v="1"/>
    <s v="MESAS"/>
    <s v="0000002989"/>
    <s v="N/A"/>
    <s v="MESA ALTA CON TOPE DE CRISTAL"/>
    <x v="0"/>
    <s v="Gestión Edificac. y Servicios"/>
    <d v="2020-01-14T00:00:00"/>
    <n v="6355.93"/>
    <n v="-4766.9799999999996"/>
    <n v="1588.95"/>
  </r>
  <r>
    <x v="1"/>
    <s v="EQUIP_MANTENIMIENTO"/>
    <s v="0000002990"/>
    <s v="N/A"/>
    <s v="SIERRA DEWALT E560"/>
    <x v="0"/>
    <s v="Gestión Edificac. y Servicios"/>
    <d v="2019-07-24T00:00:00"/>
    <n v="5650.05"/>
    <n v="-4826.09"/>
    <n v="823.96"/>
  </r>
  <r>
    <x v="4"/>
    <s v="EQUIP_AUDIO/VISUAL"/>
    <s v="0000002991"/>
    <s v="N/A"/>
    <s v="BLACKMAGIC ATEM TV STUDIO PRO"/>
    <x v="0"/>
    <s v="Comunicaciones"/>
    <d v="2018-12-18T00:00:00"/>
    <n v="123682.66"/>
    <n v="-123681.66"/>
    <n v="1"/>
  </r>
  <r>
    <x v="4"/>
    <s v="EQUIP_AUDIO/VISUAL"/>
    <s v="0000002992"/>
    <s v="N/A"/>
    <s v="CAMARA PANASONIC AG-UX180 4K G"/>
    <x v="0"/>
    <s v="Comunicaciones"/>
    <d v="2018-12-18T00:00:00"/>
    <n v="164271.70000000001"/>
    <n v="-164270.70000000001"/>
    <n v="1"/>
  </r>
  <r>
    <x v="4"/>
    <s v="EQUIP_AUDIO/VISUAL"/>
    <s v="0000002993"/>
    <s v="N/A"/>
    <s v="CAMARA PANASONIC AG-UX180 4K G"/>
    <x v="0"/>
    <s v="Comunicaciones"/>
    <d v="2018-12-18T00:00:00"/>
    <n v="164271.70000000001"/>
    <n v="-164270.70000000001"/>
    <n v="1"/>
  </r>
  <r>
    <x v="1"/>
    <s v="EQUIP_AUDIO/VISUAL"/>
    <s v="0000002994"/>
    <s v="N/A"/>
    <s v="BLACKMAGIC DESING HYPERDECK ST"/>
    <x v="0"/>
    <s v="Comunicaciones"/>
    <d v="2018-12-18T00:00:00"/>
    <n v="56436.800000000003"/>
    <n v="-56435.8"/>
    <n v="1"/>
  </r>
  <r>
    <x v="1"/>
    <s v="EQUIPOS SEGURIDAD"/>
    <s v="0000002995"/>
    <s v="N/A"/>
    <s v="IP CAM-HIKVISION NVR CCTV 2/3"/>
    <x v="0"/>
    <s v="Tecnología de la Información"/>
    <d v="2018-12-18T00:00:00"/>
    <n v="37036.65"/>
    <n v="-37035.65"/>
    <n v="1"/>
  </r>
  <r>
    <x v="1"/>
    <s v="SILLAS"/>
    <s v="0000002996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2997"/>
    <s v="N/A"/>
    <s v="SILLA OPERATIVA"/>
    <x v="3"/>
    <s v="PROUSUARIO"/>
    <d v="2020-02-10T00:00:00"/>
    <n v="6940"/>
    <n v="-5060.3900000000003"/>
    <n v="1879.61"/>
  </r>
  <r>
    <x v="1"/>
    <s v="SILLAS"/>
    <s v="0000002998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2999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00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01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02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03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04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05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06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07"/>
    <s v="N/A"/>
    <s v="SILLA APILABLE PLASTIC BLANCA"/>
    <x v="1"/>
    <s v="Gestión Edificac. y Servicios"/>
    <d v="2020-02-10T00:00:00"/>
    <n v="6940"/>
    <n v="-5060.3900000000003"/>
    <n v="1879.61"/>
  </r>
  <r>
    <x v="1"/>
    <s v="SILLAS"/>
    <s v="0000003008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09"/>
    <s v="N/A"/>
    <s v="SILLA APILABLE PLASTIC BLANCA"/>
    <x v="1"/>
    <s v="Gestión Edificac. y Servicios"/>
    <d v="2020-02-10T00:00:00"/>
    <n v="6940"/>
    <n v="-5060.3900000000003"/>
    <n v="1879.61"/>
  </r>
  <r>
    <x v="1"/>
    <s v="SILLAS"/>
    <s v="0000003010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11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12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13"/>
    <s v="N/A"/>
    <s v="SILLA APILABLE PLASTIC BLANCA"/>
    <x v="1"/>
    <s v="Gestión Edificac. y Servicios"/>
    <d v="2020-02-10T00:00:00"/>
    <n v="6940"/>
    <n v="-5060.3900000000003"/>
    <n v="1879.61"/>
  </r>
  <r>
    <x v="1"/>
    <s v="SILLAS"/>
    <s v="0000003014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15"/>
    <s v="N/A"/>
    <s v="SILLA APILABLE PLASTIC BLANCA"/>
    <x v="1"/>
    <s v="Gestión Edificac. y Servicios"/>
    <d v="2020-02-10T00:00:00"/>
    <n v="6940"/>
    <n v="-5060.3900000000003"/>
    <n v="1879.61"/>
  </r>
  <r>
    <x v="1"/>
    <s v="SILLAS"/>
    <s v="0000003016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17"/>
    <s v="N/A"/>
    <s v="SILLA APILABLE PLASTIC BLANCA"/>
    <x v="1"/>
    <s v="Gestión Edificac. y Servicios"/>
    <d v="2020-02-10T00:00:00"/>
    <n v="6940"/>
    <n v="-5060.3900000000003"/>
    <n v="1879.61"/>
  </r>
  <r>
    <x v="1"/>
    <s v="SILLAS"/>
    <s v="0000003018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19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20"/>
    <s v="N/A"/>
    <s v="SILLA APILABLE PLASTIC BLANCA"/>
    <x v="1"/>
    <s v="Gestión Edificac. y Servicios"/>
    <d v="2020-02-10T00:00:00"/>
    <n v="6940"/>
    <n v="-5060.3900000000003"/>
    <n v="1879.61"/>
  </r>
  <r>
    <x v="1"/>
    <s v="SILLAS"/>
    <s v="0000003021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22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23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24"/>
    <s v="N/A"/>
    <s v="SILLA APILABLE PLASTIC BLANCA"/>
    <x v="1"/>
    <s v="Gestión Edificac. y Servicios"/>
    <d v="2020-02-10T00:00:00"/>
    <n v="6940"/>
    <n v="-5060.3900000000003"/>
    <n v="1879.61"/>
  </r>
  <r>
    <x v="1"/>
    <s v="SILLAS"/>
    <s v="0000003025"/>
    <s v="N/A"/>
    <s v="SILLA APILABLE PLASTIC BLANCA"/>
    <x v="1"/>
    <s v="Gestión Edificac. y Servicios"/>
    <d v="2020-02-10T00:00:00"/>
    <n v="6940"/>
    <n v="-5060.3900000000003"/>
    <n v="1879.61"/>
  </r>
  <r>
    <x v="1"/>
    <s v="SILLAS"/>
    <s v="0000003026"/>
    <s v="N/A"/>
    <s v="SILLA APILABLE PLASTIC BLANCA"/>
    <x v="1"/>
    <s v="Gestión Edificac. y Servicios"/>
    <d v="2020-02-10T00:00:00"/>
    <n v="6940"/>
    <n v="-5060.3900000000003"/>
    <n v="1879.61"/>
  </r>
  <r>
    <x v="1"/>
    <s v="SILLAS"/>
    <s v="0000003027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28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29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30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31"/>
    <s v="N/A"/>
    <s v="SILLA APILABLE PLASTIC BLANCA"/>
    <x v="1"/>
    <s v="Gestión Edificac. y Servicios"/>
    <d v="2020-02-10T00:00:00"/>
    <n v="6940"/>
    <n v="-5060.3900000000003"/>
    <n v="1879.61"/>
  </r>
  <r>
    <x v="1"/>
    <s v="SILLAS"/>
    <s v="0000003032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33"/>
    <s v="N/A"/>
    <s v="SILLA APILABLE PLASTIC BLANCA"/>
    <x v="1"/>
    <s v="Gestión Edificac. y Servicios"/>
    <d v="2020-02-10T00:00:00"/>
    <n v="6940"/>
    <n v="-5060.3900000000003"/>
    <n v="1879.61"/>
  </r>
  <r>
    <x v="1"/>
    <s v="SILLAS"/>
    <s v="0000003034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35"/>
    <s v="N/A"/>
    <s v="SILLA APILABLE PLASTIC BLANCA"/>
    <x v="1"/>
    <s v="Gestión Edificac. y Servicios"/>
    <d v="2020-02-10T00:00:00"/>
    <n v="6940"/>
    <n v="-5060.3900000000003"/>
    <n v="1879.61"/>
  </r>
  <r>
    <x v="1"/>
    <s v="SILLAS"/>
    <s v="0000003036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37"/>
    <s v="N/A"/>
    <s v="SILLA APILABLE PLASTIC BLANCA"/>
    <x v="1"/>
    <s v="Gestión Edificac. y Servicios"/>
    <d v="2020-02-10T00:00:00"/>
    <n v="6940"/>
    <n v="-5060.3900000000003"/>
    <n v="1879.61"/>
  </r>
  <r>
    <x v="1"/>
    <s v="SILLAS"/>
    <s v="0000003038"/>
    <s v="N/A"/>
    <s v="SILLA APILABLE PLASTIC BLANCA"/>
    <x v="1"/>
    <s v="Gestión Edificac. y Servicios"/>
    <d v="2020-02-10T00:00:00"/>
    <n v="6940"/>
    <n v="-5060.3900000000003"/>
    <n v="1879.61"/>
  </r>
  <r>
    <x v="1"/>
    <s v="SILLAS"/>
    <s v="0000003039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40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41"/>
    <s v="N/A"/>
    <s v="SILLA APILABLE PLASTIC BLANCA"/>
    <x v="1"/>
    <s v="Gestión Edificac. y Servicios"/>
    <d v="2020-02-10T00:00:00"/>
    <n v="6940"/>
    <n v="-5060.3900000000003"/>
    <n v="1879.61"/>
  </r>
  <r>
    <x v="1"/>
    <s v="SILLAS"/>
    <s v="0000003042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43"/>
    <s v="N/A"/>
    <s v="SILLA APILABLE PLASTIC BLANCA"/>
    <x v="1"/>
    <s v="Gestión Edificac. y Servicios"/>
    <d v="2020-02-10T00:00:00"/>
    <n v="6940"/>
    <n v="-5060.3900000000003"/>
    <n v="1879.61"/>
  </r>
  <r>
    <x v="1"/>
    <s v="SILLAS"/>
    <s v="0000003044"/>
    <s v="N/A"/>
    <s v="SILLA APILABLE PLASTIC BLANCA"/>
    <x v="0"/>
    <s v="Gestión Edificac. y Servicios"/>
    <d v="2020-02-10T00:00:00"/>
    <n v="6940"/>
    <n v="-5060.3900000000003"/>
    <n v="1879.61"/>
  </r>
  <r>
    <x v="1"/>
    <s v="SILLAS"/>
    <s v="0000003045"/>
    <s v="N/A"/>
    <s v="SILLA APILABLE PLASTIC BLANCA"/>
    <x v="0"/>
    <s v="Gestión Edificac. y Servicios"/>
    <d v="2020-02-10T00:00:00"/>
    <n v="6940"/>
    <n v="-5060.3900000000003"/>
    <n v="1879.61"/>
  </r>
  <r>
    <x v="4"/>
    <s v="IMPRESORAS"/>
    <s v="0000003046"/>
    <s v="N/A"/>
    <s v="IMPRESORA RICOH IM C400 3910P9"/>
    <x v="0"/>
    <s v="Seguridad Física"/>
    <d v="2020-12-04T00:00:00"/>
    <n v="87458"/>
    <n v="-45551.03"/>
    <n v="41906.97"/>
  </r>
  <r>
    <x v="4"/>
    <s v="IMPRESORAS"/>
    <s v="0000003047"/>
    <s v="N/A"/>
    <s v="IMPRESORA RICOH IM C400 3910P9"/>
    <x v="0"/>
    <s v="Tecnología de la Información"/>
    <d v="2020-12-04T00:00:00"/>
    <n v="87458"/>
    <n v="-45551.03"/>
    <n v="41906.97"/>
  </r>
  <r>
    <x v="4"/>
    <s v="IMPRESORAS"/>
    <s v="0000003048"/>
    <s v="N/A"/>
    <s v="IMPRESORA RICOH IM C400 3910P9"/>
    <x v="0"/>
    <s v="Tecnología de la Información"/>
    <d v="2020-12-04T00:00:00"/>
    <n v="87458"/>
    <n v="-45551.03"/>
    <n v="41906.97"/>
  </r>
  <r>
    <x v="4"/>
    <s v="IMPRESORAS"/>
    <s v="0000003049"/>
    <s v="N/A"/>
    <s v="IMPRESORA RICOH IM C400 3910P9"/>
    <x v="0"/>
    <s v="Regulación"/>
    <d v="2020-12-04T00:00:00"/>
    <n v="87458"/>
    <n v="-45551.03"/>
    <n v="41906.97"/>
  </r>
  <r>
    <x v="4"/>
    <s v="IMPRESORAS"/>
    <s v="0000003050"/>
    <s v="N/A"/>
    <s v="IMPRESORA RICOH IM C400 3910P9"/>
    <x v="0"/>
    <s v="Superv. Ent. NO Sistémicas"/>
    <d v="2020-12-04T00:00:00"/>
    <n v="87458"/>
    <n v="-45551.03"/>
    <n v="41906.97"/>
  </r>
  <r>
    <x v="4"/>
    <s v="IMPRESORAS"/>
    <s v="0000003051"/>
    <s v="N/A"/>
    <s v="IMPRESORA RICOH IM 550 3209X71"/>
    <x v="0"/>
    <s v="Registros y Autorizaciones"/>
    <d v="2020-12-04T00:00:00"/>
    <n v="81315"/>
    <n v="-42351.55"/>
    <n v="38963.449999999997"/>
  </r>
  <r>
    <x v="4"/>
    <s v="LAPTOPS"/>
    <s v="0000003052"/>
    <s v="N/A"/>
    <s v="MACBOOK PRO C02D33TML7L"/>
    <x v="0"/>
    <s v="Tecnología de la Información"/>
    <d v="2020-11-30T00:00:00"/>
    <n v="122071"/>
    <n v="-63578.68"/>
    <n v="58492.32"/>
  </r>
  <r>
    <x v="4"/>
    <s v="MONITORES"/>
    <s v="0000003053"/>
    <s v="N/A"/>
    <s v="MONITOR DELL P2018H"/>
    <x v="0"/>
    <s v="Consultoría Jurídica"/>
    <d v="2020-11-30T00:00:00"/>
    <n v="38897.230000000003"/>
    <n v="-20258.98"/>
    <n v="18638.25"/>
  </r>
  <r>
    <x v="1"/>
    <s v="MOBILIARIOS DE OFIC_"/>
    <s v="0000003054"/>
    <s v="N/A"/>
    <s v="COUTER DE INFORMACION"/>
    <x v="0"/>
    <s v="Gestión Edificac. y Servicios"/>
    <d v="2020-12-16T00:00:00"/>
    <n v="287000"/>
    <n v="-149479.19"/>
    <n v="137520.81"/>
  </r>
  <r>
    <x v="4"/>
    <s v="MONITORES"/>
    <s v="0000003055"/>
    <s v="N/A"/>
    <s v="MONITOR LG ULTRAFINE 5K"/>
    <x v="0"/>
    <s v="Despacho Superintendente"/>
    <d v="2020-12-18T00:00:00"/>
    <n v="95939.9"/>
    <n v="-47969.96"/>
    <n v="47969.94"/>
  </r>
  <r>
    <x v="1"/>
    <s v="NEVERAS EJECUTIVAS"/>
    <s v="0000003056"/>
    <s v="N/A"/>
    <s v="NEVERITA EJECUTIVA KTC 340-A67"/>
    <x v="2"/>
    <s v="Programa IFIL"/>
    <d v="2021-01-27T00:00:00"/>
    <n v="9344.86"/>
    <n v="-4477.71"/>
    <n v="4867.1499999999996"/>
  </r>
  <r>
    <x v="1"/>
    <s v="NEVERAS EJECUTIVAS"/>
    <s v="0000003057"/>
    <s v="N/A"/>
    <s v="NEVERITA EJECUTIVA KTC 340-A67"/>
    <x v="2"/>
    <s v="Programa IFIL"/>
    <d v="2021-01-27T00:00:00"/>
    <n v="9344.86"/>
    <n v="-4477.71"/>
    <n v="4867.1499999999996"/>
  </r>
  <r>
    <x v="1"/>
    <s v="NEVERAS EJECUTIVAS"/>
    <s v="0000003058"/>
    <s v="N/A"/>
    <s v="NEVERITA EJECUTIVA KTC 340-A67"/>
    <x v="4"/>
    <s v="PROUSUARIO"/>
    <d v="2021-01-27T00:00:00"/>
    <n v="9344.86"/>
    <n v="-4477.71"/>
    <n v="4867.1499999999996"/>
  </r>
  <r>
    <x v="1"/>
    <s v="NEVERAS EJECUTIVAS"/>
    <s v="0000003059"/>
    <s v="N/A"/>
    <s v="NEVERITA EJECUTIVA KTC 340-A67"/>
    <x v="2"/>
    <s v="Programa IFIL"/>
    <d v="2021-01-27T00:00:00"/>
    <n v="9344.86"/>
    <n v="-4477.71"/>
    <n v="4867.1499999999996"/>
  </r>
  <r>
    <x v="1"/>
    <s v="MICROONDAS"/>
    <s v="0000003060"/>
    <s v="N/A"/>
    <s v="MICROONDAS FRIGIDAIRE 01100635"/>
    <x v="0"/>
    <s v="Gestión Edificac. y Servicios"/>
    <d v="2021-01-27T00:00:00"/>
    <n v="7492"/>
    <n v="-3589.89"/>
    <n v="3902.11"/>
  </r>
  <r>
    <x v="1"/>
    <s v="BEBEDEROS"/>
    <s v="0000003061"/>
    <s v="N/A"/>
    <s v="BEBEDERO AMERICAN NA-68 983102"/>
    <x v="2"/>
    <s v="Programa IFIL"/>
    <d v="2021-01-27T00:00:00"/>
    <n v="8212.93"/>
    <n v="-3935.34"/>
    <n v="4277.59"/>
  </r>
  <r>
    <x v="4"/>
    <s v="DESKTOPS"/>
    <s v="0000003062"/>
    <s v="N/A"/>
    <s v="CPU DELL PRECISION 3640 JQF9G7"/>
    <x v="3"/>
    <s v="PROUSUARIO"/>
    <d v="2021-02-05T00:00:00"/>
    <n v="180478.95"/>
    <n v="-86479.51"/>
    <n v="93999.44"/>
  </r>
  <r>
    <x v="4"/>
    <s v="MONITORES"/>
    <s v="0000003063"/>
    <s v="N/A"/>
    <s v="MONITOR DELL P2719H CN-OPOJ39-"/>
    <x v="3"/>
    <s v="PROUSUARIO"/>
    <d v="2021-02-05T00:00:00"/>
    <n v="12522.79"/>
    <n v="-6000.49"/>
    <n v="6522.3"/>
  </r>
  <r>
    <x v="4"/>
    <s v="MONITORES"/>
    <s v="0000003064"/>
    <s v="N/A"/>
    <s v="MONITOR DELL P2719H CN-OPOJ39-"/>
    <x v="3"/>
    <s v="PROUSUARIO"/>
    <d v="2021-02-05T00:00:00"/>
    <n v="12522.79"/>
    <n v="-6000.49"/>
    <n v="6522.3"/>
  </r>
  <r>
    <x v="1"/>
    <s v="EQUIP_MANTENIMIENTO"/>
    <s v="0000003065"/>
    <s v="N/A"/>
    <s v="MOTOR ELECTRICO CAME 1800KG BK"/>
    <x v="0"/>
    <s v="Gestión Edificac. y Servicios"/>
    <d v="2021-02-10T00:00:00"/>
    <n v="47372.88"/>
    <n v="-22699.54"/>
    <n v="24673.34"/>
  </r>
  <r>
    <x v="1"/>
    <s v="MOBILIARIOS VARIOS"/>
    <s v="0000003066"/>
    <s v="N/A"/>
    <s v="ESTUFA ELECTICA EMPAVA DE 10 L"/>
    <x v="0"/>
    <s v="Gestión Edificac. y Servicios"/>
    <d v="2021-02-15T00:00:00"/>
    <n v="25650"/>
    <n v="-12290.66"/>
    <n v="13359.34"/>
  </r>
  <r>
    <x v="1"/>
    <s v="MOBILIARIOS VARIOS"/>
    <s v="0000003067"/>
    <s v="N/A"/>
    <s v="ESTUFA ELECTRICA EMPAVA DE 10"/>
    <x v="0"/>
    <s v="Gestión Edificac. y Servicios"/>
    <d v="2021-02-15T00:00:00"/>
    <n v="25650"/>
    <n v="-12290.66"/>
    <n v="13359.34"/>
  </r>
  <r>
    <x v="1"/>
    <s v="MOBILIARIOS VARIOS"/>
    <s v="0000003068"/>
    <s v="N/A"/>
    <s v="ESTUFA ELECTRICA EMPAVA DE 10"/>
    <x v="2"/>
    <s v="Programa IFIL"/>
    <d v="2021-02-15T00:00:00"/>
    <n v="25650"/>
    <n v="-12290.66"/>
    <n v="13359.34"/>
  </r>
  <r>
    <x v="1"/>
    <s v="MOBILIARIOS VARIOS"/>
    <s v="0000003069"/>
    <s v="N/A"/>
    <s v="ESTUFA ELECTRICA EMPAVA DE 10"/>
    <x v="3"/>
    <s v="PROUSUARIO"/>
    <d v="2021-02-15T00:00:00"/>
    <n v="25650"/>
    <n v="-12290.66"/>
    <n v="13359.34"/>
  </r>
  <r>
    <x v="1"/>
    <s v="MOBILIARIOS VARIOS"/>
    <s v="0000003070"/>
    <s v="N/A"/>
    <s v="ESTUFA ELECTRICA EMPAVA DE 10"/>
    <x v="0"/>
    <s v="Gestión Edificac. y Servicios"/>
    <d v="2021-02-15T00:00:00"/>
    <n v="25650"/>
    <n v="-12290.66"/>
    <n v="13359.34"/>
  </r>
  <r>
    <x v="4"/>
    <s v="IMPRESORAS"/>
    <s v="0000003071"/>
    <s v="N/A"/>
    <s v="IMPRESORA RICOH IM C400 3910PB"/>
    <x v="0"/>
    <s v="Despacho Superintendente"/>
    <d v="2021-03-19T00:00:00"/>
    <n v="87750"/>
    <n v="-38390.660000000003"/>
    <n v="49359.34"/>
  </r>
  <r>
    <x v="1"/>
    <s v="MESAS"/>
    <s v="0000003072"/>
    <s v="N/A"/>
    <s v="MESA DE CENTRO DE MADERA"/>
    <x v="0"/>
    <s v="Gestión Edificac. y Servicios"/>
    <d v="2021-03-19T00:00:00"/>
    <n v="23814"/>
    <n v="-10418.66"/>
    <n v="13395.34"/>
  </r>
  <r>
    <x v="1"/>
    <s v="MESAS"/>
    <s v="0000003073"/>
    <s v="N/A"/>
    <s v="MESA DE CENTRO DE MADERA"/>
    <x v="0"/>
    <s v="Gestión Edificac. y Servicios"/>
    <d v="2021-03-19T00:00:00"/>
    <n v="23814"/>
    <n v="-10418.66"/>
    <n v="13395.34"/>
  </r>
  <r>
    <x v="1"/>
    <s v="SILLAS"/>
    <s v="0000003074"/>
    <s v="N/A"/>
    <s v="SILLA OPERATIVA IRON COLOR NEG"/>
    <x v="0"/>
    <s v="Adm., Finan. y Planificación"/>
    <d v="2021-03-25T00:00:00"/>
    <n v="6796.54"/>
    <n v="-2973.45"/>
    <n v="3823.09"/>
  </r>
  <r>
    <x v="1"/>
    <s v="SILLAS"/>
    <s v="0000003075"/>
    <s v="N/A"/>
    <s v="SILLA OPERATIVA IRON COLOR NEG"/>
    <x v="0"/>
    <s v="Gestión Humana"/>
    <d v="2021-03-25T00:00:00"/>
    <n v="6796.54"/>
    <n v="-2973.45"/>
    <n v="3823.09"/>
  </r>
  <r>
    <x v="1"/>
    <s v="SILLAS"/>
    <s v="0000003076"/>
    <s v="N/A"/>
    <s v="SILLA OPERATIVA IRON COLOR NEG"/>
    <x v="0"/>
    <s v="GERENCIA"/>
    <d v="2021-03-25T00:00:00"/>
    <n v="6796.54"/>
    <n v="-2973.45"/>
    <n v="3823.09"/>
  </r>
  <r>
    <x v="1"/>
    <s v="SILLAS"/>
    <s v="0000003077"/>
    <s v="N/A"/>
    <s v="SILLA OPERATIVA IRON COLOR NEG"/>
    <x v="0"/>
    <s v="Adm., Finan. y Planificación"/>
    <d v="2021-03-25T00:00:00"/>
    <n v="6796.54"/>
    <n v="-2973.45"/>
    <n v="3823.09"/>
  </r>
  <r>
    <x v="1"/>
    <s v="SILLAS"/>
    <s v="0000003078"/>
    <s v="N/A"/>
    <s v="SILLA OPERATIVA IRON COLOR NEG"/>
    <x v="0"/>
    <s v="Adm., Finan. y Planificación"/>
    <d v="2021-03-25T00:00:00"/>
    <n v="6796.54"/>
    <n v="-2973.45"/>
    <n v="3823.09"/>
  </r>
  <r>
    <x v="1"/>
    <s v="SILLAS"/>
    <s v="0000003079"/>
    <s v="N/A"/>
    <s v="SILLA OPERATIVA IRON COLOR NEG"/>
    <x v="0"/>
    <s v="Adm., Finan. y Planificación"/>
    <d v="2021-03-25T00:00:00"/>
    <n v="6796.54"/>
    <n v="-2973.45"/>
    <n v="3823.09"/>
  </r>
  <r>
    <x v="1"/>
    <s v="SILLAS"/>
    <s v="0000003080"/>
    <s v="N/A"/>
    <s v="SILLA OPERATIVA IRON COLOR NEG"/>
    <x v="3"/>
    <s v="PROUSUARIO"/>
    <d v="2021-03-25T00:00:00"/>
    <n v="6796.54"/>
    <n v="-2973.45"/>
    <n v="3823.09"/>
  </r>
  <r>
    <x v="1"/>
    <s v="SILLAS"/>
    <s v="0000003081"/>
    <s v="N/A"/>
    <s v="SILLA OPERATIVA IRON COLOR NEG"/>
    <x v="0"/>
    <s v="GERENCIA"/>
    <d v="2021-03-25T00:00:00"/>
    <n v="6796.54"/>
    <n v="-2973.45"/>
    <n v="3823.09"/>
  </r>
  <r>
    <x v="1"/>
    <s v="SILLAS"/>
    <s v="0000003082"/>
    <s v="N/A"/>
    <s v="SILLA OPERATIVA IRON COLOR NEG"/>
    <x v="0"/>
    <s v="Adm., Finan. y Planificación"/>
    <d v="2021-03-25T00:00:00"/>
    <n v="6796.54"/>
    <n v="-2973.45"/>
    <n v="3823.09"/>
  </r>
  <r>
    <x v="1"/>
    <s v="SILLAS"/>
    <s v="0000003083"/>
    <s v="N/A"/>
    <s v="SILLA OPERATIVA IRON COLOR NEG"/>
    <x v="0"/>
    <s v="Gestión Humana"/>
    <d v="2021-03-25T00:00:00"/>
    <n v="6796.54"/>
    <n v="-2973.45"/>
    <n v="3823.09"/>
  </r>
  <r>
    <x v="1"/>
    <s v="SILLAS"/>
    <s v="0000003084"/>
    <s v="N/A"/>
    <s v="SILLA OPERATIVA IRON COLOR NEG"/>
    <x v="0"/>
    <s v="Adm., Finan. y Planificación"/>
    <d v="2021-03-25T00:00:00"/>
    <n v="6796.54"/>
    <n v="-2973.45"/>
    <n v="3823.09"/>
  </r>
  <r>
    <x v="1"/>
    <s v="SILLAS"/>
    <s v="0000003085"/>
    <s v="N/A"/>
    <s v="SILLA OPERATIVA IRON COLOR NEG"/>
    <x v="0"/>
    <s v="Adm., Finan. y Planificación"/>
    <d v="2021-03-25T00:00:00"/>
    <n v="6796.54"/>
    <n v="-2973.45"/>
    <n v="3823.09"/>
  </r>
  <r>
    <x v="1"/>
    <s v="SILLAS"/>
    <s v="0000003086"/>
    <s v="N/A"/>
    <s v="SILLA OPERATIVA IRON COLOR NEG"/>
    <x v="0"/>
    <s v="Adm., Finan. y Planificación"/>
    <d v="2021-03-25T00:00:00"/>
    <n v="6796.54"/>
    <n v="-2973.45"/>
    <n v="3823.09"/>
  </r>
  <r>
    <x v="1"/>
    <s v="SILLAS"/>
    <s v="0000003087"/>
    <s v="N/A"/>
    <s v="SILLA OPERATIVA IRON COLOR NEG"/>
    <x v="0"/>
    <s v="Adm., Finan. y Planificación"/>
    <d v="2021-03-25T00:00:00"/>
    <n v="6796.54"/>
    <n v="-2973.45"/>
    <n v="3823.09"/>
  </r>
  <r>
    <x v="1"/>
    <s v="SILLAS"/>
    <s v="0000003088"/>
    <s v="N/A"/>
    <s v="SILLA OPERATIVA IRON COLOR NEG"/>
    <x v="0"/>
    <s v="Adm., Finan. y Planificación"/>
    <d v="2021-03-25T00:00:00"/>
    <n v="6796.54"/>
    <n v="-2973.45"/>
    <n v="3823.09"/>
  </r>
  <r>
    <x v="1"/>
    <s v="SILLAS"/>
    <s v="0000003089"/>
    <s v="N/A"/>
    <s v="SILLA OPERATIVA IRON COLOR NEG"/>
    <x v="0"/>
    <s v="Adm., Finan. y Planificación"/>
    <d v="2021-03-25T00:00:00"/>
    <n v="6796.54"/>
    <n v="-2973.45"/>
    <n v="3823.09"/>
  </r>
  <r>
    <x v="1"/>
    <s v="SILLAS"/>
    <s v="0000003090"/>
    <s v="N/A"/>
    <s v="SILLA OPERATIVA IRON COLOR NEG"/>
    <x v="0"/>
    <s v="Adm., Finan. y Planificación"/>
    <d v="2021-03-25T00:00:00"/>
    <n v="6796.54"/>
    <n v="-2973.45"/>
    <n v="3823.09"/>
  </r>
  <r>
    <x v="1"/>
    <s v="SILLAS"/>
    <s v="0000003091"/>
    <s v="N/A"/>
    <s v="SILLA OPERATIVA IRON COLOR NEG"/>
    <x v="0"/>
    <s v="Adm., Finan. y Planificación"/>
    <d v="2021-03-25T00:00:00"/>
    <n v="6796.54"/>
    <n v="-2973.45"/>
    <n v="3823.09"/>
  </r>
  <r>
    <x v="1"/>
    <s v="SILLAS"/>
    <s v="0000003092"/>
    <s v="N/A"/>
    <s v="SILLA OPERATIVA IRON NEGRO"/>
    <x v="0"/>
    <s v="Auditoría Interna"/>
    <d v="2021-03-25T00:00:00"/>
    <n v="6796.54"/>
    <n v="-2973.45"/>
    <n v="3823.09"/>
  </r>
  <r>
    <x v="1"/>
    <s v="SILLAS"/>
    <s v="0000003093"/>
    <s v="N/A"/>
    <s v="SILLA OPERATIVA IRON NEGRO"/>
    <x v="0"/>
    <s v="Auditoría Interna"/>
    <d v="2021-03-25T00:00:00"/>
    <n v="6796.54"/>
    <n v="-2973.45"/>
    <n v="3823.09"/>
  </r>
  <r>
    <x v="1"/>
    <s v="SILLAS"/>
    <s v="0000003094"/>
    <s v="N/A"/>
    <s v="SILLA OPERATIVA IRON NEGRO"/>
    <x v="0"/>
    <s v="Auditoría Interna"/>
    <d v="2021-03-25T00:00:00"/>
    <n v="6796.54"/>
    <n v="-2973.45"/>
    <n v="3823.09"/>
  </r>
  <r>
    <x v="1"/>
    <s v="SILLAS"/>
    <s v="0000003095"/>
    <s v="N/A"/>
    <s v="SILLA OPERATIVA IRON COLOR NEG"/>
    <x v="0"/>
    <s v="Auditoría Interna"/>
    <d v="2021-03-25T00:00:00"/>
    <n v="6796.54"/>
    <n v="-2973.45"/>
    <n v="3823.09"/>
  </r>
  <r>
    <x v="1"/>
    <s v="SILLAS"/>
    <s v="0000003096"/>
    <s v="N/A"/>
    <s v="SILLA OPERATIVA IRON NEGRO"/>
    <x v="0"/>
    <s v="Auditoría Interna"/>
    <d v="2021-03-25T00:00:00"/>
    <n v="6796.54"/>
    <n v="-2973.45"/>
    <n v="3823.09"/>
  </r>
  <r>
    <x v="1"/>
    <s v="SILLAS"/>
    <s v="0000003097"/>
    <s v="N/A"/>
    <s v="SILLA OPERATIVA IRON NEGRO"/>
    <x v="0"/>
    <s v="Auditoría Interna"/>
    <d v="2021-03-25T00:00:00"/>
    <n v="6796.54"/>
    <n v="-2973.45"/>
    <n v="3823.09"/>
  </r>
  <r>
    <x v="1"/>
    <s v="SILLAS"/>
    <s v="0000003098"/>
    <s v="N/A"/>
    <s v="SILLA OPERATIVA IRON NEGRO"/>
    <x v="0"/>
    <s v="Relac. Internac. e Interinst."/>
    <d v="2021-03-25T00:00:00"/>
    <n v="6796.54"/>
    <n v="-2973.45"/>
    <n v="3823.09"/>
  </r>
  <r>
    <x v="1"/>
    <s v="SILLAS"/>
    <s v="0000003099"/>
    <s v="N/A"/>
    <s v="SILLA OPERATIVA IRON NEGRO"/>
    <x v="0"/>
    <s v="Auditoría Interna"/>
    <d v="2021-03-25T00:00:00"/>
    <n v="6796.54"/>
    <n v="-2973.45"/>
    <n v="3823.09"/>
  </r>
  <r>
    <x v="1"/>
    <s v="SILLAS"/>
    <s v="0000003100"/>
    <s v="N/A"/>
    <s v="SILLA OPERATIVA IRON NEGRO"/>
    <x v="0"/>
    <s v="Auditoría Interna"/>
    <d v="2021-03-25T00:00:00"/>
    <n v="6796.54"/>
    <n v="-2973.45"/>
    <n v="3823.09"/>
  </r>
  <r>
    <x v="1"/>
    <s v="SILLAS"/>
    <s v="0000003101"/>
    <s v="N/A"/>
    <s v="SILLA OPERATIVA IRON NEGRO"/>
    <x v="0"/>
    <s v="Operaciones"/>
    <d v="2021-03-25T00:00:00"/>
    <n v="6796.54"/>
    <n v="-2973.45"/>
    <n v="3823.09"/>
  </r>
  <r>
    <x v="1"/>
    <s v="SILLAS"/>
    <s v="0000003102"/>
    <s v="N/A"/>
    <s v="SILLA OPERATIVA IRON NEGRO"/>
    <x v="0"/>
    <s v="Auditoría Interna"/>
    <d v="2021-03-25T00:00:00"/>
    <n v="6796.54"/>
    <n v="-2973.45"/>
    <n v="3823.09"/>
  </r>
  <r>
    <x v="1"/>
    <s v="SILLAS"/>
    <s v="0000003103"/>
    <s v="N/A"/>
    <s v="SILLA OPERATIVA IRON NEGRO"/>
    <x v="0"/>
    <s v="Gestión Humana"/>
    <d v="2021-03-25T00:00:00"/>
    <n v="6796.54"/>
    <n v="-2973.45"/>
    <n v="3823.09"/>
  </r>
  <r>
    <x v="1"/>
    <s v="SILLAS"/>
    <s v="0000003104"/>
    <s v="N/A"/>
    <s v="SILLAS OPERATIVA IRON PLASTIC"/>
    <x v="0"/>
    <s v="Gestión Humana"/>
    <d v="2021-03-25T00:00:00"/>
    <n v="6796.54"/>
    <n v="-2973.45"/>
    <n v="3823.09"/>
  </r>
  <r>
    <x v="1"/>
    <s v="SILLAS"/>
    <s v="0000003105"/>
    <s v="N/A"/>
    <s v="SILLAS OPERATIVA IRON PLASTIC"/>
    <x v="0"/>
    <s v="Gestión Humana"/>
    <d v="2021-03-25T00:00:00"/>
    <n v="6796.54"/>
    <n v="-2973.45"/>
    <n v="3823.09"/>
  </r>
  <r>
    <x v="1"/>
    <s v="SILLAS"/>
    <s v="0000003106"/>
    <s v="N/A"/>
    <s v="SILLAS OPERATIVA IRON PLASTIC"/>
    <x v="0"/>
    <s v="Registros y Autorizaciones"/>
    <d v="2021-03-25T00:00:00"/>
    <n v="6796.54"/>
    <n v="-2973.45"/>
    <n v="3823.09"/>
  </r>
  <r>
    <x v="1"/>
    <s v="SILLAS"/>
    <s v="0000003107"/>
    <s v="N/A"/>
    <s v="SILLAS OPERATIVA IRON PLASTIC"/>
    <x v="0"/>
    <s v="Gestión Humana"/>
    <d v="2021-03-25T00:00:00"/>
    <n v="6796.54"/>
    <n v="-2973.45"/>
    <n v="3823.09"/>
  </r>
  <r>
    <x v="1"/>
    <s v="SILLAS"/>
    <s v="0000003108"/>
    <s v="N/A"/>
    <s v="SILLAS OPERATIVA IRON PLASTIC"/>
    <x v="0"/>
    <s v="Sanciones"/>
    <d v="2021-03-25T00:00:00"/>
    <n v="6796.54"/>
    <n v="-2973.45"/>
    <n v="3823.09"/>
  </r>
  <r>
    <x v="1"/>
    <s v="SILLAS"/>
    <s v="0000003109"/>
    <s v="N/A"/>
    <s v="SILLAS OPERATIVA IRON PLASTIC"/>
    <x v="0"/>
    <s v="Gestión Humana"/>
    <d v="2021-03-25T00:00:00"/>
    <n v="6796.54"/>
    <n v="-2973.45"/>
    <n v="3823.09"/>
  </r>
  <r>
    <x v="1"/>
    <s v="SILLAS"/>
    <s v="0000003110"/>
    <s v="N/A"/>
    <s v="SILLAS OPERATIVA IRON PLASTIC"/>
    <x v="0"/>
    <s v="Gestión Humana"/>
    <d v="2021-03-25T00:00:00"/>
    <n v="6796.54"/>
    <n v="-2973.45"/>
    <n v="3823.09"/>
  </r>
  <r>
    <x v="1"/>
    <s v="SILLAS"/>
    <s v="0000003111"/>
    <s v="N/A"/>
    <s v="SILLAS OPERATIVA IRON PLASTIC"/>
    <x v="0"/>
    <s v="Gestión Humana"/>
    <d v="2021-03-25T00:00:00"/>
    <n v="6796.54"/>
    <n v="-2973.45"/>
    <n v="3823.09"/>
  </r>
  <r>
    <x v="1"/>
    <s v="SILLAS"/>
    <s v="0000003112"/>
    <s v="N/A"/>
    <s v="SILLAS OPERATIVA IRON PLASTIC"/>
    <x v="0"/>
    <s v="Comunicaciones"/>
    <d v="2021-03-25T00:00:00"/>
    <n v="6796.54"/>
    <n v="-2973.45"/>
    <n v="3823.09"/>
  </r>
  <r>
    <x v="1"/>
    <s v="SILLAS"/>
    <s v="0000003113"/>
    <s v="N/A"/>
    <s v="SILLAS OPERATIVA IRON PLASTIC"/>
    <x v="0"/>
    <s v="Gestión Humana"/>
    <d v="2021-03-25T00:00:00"/>
    <n v="6796.54"/>
    <n v="-2973.45"/>
    <n v="3823.09"/>
  </r>
  <r>
    <x v="1"/>
    <s v="SILLAS"/>
    <s v="0000003114"/>
    <s v="N/A"/>
    <s v="SILLAS OPERATIVA IRON PLASTIC"/>
    <x v="0"/>
    <s v="Seguridad de la Información"/>
    <d v="2021-03-25T00:00:00"/>
    <n v="6796.54"/>
    <n v="-2973.45"/>
    <n v="3823.09"/>
  </r>
  <r>
    <x v="1"/>
    <s v="SILLAS"/>
    <s v="0000003115"/>
    <s v="N/A"/>
    <s v="SILLAS OPERATIVA IRON PLASTIC"/>
    <x v="0"/>
    <s v="Seguridad de la Información"/>
    <d v="2021-03-25T00:00:00"/>
    <n v="6796.54"/>
    <n v="-2973.45"/>
    <n v="3823.09"/>
  </r>
  <r>
    <x v="1"/>
    <s v="SILLAS"/>
    <s v="0000003116"/>
    <s v="N/A"/>
    <s v="SILLAS OPERATIVA IRON PLASTIC"/>
    <x v="0"/>
    <s v="Seguridad de la Información"/>
    <d v="2021-03-25T00:00:00"/>
    <n v="6796.54"/>
    <n v="-2973.45"/>
    <n v="3823.09"/>
  </r>
  <r>
    <x v="1"/>
    <s v="SILLAS"/>
    <s v="0000003117"/>
    <s v="N/A"/>
    <s v="SILLAS OPERATIVA IRON PLASTIC"/>
    <x v="0"/>
    <s v="Operaciones"/>
    <d v="2021-03-25T00:00:00"/>
    <n v="6796.54"/>
    <n v="-2973.45"/>
    <n v="3823.09"/>
  </r>
  <r>
    <x v="1"/>
    <s v="SILLAS"/>
    <s v="0000003118"/>
    <s v="N/A"/>
    <s v="SILLAS OPERATIVA IRON PLASTIC"/>
    <x v="0"/>
    <s v="Auditoría Interna"/>
    <d v="2021-03-25T00:00:00"/>
    <n v="6796.54"/>
    <n v="-2973.45"/>
    <n v="3823.09"/>
  </r>
  <r>
    <x v="1"/>
    <s v="SILLAS"/>
    <s v="0000003119"/>
    <s v="N/A"/>
    <s v="SILLAS OPERATIVA IRON PLASTIC"/>
    <x v="0"/>
    <s v="Relac. Internac. e Interinst."/>
    <d v="2021-03-25T00:00:00"/>
    <n v="6796.54"/>
    <n v="-2973.45"/>
    <n v="3823.09"/>
  </r>
  <r>
    <x v="1"/>
    <s v="SILLAS"/>
    <s v="0000003120"/>
    <s v="N/A"/>
    <s v="SILLAS OPERATIVA IRON PLASTIC"/>
    <x v="0"/>
    <s v="Adm., Finan. y Planificación"/>
    <d v="2021-03-25T00:00:00"/>
    <n v="6796.54"/>
    <n v="-2973.45"/>
    <n v="3823.09"/>
  </r>
  <r>
    <x v="1"/>
    <s v="SILLAS"/>
    <s v="0000003121"/>
    <s v="N/A"/>
    <s v="SILLAS OPERATIVA IRON PLASTIC"/>
    <x v="0"/>
    <s v="Seguridad de la Información"/>
    <d v="2021-03-25T00:00:00"/>
    <n v="6796.54"/>
    <n v="-2973.45"/>
    <n v="3823.09"/>
  </r>
  <r>
    <x v="1"/>
    <s v="SILLAS"/>
    <s v="0000003122"/>
    <s v="N/A"/>
    <s v="SILLAS OPERATIVA IRON PLASTIC"/>
    <x v="0"/>
    <s v="Auditoría Interna"/>
    <d v="2021-03-25T00:00:00"/>
    <n v="6796.54"/>
    <n v="-2973.45"/>
    <n v="3823.09"/>
  </r>
  <r>
    <x v="1"/>
    <s v="SILLAS"/>
    <s v="0000003123"/>
    <s v="N/A"/>
    <s v="SILLAS OPERATIVA IRON PLASTIC"/>
    <x v="0"/>
    <s v="Consultoría Jurídica"/>
    <d v="2021-03-25T00:00:00"/>
    <n v="6796.54"/>
    <n v="-2973.45"/>
    <n v="3823.09"/>
  </r>
  <r>
    <x v="1"/>
    <s v="SILLAS"/>
    <s v="0000003124"/>
    <s v="N/A"/>
    <s v="SILLAS OPERATIVA IRON PLASTIC"/>
    <x v="0"/>
    <s v="Consultoría Jurídica"/>
    <d v="2021-03-25T00:00:00"/>
    <n v="6796.54"/>
    <n v="-2973.45"/>
    <n v="3823.09"/>
  </r>
  <r>
    <x v="1"/>
    <s v="SILLAS"/>
    <s v="0000003125"/>
    <s v="N/A"/>
    <s v="SILLAS OPERATIVA IRON PLASTIC"/>
    <x v="0"/>
    <s v="Consultoría Jurídica"/>
    <d v="2021-03-25T00:00:00"/>
    <n v="6796.54"/>
    <n v="-2973.45"/>
    <n v="3823.09"/>
  </r>
  <r>
    <x v="1"/>
    <s v="SILLAS"/>
    <s v="0000003126"/>
    <s v="N/A"/>
    <s v="SILLAS OPERATIVA IRON PLASTIC"/>
    <x v="0"/>
    <s v="Consultoría Jurídica"/>
    <d v="2021-03-25T00:00:00"/>
    <n v="6796.54"/>
    <n v="-2973.45"/>
    <n v="3823.09"/>
  </r>
  <r>
    <x v="1"/>
    <s v="SILLAS"/>
    <s v="0000003127"/>
    <s v="N/A"/>
    <s v="SILLAS OPERATIVA IRON PLASTIC"/>
    <x v="0"/>
    <s v="Consultoría Jurídica"/>
    <d v="2021-03-25T00:00:00"/>
    <n v="6796.54"/>
    <n v="-2973.45"/>
    <n v="3823.09"/>
  </r>
  <r>
    <x v="1"/>
    <s v="SILLAS"/>
    <s v="0000003128"/>
    <s v="N/A"/>
    <s v="SILLAS OPERATIVA IRON PLASTIC"/>
    <x v="0"/>
    <s v="Consultoría Jurídica"/>
    <d v="2021-03-25T00:00:00"/>
    <n v="6796.54"/>
    <n v="-2973.45"/>
    <n v="3823.09"/>
  </r>
  <r>
    <x v="1"/>
    <s v="SILLAS"/>
    <s v="0000003129"/>
    <s v="N/A"/>
    <s v="SILLAS OPERATIVA IRON PLASTIC"/>
    <x v="0"/>
    <s v="Consultoría Jurídica"/>
    <d v="2021-03-25T00:00:00"/>
    <n v="6796.54"/>
    <n v="-2973.45"/>
    <n v="3823.09"/>
  </r>
  <r>
    <x v="1"/>
    <s v="SILLAS"/>
    <s v="0000003130"/>
    <s v="N/A"/>
    <s v="SILLAS OPERATIVA IRON PLASTIC"/>
    <x v="0"/>
    <s v="Consultoría Jurídica"/>
    <d v="2021-03-25T00:00:00"/>
    <n v="6796.54"/>
    <n v="-2973.45"/>
    <n v="3823.09"/>
  </r>
  <r>
    <x v="1"/>
    <s v="SILLAS"/>
    <s v="0000003131"/>
    <s v="N/A"/>
    <s v="SILLAS OPERATIVA IRON PLASTIC"/>
    <x v="0"/>
    <s v="Gestión Edificac. y Servicios"/>
    <d v="2021-03-25T00:00:00"/>
    <n v="6796.54"/>
    <n v="-2973.45"/>
    <n v="3823.09"/>
  </r>
  <r>
    <x v="1"/>
    <s v="SILLAS"/>
    <s v="0000003132"/>
    <s v="N/A"/>
    <s v="SILLAS OPERATIVA IRON PLASTIC"/>
    <x v="0"/>
    <s v="Sanciones"/>
    <d v="2021-03-25T00:00:00"/>
    <n v="6796.54"/>
    <n v="-2973.45"/>
    <n v="3823.09"/>
  </r>
  <r>
    <x v="1"/>
    <s v="SILLAS"/>
    <s v="0000003133"/>
    <s v="N/A"/>
    <s v="SILLAS OPERATIVA IRON PLASTIC"/>
    <x v="0"/>
    <s v="Adm., Finan. y Planificación"/>
    <d v="2021-03-25T00:00:00"/>
    <n v="6796.54"/>
    <n v="-2973.45"/>
    <n v="3823.09"/>
  </r>
  <r>
    <x v="1"/>
    <s v="SILLAS"/>
    <s v="0000003134"/>
    <s v="N/A"/>
    <s v="SILLAS OPERATIVA IRON PLASTIC"/>
    <x v="0"/>
    <s v="Consultoría Jurídica"/>
    <d v="2021-03-25T00:00:00"/>
    <n v="6796.54"/>
    <n v="-2973.45"/>
    <n v="3823.09"/>
  </r>
  <r>
    <x v="1"/>
    <s v="SILLAS"/>
    <s v="0000003135"/>
    <s v="N/A"/>
    <s v="SILLAS OPERATIVA IRON PLASTIC"/>
    <x v="0"/>
    <s v="Consultoría Jurídica"/>
    <d v="2021-03-25T00:00:00"/>
    <n v="6796.54"/>
    <n v="-2973.45"/>
    <n v="3823.09"/>
  </r>
  <r>
    <x v="1"/>
    <s v="SILLAS"/>
    <s v="0000003136"/>
    <s v="N/A"/>
    <s v="SILLAS OPERATIVA IRON PLASTIC"/>
    <x v="0"/>
    <s v="Consultoría Jurídica"/>
    <d v="2021-03-25T00:00:00"/>
    <n v="6796.54"/>
    <n v="-2973.45"/>
    <n v="3823.09"/>
  </r>
  <r>
    <x v="1"/>
    <s v="SILLAS"/>
    <s v="0000003137"/>
    <s v="N/A"/>
    <s v="SILLAS OPERATIVA IRON PLASTIC"/>
    <x v="0"/>
    <s v="Consultoría Jurídica"/>
    <d v="2021-03-25T00:00:00"/>
    <n v="6796.54"/>
    <n v="-2973.45"/>
    <n v="3823.09"/>
  </r>
  <r>
    <x v="1"/>
    <s v="SILLAS"/>
    <s v="0000003138"/>
    <s v="N/A"/>
    <s v="SILLAS OPERATIVA IRON PLASTIC"/>
    <x v="0"/>
    <s v="Consultoría Jurídica"/>
    <d v="2021-03-25T00:00:00"/>
    <n v="6796.54"/>
    <n v="-2973.45"/>
    <n v="3823.09"/>
  </r>
  <r>
    <x v="1"/>
    <s v="SILLAS"/>
    <s v="0000003139"/>
    <s v="N/A"/>
    <s v="SILLAS OPERATIVA IRON PLASTIC"/>
    <x v="0"/>
    <s v="Consultoría Jurídica"/>
    <d v="2021-03-25T00:00:00"/>
    <n v="6796.54"/>
    <n v="-2973.45"/>
    <n v="3823.09"/>
  </r>
  <r>
    <x v="1"/>
    <s v="SILLAS"/>
    <s v="0000003140"/>
    <s v="N/A"/>
    <s v="SILLAS OPERATIVA IRON PLASTIC"/>
    <x v="0"/>
    <s v="Consultoría Jurídica"/>
    <d v="2021-03-25T00:00:00"/>
    <n v="6796.54"/>
    <n v="-2973.45"/>
    <n v="3823.09"/>
  </r>
  <r>
    <x v="1"/>
    <s v="SILLAS"/>
    <s v="0000003141"/>
    <s v="N/A"/>
    <s v="SILLAS OPERATIVA IRON PLASTIC"/>
    <x v="0"/>
    <s v="Registros y Autorizaciones"/>
    <d v="2021-03-25T00:00:00"/>
    <n v="6796.54"/>
    <n v="-2973.45"/>
    <n v="3823.09"/>
  </r>
  <r>
    <x v="1"/>
    <s v="SILLAS"/>
    <s v="0000003142"/>
    <s v="N/A"/>
    <s v="SILLAS OPERATIVA IRON PLASTIC"/>
    <x v="0"/>
    <s v="Gestión Humana"/>
    <d v="2021-03-25T00:00:00"/>
    <n v="6796.54"/>
    <n v="-2973.45"/>
    <n v="3823.09"/>
  </r>
  <r>
    <x v="1"/>
    <s v="SILLAS"/>
    <s v="0000003143"/>
    <s v="N/A"/>
    <s v="SILLAS OPERATIVA IRON PLASTIC"/>
    <x v="0"/>
    <s v="Consultoría Jurídica"/>
    <d v="2021-03-25T00:00:00"/>
    <n v="6796.54"/>
    <n v="-2973.45"/>
    <n v="3823.09"/>
  </r>
  <r>
    <x v="1"/>
    <s v="SILLAS"/>
    <s v="0000003144"/>
    <s v="N/A"/>
    <s v="SILLAS OPERATIVA IRON PLASTIC"/>
    <x v="0"/>
    <s v="Consultoría Jurídica"/>
    <d v="2021-03-25T00:00:00"/>
    <n v="6796.54"/>
    <n v="-2973.45"/>
    <n v="3823.09"/>
  </r>
  <r>
    <x v="1"/>
    <s v="SILLAS"/>
    <s v="0000003145"/>
    <s v="N/A"/>
    <s v="SILLAS OPERATIVA IRON PLASTIC"/>
    <x v="0"/>
    <s v="Consultoría Jurídica"/>
    <d v="2021-03-25T00:00:00"/>
    <n v="6796.54"/>
    <n v="-2973.45"/>
    <n v="3823.09"/>
  </r>
  <r>
    <x v="1"/>
    <s v="SILLAS"/>
    <s v="0000003146"/>
    <s v="N/A"/>
    <s v="SILLAS OPERATIVA IRON PLASTIC"/>
    <x v="0"/>
    <s v="Consultoría Jurídica"/>
    <d v="2021-03-25T00:00:00"/>
    <n v="6796.54"/>
    <n v="-2973.45"/>
    <n v="3823.09"/>
  </r>
  <r>
    <x v="1"/>
    <s v="SILLAS"/>
    <s v="0000003147"/>
    <s v="N/A"/>
    <s v="SILLAS OPERATIVA IRON PLASTIC"/>
    <x v="4"/>
    <s v="PROUSUARIO"/>
    <d v="2021-03-25T00:00:00"/>
    <n v="6796.54"/>
    <n v="-2973.45"/>
    <n v="3823.09"/>
  </r>
  <r>
    <x v="1"/>
    <s v="SILLAS"/>
    <s v="0000003148"/>
    <s v="N/A"/>
    <s v="SILLAS OPERATIVA IRON PLASTIC"/>
    <x v="4"/>
    <s v="PROUSUARIO"/>
    <d v="2021-03-25T00:00:00"/>
    <n v="6796.54"/>
    <n v="-2973.45"/>
    <n v="3823.09"/>
  </r>
  <r>
    <x v="1"/>
    <s v="SILLAS"/>
    <s v="0000003149"/>
    <s v="N/A"/>
    <s v="SILLAS OPERATIVA IRON PLASTIC"/>
    <x v="4"/>
    <s v="PROUSUARIO"/>
    <d v="2021-03-25T00:00:00"/>
    <n v="6796.54"/>
    <n v="-2973.45"/>
    <n v="3823.09"/>
  </r>
  <r>
    <x v="1"/>
    <s v="SILLAS"/>
    <s v="0000003150"/>
    <s v="N/A"/>
    <s v="SILLAS OPERATIVA IRON PLASTIC"/>
    <x v="4"/>
    <s v="PROUSUARIO"/>
    <d v="2021-03-25T00:00:00"/>
    <n v="6796.54"/>
    <n v="-2973.45"/>
    <n v="3823.09"/>
  </r>
  <r>
    <x v="1"/>
    <s v="SILLAS"/>
    <s v="0000003151"/>
    <s v="N/A"/>
    <s v="SILLAS OPERATIVA IRON PLASTIC"/>
    <x v="4"/>
    <s v="PROUSUARIO"/>
    <d v="2021-03-25T00:00:00"/>
    <n v="6796.54"/>
    <n v="-2973.45"/>
    <n v="3823.09"/>
  </r>
  <r>
    <x v="1"/>
    <s v="SILLAS"/>
    <s v="0000003152"/>
    <s v="N/A"/>
    <s v="SILLAS OPERATIVA IRON PLASTIC"/>
    <x v="4"/>
    <s v="PROUSUARIO"/>
    <d v="2021-03-25T00:00:00"/>
    <n v="6796.54"/>
    <n v="-2973.45"/>
    <n v="3823.09"/>
  </r>
  <r>
    <x v="1"/>
    <s v="SILLAS"/>
    <s v="0000003153"/>
    <s v="N/A"/>
    <s v="SILLAS OPERATIVA IRON PLASTIC"/>
    <x v="4"/>
    <s v="PROUSUARIO"/>
    <d v="2021-03-25T00:00:00"/>
    <n v="6796.54"/>
    <n v="-2973.45"/>
    <n v="3823.09"/>
  </r>
  <r>
    <x v="1"/>
    <s v="SILLAS"/>
    <s v="0000003154"/>
    <s v="N/A"/>
    <s v="SILLAS OPERATIVA IRON PLASTIC"/>
    <x v="4"/>
    <s v="PROUSUARIO"/>
    <d v="2021-03-25T00:00:00"/>
    <n v="6796.54"/>
    <n v="-2973.45"/>
    <n v="3823.09"/>
  </r>
  <r>
    <x v="1"/>
    <s v="SILLAS"/>
    <s v="0000003155"/>
    <s v="N/A"/>
    <s v="SILLAS OPERATIVA IRON PLASTIC"/>
    <x v="4"/>
    <s v="PROUSUARIO"/>
    <d v="2021-03-25T00:00:00"/>
    <n v="6796.54"/>
    <n v="-2973.45"/>
    <n v="3823.09"/>
  </r>
  <r>
    <x v="1"/>
    <s v="SILLAS"/>
    <s v="0000003156"/>
    <s v="N/A"/>
    <s v="SILLAS OPERATIVA IRON PLASTIC"/>
    <x v="0"/>
    <s v="Seguridad de la Información"/>
    <d v="2021-03-25T00:00:00"/>
    <n v="6796.54"/>
    <n v="-2973.45"/>
    <n v="3823.09"/>
  </r>
  <r>
    <x v="1"/>
    <s v="SILLAS"/>
    <s v="0000003157"/>
    <s v="N/A"/>
    <s v="SILLAS OPERATIVA IRON PLASTIC"/>
    <x v="0"/>
    <s v="Operaciones"/>
    <d v="2021-03-25T00:00:00"/>
    <n v="6796.54"/>
    <n v="-2973.45"/>
    <n v="3823.09"/>
  </r>
  <r>
    <x v="1"/>
    <s v="SILLAS"/>
    <s v="0000003158"/>
    <s v="N/A"/>
    <s v="SILLAS OPERATIVA IRON PLASTIC"/>
    <x v="0"/>
    <s v="Adm., Finan. y Planificación"/>
    <d v="2021-03-25T00:00:00"/>
    <n v="6796.54"/>
    <n v="-2973.45"/>
    <n v="3823.09"/>
  </r>
  <r>
    <x v="1"/>
    <s v="SILLAS"/>
    <s v="0000003159"/>
    <s v="N/A"/>
    <s v="SILLAS OPERATIVA IRON PLASTIC"/>
    <x v="0"/>
    <s v="Operaciones"/>
    <d v="2021-03-25T00:00:00"/>
    <n v="6796.54"/>
    <n v="-2973.45"/>
    <n v="3823.09"/>
  </r>
  <r>
    <x v="1"/>
    <s v="SILLAS"/>
    <s v="0000003160"/>
    <s v="N/A"/>
    <s v="SILLAS OPERATIVA IRON PLASTIC"/>
    <x v="0"/>
    <s v="Operaciones"/>
    <d v="2021-03-25T00:00:00"/>
    <n v="6796.54"/>
    <n v="-2973.45"/>
    <n v="3823.09"/>
  </r>
  <r>
    <x v="1"/>
    <s v="SILLAS"/>
    <s v="0000003161"/>
    <s v="N/A"/>
    <s v="SILLAS OPERATIVA IRON PLASTIC"/>
    <x v="0"/>
    <s v="Gestión Edificac. y Servicios"/>
    <d v="2021-03-25T00:00:00"/>
    <n v="6796.54"/>
    <n v="-2973.45"/>
    <n v="3823.09"/>
  </r>
  <r>
    <x v="1"/>
    <s v="SILLAS"/>
    <s v="0000003162"/>
    <s v="N/A"/>
    <s v="SILLAS OPERATIVA IRON PLASTIC"/>
    <x v="0"/>
    <s v="Adm., Finan. y Planificación"/>
    <d v="2021-03-25T00:00:00"/>
    <n v="6796.54"/>
    <n v="-2973.45"/>
    <n v="3823.09"/>
  </r>
  <r>
    <x v="1"/>
    <s v="SILLAS"/>
    <s v="0000003163"/>
    <s v="N/A"/>
    <s v="SILLAS OPERATIVA IRON PLASTIC"/>
    <x v="0"/>
    <s v="Operaciones"/>
    <d v="2021-03-25T00:00:00"/>
    <n v="6796.54"/>
    <n v="-2973.45"/>
    <n v="3823.09"/>
  </r>
  <r>
    <x v="1"/>
    <s v="SILLAS"/>
    <s v="0000003164"/>
    <s v="N/A"/>
    <s v="SILLAS OPERATIVA IRON PLASTIC"/>
    <x v="0"/>
    <s v="Relac. Internac. e Interinst."/>
    <d v="2021-03-25T00:00:00"/>
    <n v="6796.54"/>
    <n v="-2973.45"/>
    <n v="3823.09"/>
  </r>
  <r>
    <x v="1"/>
    <s v="SILLAS"/>
    <s v="0000003165"/>
    <s v="N/A"/>
    <s v="SILLAS OPERATIVA IRON PLASTIC"/>
    <x v="0"/>
    <s v="Operaciones"/>
    <d v="2021-03-25T00:00:00"/>
    <n v="6796.54"/>
    <n v="-2973.45"/>
    <n v="3823.09"/>
  </r>
  <r>
    <x v="1"/>
    <s v="SILLAS"/>
    <s v="0000003166"/>
    <s v="N/A"/>
    <s v="SILLAS OPERATIVA IRON PLASTIC"/>
    <x v="0"/>
    <s v="Gestión Edificac. y Servicios"/>
    <d v="2021-03-25T00:00:00"/>
    <n v="6796.54"/>
    <n v="-2973.45"/>
    <n v="3823.09"/>
  </r>
  <r>
    <x v="1"/>
    <s v="SILLAS"/>
    <s v="0000003167"/>
    <s v="N/A"/>
    <s v="SILLAS OPERATIVA IRON PLASTIC"/>
    <x v="0"/>
    <s v="GERENCIA"/>
    <d v="2021-03-25T00:00:00"/>
    <n v="6796.54"/>
    <n v="-2973.45"/>
    <n v="3823.09"/>
  </r>
  <r>
    <x v="1"/>
    <s v="SILLAS"/>
    <s v="0000003168"/>
    <s v="N/A"/>
    <s v="SILLAS OPERATIVA IRON PLASTIC"/>
    <x v="0"/>
    <s v="Despacho Superintendente"/>
    <d v="2021-03-25T00:00:00"/>
    <n v="6796.54"/>
    <n v="-2973.45"/>
    <n v="3823.09"/>
  </r>
  <r>
    <x v="1"/>
    <s v="SILLAS"/>
    <s v="0000003169"/>
    <s v="N/A"/>
    <s v="SILLAS OPERATIVA IRON PLASTIC"/>
    <x v="0"/>
    <s v="GERENCIA"/>
    <d v="2021-03-25T00:00:00"/>
    <n v="6796.54"/>
    <n v="-2973.45"/>
    <n v="3823.09"/>
  </r>
  <r>
    <x v="1"/>
    <s v="SILLAS"/>
    <s v="0000003170"/>
    <s v="N/A"/>
    <s v="SILLAS OPERATIVA IRON PLASTIC"/>
    <x v="1"/>
    <s v="Gestión Edificac. y Servicios"/>
    <d v="2021-03-25T00:00:00"/>
    <n v="6796.54"/>
    <n v="-2973.45"/>
    <n v="3823.09"/>
  </r>
  <r>
    <x v="1"/>
    <s v="SILLAS"/>
    <s v="0000003171"/>
    <s v="N/A"/>
    <s v="SILLA ESTACIONARIA"/>
    <x v="0"/>
    <s v="Adm., Finan. y Planificación"/>
    <d v="2021-03-25T00:00:00"/>
    <n v="6796.54"/>
    <n v="-2973.45"/>
    <n v="3823.09"/>
  </r>
  <r>
    <x v="1"/>
    <s v="SILLAS"/>
    <s v="0000003172"/>
    <s v="N/A"/>
    <s v="SILLAS OPERATIVA IRON PLASTIC"/>
    <x v="4"/>
    <s v="PROUSUARIO"/>
    <d v="2021-03-25T00:00:00"/>
    <n v="6796.54"/>
    <n v="-2973.45"/>
    <n v="3823.09"/>
  </r>
  <r>
    <x v="1"/>
    <s v="SILLAS"/>
    <s v="0000003173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174"/>
    <s v="N/A"/>
    <s v="SILLAS OPERATIVA IRON PLASTIC"/>
    <x v="0"/>
    <s v="Comunicaciones"/>
    <d v="2021-03-25T00:00:00"/>
    <n v="6796.54"/>
    <n v="-2973.45"/>
    <n v="3823.09"/>
  </r>
  <r>
    <x v="1"/>
    <s v="SILLAS"/>
    <s v="0000003175"/>
    <s v="N/A"/>
    <s v="SILLAS OPERATIVA IRON PLASTIC"/>
    <x v="0"/>
    <s v="Comunicaciones"/>
    <d v="2021-03-25T00:00:00"/>
    <n v="6796.54"/>
    <n v="-2973.45"/>
    <n v="3823.09"/>
  </r>
  <r>
    <x v="1"/>
    <s v="SILLAS"/>
    <s v="0000003176"/>
    <s v="N/A"/>
    <s v="SILLAS OPERATIVA IRON PLASTIC"/>
    <x v="0"/>
    <s v="GERENCIA"/>
    <d v="2021-03-25T00:00:00"/>
    <n v="6796.54"/>
    <n v="-2973.45"/>
    <n v="3823.09"/>
  </r>
  <r>
    <x v="1"/>
    <s v="SILLAS"/>
    <s v="0000003177"/>
    <s v="N/A"/>
    <s v="SILLAS OPERATIVA IRON PLASTIC"/>
    <x v="0"/>
    <s v="Comunicaciones"/>
    <d v="2021-03-25T00:00:00"/>
    <n v="6796.54"/>
    <n v="-2973.45"/>
    <n v="3823.09"/>
  </r>
  <r>
    <x v="1"/>
    <s v="SILLAS"/>
    <s v="0000003178"/>
    <s v="N/A"/>
    <s v="SILLAS OPERATIVA IRON PLASTIC"/>
    <x v="0"/>
    <s v="GERENCIA"/>
    <d v="2021-03-25T00:00:00"/>
    <n v="6796.54"/>
    <n v="-2973.45"/>
    <n v="3823.09"/>
  </r>
  <r>
    <x v="1"/>
    <s v="SILLAS"/>
    <s v="0000003179"/>
    <s v="N/A"/>
    <s v="SILLAS OPERATIVA IRON PLASTIC"/>
    <x v="0"/>
    <s v="Comunicaciones"/>
    <d v="2021-03-25T00:00:00"/>
    <n v="6796.54"/>
    <n v="-2973.45"/>
    <n v="3823.09"/>
  </r>
  <r>
    <x v="1"/>
    <s v="SILLAS"/>
    <s v="0000003180"/>
    <s v="N/A"/>
    <s v="SILLAS OPERATIVA IRON PLASTIC"/>
    <x v="0"/>
    <s v="Comunicaciones"/>
    <d v="2021-03-25T00:00:00"/>
    <n v="6796.54"/>
    <n v="-2973.45"/>
    <n v="3823.09"/>
  </r>
  <r>
    <x v="1"/>
    <s v="SILLAS"/>
    <s v="0000003181"/>
    <s v="N/A"/>
    <s v="SILLAS OPERATIVA IRON PLASTIC"/>
    <x v="0"/>
    <s v="Gestión Edificac. y Servicios"/>
    <d v="2021-03-25T00:00:00"/>
    <n v="6796.54"/>
    <n v="-2973.45"/>
    <n v="3823.09"/>
  </r>
  <r>
    <x v="1"/>
    <s v="SILLAS"/>
    <s v="0000003182"/>
    <s v="N/A"/>
    <s v="SILLAS OPERATIVA IRON PLASTIC"/>
    <x v="0"/>
    <s v="Gestión Edificac. y Servicios"/>
    <d v="2021-03-25T00:00:00"/>
    <n v="6796.54"/>
    <n v="-2973.45"/>
    <n v="3823.09"/>
  </r>
  <r>
    <x v="1"/>
    <s v="SILLAS"/>
    <s v="0000003183"/>
    <s v="N/A"/>
    <s v="SILLAS OPERATIVA IRON PLASTIC"/>
    <x v="0"/>
    <s v="Operaciones"/>
    <d v="2021-03-25T00:00:00"/>
    <n v="6796.54"/>
    <n v="-2973.45"/>
    <n v="3823.09"/>
  </r>
  <r>
    <x v="1"/>
    <s v="SILLAS"/>
    <s v="0000003184"/>
    <s v="N/A"/>
    <s v="SILLAS OPERATIVA IRON PLASTIC"/>
    <x v="0"/>
    <s v="GERENCIA"/>
    <d v="2021-03-25T00:00:00"/>
    <n v="6796.54"/>
    <n v="-2973.45"/>
    <n v="3823.09"/>
  </r>
  <r>
    <x v="1"/>
    <s v="SILLAS"/>
    <s v="0000003185"/>
    <s v="N/A"/>
    <s v="SILLAS OPERATIVA IRON PLASTIC"/>
    <x v="0"/>
    <s v="GERENCIA"/>
    <d v="2021-03-25T00:00:00"/>
    <n v="6796.54"/>
    <n v="-2973.45"/>
    <n v="3823.09"/>
  </r>
  <r>
    <x v="1"/>
    <s v="SILLAS"/>
    <s v="0000003186"/>
    <s v="N/A"/>
    <s v="SILLAS OPERATIVA IRON PLASTIC"/>
    <x v="0"/>
    <s v="Secretaría"/>
    <d v="2021-03-25T00:00:00"/>
    <n v="6796.54"/>
    <n v="-2973.45"/>
    <n v="3823.09"/>
  </r>
  <r>
    <x v="1"/>
    <s v="SILLAS"/>
    <s v="0000003187"/>
    <s v="N/A"/>
    <s v="SILLAS OPERATIVA IRON PLASTIC"/>
    <x v="0"/>
    <s v="GERENCIA"/>
    <d v="2021-03-25T00:00:00"/>
    <n v="6796.54"/>
    <n v="-2973.45"/>
    <n v="3823.09"/>
  </r>
  <r>
    <x v="1"/>
    <s v="SILLAS"/>
    <s v="0000003188"/>
    <s v="N/A"/>
    <s v="SILLAS OPERATIVA IRON PLASTIC"/>
    <x v="0"/>
    <s v="Secretaría"/>
    <d v="2021-03-25T00:00:00"/>
    <n v="6796.54"/>
    <n v="-2973.45"/>
    <n v="3823.09"/>
  </r>
  <r>
    <x v="1"/>
    <s v="SILLAS"/>
    <s v="0000003189"/>
    <s v="N/A"/>
    <s v="SILLAS OPERATIVA IRON PLASTIC"/>
    <x v="0"/>
    <s v="Operaciones"/>
    <d v="2021-03-25T00:00:00"/>
    <n v="6796.54"/>
    <n v="-2973.45"/>
    <n v="3823.09"/>
  </r>
  <r>
    <x v="1"/>
    <s v="SILLAS"/>
    <s v="0000003190"/>
    <s v="N/A"/>
    <s v="SILLAS OPERATIVA IRON PLASTIC"/>
    <x v="0"/>
    <s v="Secretaría"/>
    <d v="2021-03-25T00:00:00"/>
    <n v="6796.54"/>
    <n v="-2973.45"/>
    <n v="3823.09"/>
  </r>
  <r>
    <x v="1"/>
    <s v="SILLAS"/>
    <s v="0000003191"/>
    <s v="N/A"/>
    <s v="SILLAS OPERATIVA IRON PLASTIC"/>
    <x v="0"/>
    <s v="SUBGERENCIA DE SUPERVISION"/>
    <d v="2021-03-25T00:00:00"/>
    <n v="6796.54"/>
    <n v="-2973.45"/>
    <n v="3823.09"/>
  </r>
  <r>
    <x v="1"/>
    <s v="SILLAS"/>
    <s v="0000003192"/>
    <s v="N/A"/>
    <s v="SILLAS OPERATIVA IRON PLASTIC"/>
    <x v="0"/>
    <s v="SUBGERENCIA DE SUPERVISION"/>
    <d v="2021-03-25T00:00:00"/>
    <n v="6796.54"/>
    <n v="-2973.45"/>
    <n v="3823.09"/>
  </r>
  <r>
    <x v="1"/>
    <s v="SILLAS"/>
    <s v="0000003193"/>
    <s v="N/A"/>
    <s v="SILLAS OPERATIVA IRON PLASTIC"/>
    <x v="0"/>
    <s v="SUBGERENCIA DE SUPERVISION"/>
    <d v="2021-03-25T00:00:00"/>
    <n v="6796.54"/>
    <n v="-2973.45"/>
    <n v="3823.09"/>
  </r>
  <r>
    <x v="1"/>
    <s v="SILLAS"/>
    <s v="0000003194"/>
    <s v="N/A"/>
    <s v="SILLAS OPERATIVA IRON PLASTIC"/>
    <x v="0"/>
    <s v="SUBGERENCIA DE SUPERVISION"/>
    <d v="2021-03-25T00:00:00"/>
    <n v="6796.54"/>
    <n v="-2973.45"/>
    <n v="3823.09"/>
  </r>
  <r>
    <x v="1"/>
    <s v="SILLAS"/>
    <s v="0000003195"/>
    <s v="N/A"/>
    <s v="SILLAS OPERATIVA IRON PLASTIC"/>
    <x v="0"/>
    <s v="SUBGERENCIA DE SUPERVISION"/>
    <d v="2021-03-25T00:00:00"/>
    <n v="6796.54"/>
    <n v="-2973.45"/>
    <n v="3823.09"/>
  </r>
  <r>
    <x v="1"/>
    <s v="SILLAS"/>
    <s v="0000003196"/>
    <s v="N/A"/>
    <s v="SILLAS OPERATIVA IRON PLASTIC"/>
    <x v="0"/>
    <s v="SUBGERENCIA DE SUPERVISION"/>
    <d v="2021-03-25T00:00:00"/>
    <n v="6796.54"/>
    <n v="-2973.45"/>
    <n v="3823.09"/>
  </r>
  <r>
    <x v="1"/>
    <s v="SILLAS"/>
    <s v="0000003197"/>
    <s v="N/A"/>
    <s v="SILLAS OPERATIVA IRON PLASTIC"/>
    <x v="0"/>
    <s v="SUBGERENCIA DE SUPERVISION"/>
    <d v="2021-03-25T00:00:00"/>
    <n v="6796.54"/>
    <n v="-2973.45"/>
    <n v="3823.09"/>
  </r>
  <r>
    <x v="1"/>
    <s v="SILLAS"/>
    <s v="0000003198"/>
    <s v="N/A"/>
    <s v="SILLAS OPERATIVA IRON PLASTIC"/>
    <x v="0"/>
    <s v="SUBGERENCIA DE SUPERVISION"/>
    <d v="2021-03-25T00:00:00"/>
    <n v="6796.54"/>
    <n v="-2973.45"/>
    <n v="3823.09"/>
  </r>
  <r>
    <x v="1"/>
    <s v="SILLAS"/>
    <s v="0000003199"/>
    <s v="N/A"/>
    <s v="SILLAS OPERATIVA IRON PLASTIC"/>
    <x v="0"/>
    <s v="Adm., Finan. y Planificación"/>
    <d v="2021-03-25T00:00:00"/>
    <n v="6796.54"/>
    <n v="-2973.45"/>
    <n v="3823.09"/>
  </r>
  <r>
    <x v="1"/>
    <s v="SILLAS"/>
    <s v="0000003200"/>
    <s v="N/A"/>
    <s v="SILLAS OPERATIVA IRON PLASTIC"/>
    <x v="0"/>
    <s v="Gestión Humana"/>
    <d v="2021-03-25T00:00:00"/>
    <n v="6796.54"/>
    <n v="-2973.45"/>
    <n v="3823.09"/>
  </r>
  <r>
    <x v="1"/>
    <s v="SILLAS"/>
    <s v="0000003201"/>
    <s v="N/A"/>
    <s v="SILLAS OPERATIVA IRON PLASTIC"/>
    <x v="0"/>
    <s v="Seguridad Física"/>
    <d v="2021-03-25T00:00:00"/>
    <n v="6796.54"/>
    <n v="-2973.45"/>
    <n v="3823.09"/>
  </r>
  <r>
    <x v="1"/>
    <s v="SILLAS"/>
    <s v="0000003202"/>
    <s v="N/A"/>
    <s v="SILLAS OPERATIVA IRON PLASTIC"/>
    <x v="0"/>
    <s v="Seguridad Física"/>
    <d v="2021-03-25T00:00:00"/>
    <n v="6796.54"/>
    <n v="-2973.45"/>
    <n v="3823.09"/>
  </r>
  <r>
    <x v="1"/>
    <s v="SILLAS"/>
    <s v="0000003203"/>
    <s v="N/A"/>
    <s v="SILLA ESTACIONARIA COLOR NEGRO"/>
    <x v="3"/>
    <s v="Programa Jóvenes Profesionales"/>
    <d v="2021-03-25T00:00:00"/>
    <n v="6796.54"/>
    <n v="-2973.45"/>
    <n v="3823.09"/>
  </r>
  <r>
    <x v="1"/>
    <s v="SILLAS"/>
    <s v="0000003204"/>
    <s v="N/A"/>
    <s v="SILLAS OPERATIVA IRON PLASTIC"/>
    <x v="0"/>
    <s v="Seguridad Física"/>
    <d v="2021-03-25T00:00:00"/>
    <n v="6796.54"/>
    <n v="-2973.45"/>
    <n v="3823.09"/>
  </r>
  <r>
    <x v="1"/>
    <s v="SILLAS"/>
    <s v="0000003205"/>
    <s v="N/A"/>
    <s v="SILLAS OPERATIVA IRON PLASTIC"/>
    <x v="0"/>
    <s v="Seguridad Física"/>
    <d v="2021-03-25T00:00:00"/>
    <n v="6796.54"/>
    <n v="-2973.45"/>
    <n v="3823.09"/>
  </r>
  <r>
    <x v="1"/>
    <s v="SILLAS"/>
    <s v="0000003206"/>
    <s v="N/A"/>
    <s v="SILLAS OPERATIVA IRON PLASTIC"/>
    <x v="0"/>
    <s v="GERENCIA"/>
    <d v="2021-03-25T00:00:00"/>
    <n v="6796.54"/>
    <n v="-2973.45"/>
    <n v="3823.09"/>
  </r>
  <r>
    <x v="1"/>
    <s v="SILLAS"/>
    <s v="0000003207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08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09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10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11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12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13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14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15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16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17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18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19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20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21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22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23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24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25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26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27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28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29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30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31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32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33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34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35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36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37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38"/>
    <s v="N/A"/>
    <s v="SILLAS OPERATIVA IRON PLASTIC"/>
    <x v="0"/>
    <s v="Gestión Edificac. y Servicios"/>
    <d v="2021-03-25T00:00:00"/>
    <n v="6796.54"/>
    <n v="-2973.45"/>
    <n v="3823.09"/>
  </r>
  <r>
    <x v="1"/>
    <s v="SILLAS"/>
    <s v="0000003239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40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41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42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43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44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45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46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47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48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49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50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51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52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53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54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55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56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57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58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59"/>
    <s v="N/A"/>
    <s v="SILLAS OPERATIVA IRON PLASTIC"/>
    <x v="0"/>
    <s v="Gestión Humana"/>
    <d v="2021-03-25T00:00:00"/>
    <n v="6796.54"/>
    <n v="-2973.45"/>
    <n v="3823.09"/>
  </r>
  <r>
    <x v="1"/>
    <s v="SILLAS"/>
    <s v="0000003260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61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62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63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64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65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66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67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68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69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70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71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72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73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74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75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76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77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78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79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80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81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82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83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84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85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86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87"/>
    <s v="N/A"/>
    <s v="SILLAS OPERATIVA IRON PLASTIC"/>
    <x v="0"/>
    <s v="SUBGERENCIA DE SUPERVISION"/>
    <d v="2021-03-25T00:00:00"/>
    <n v="6796.54"/>
    <n v="-2973.45"/>
    <n v="3823.09"/>
  </r>
  <r>
    <x v="1"/>
    <s v="SILLAS"/>
    <s v="0000003288"/>
    <s v="N/A"/>
    <s v="SILLAS OPERATIVA IRON PLASTIC"/>
    <x v="0"/>
    <s v="SUBGERENCIA DE SUPERVISION"/>
    <d v="2021-03-25T00:00:00"/>
    <n v="6796.54"/>
    <n v="-2973.45"/>
    <n v="3823.09"/>
  </r>
  <r>
    <x v="1"/>
    <s v="SILLAS"/>
    <s v="0000003289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90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91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92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93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94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95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296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97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298"/>
    <s v="N/A"/>
    <s v="SILLA ESTACIONARIA COLOR NEGRO"/>
    <x v="3"/>
    <s v="PROUSUARIO"/>
    <d v="2021-03-25T00:00:00"/>
    <n v="6796.54"/>
    <n v="-2973.45"/>
    <n v="3823.09"/>
  </r>
  <r>
    <x v="1"/>
    <s v="SILLAS"/>
    <s v="0000003299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300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301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302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303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304"/>
    <s v="N/A"/>
    <s v="SILLAS OPERATIVA IRON PLASTIC"/>
    <x v="0"/>
    <s v="Regulación"/>
    <d v="2021-03-25T00:00:00"/>
    <n v="6796.54"/>
    <n v="-2973.45"/>
    <n v="3823.09"/>
  </r>
  <r>
    <x v="1"/>
    <s v="SILLAS"/>
    <s v="0000003305"/>
    <s v="N/A"/>
    <s v="SILLAS OPERATIVA IRON PLASTIC"/>
    <x v="4"/>
    <s v="PROUSUARIO"/>
    <d v="2021-03-25T00:00:00"/>
    <n v="6796.54"/>
    <n v="-2973.45"/>
    <n v="3823.09"/>
  </r>
  <r>
    <x v="1"/>
    <s v="SILLAS"/>
    <s v="0000003306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307"/>
    <s v="N/A"/>
    <s v="SILLAS OPERATIVA IRON PLASTIC"/>
    <x v="0"/>
    <s v="Gestión Humana"/>
    <d v="2021-03-25T00:00:00"/>
    <n v="6796.54"/>
    <n v="-2973.45"/>
    <n v="3823.09"/>
  </r>
  <r>
    <x v="1"/>
    <s v="SILLAS"/>
    <s v="0000003308"/>
    <s v="N/A"/>
    <s v="SILLAS OPERATIVA IRON PLASTIC"/>
    <x v="0"/>
    <s v="Relac. Internac. e Interinst."/>
    <d v="2021-03-25T00:00:00"/>
    <n v="6796.54"/>
    <n v="-2973.45"/>
    <n v="3823.09"/>
  </r>
  <r>
    <x v="1"/>
    <s v="SILLAS"/>
    <s v="0000003309"/>
    <s v="N/A"/>
    <s v="SILLA OPERATIVA CON BRAZOS"/>
    <x v="3"/>
    <s v="PROUSUARIO"/>
    <d v="2021-03-25T00:00:00"/>
    <n v="6796.54"/>
    <n v="-2973.45"/>
    <n v="3823.09"/>
  </r>
  <r>
    <x v="1"/>
    <s v="SILLAS"/>
    <s v="0000003310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311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312"/>
    <s v="N/A"/>
    <s v="SILLAS OPERATIVA IRON PLASTIC"/>
    <x v="0"/>
    <s v="Superv. Entidades Sistémicas"/>
    <d v="2021-03-25T00:00:00"/>
    <n v="6796.54"/>
    <n v="-2973.45"/>
    <n v="3823.09"/>
  </r>
  <r>
    <x v="1"/>
    <s v="SILLAS"/>
    <s v="0000003313"/>
    <s v="N/A"/>
    <s v="SILLA OPERATIVA CON BRAZOS"/>
    <x v="3"/>
    <s v="PROUSUARIO"/>
    <d v="2021-03-25T00:00:00"/>
    <n v="6796.54"/>
    <n v="-2973.45"/>
    <n v="3823.09"/>
  </r>
  <r>
    <x v="1"/>
    <s v="SILLAS"/>
    <s v="0000003314"/>
    <s v="N/A"/>
    <s v="SILLON EJECUTIVO"/>
    <x v="0"/>
    <s v="Superv. Ent. NO Sistémicas"/>
    <d v="2021-03-25T00:00:00"/>
    <n v="6796.54"/>
    <n v="-2973.45"/>
    <n v="3823.09"/>
  </r>
  <r>
    <x v="1"/>
    <s v="SILLAS"/>
    <s v="0000003315"/>
    <s v="N/A"/>
    <s v="SILLAS OPERATIVA IRON PLASTIC"/>
    <x v="0"/>
    <s v="Superv. Ent. NO Sistémicas"/>
    <d v="2021-03-25T00:00:00"/>
    <n v="6796.54"/>
    <n v="-2973.45"/>
    <n v="3823.09"/>
  </r>
  <r>
    <x v="1"/>
    <s v="SILLAS"/>
    <s v="0000003316"/>
    <s v="N/A"/>
    <s v="SILLAS OPERATIVA IRON PLASTIC"/>
    <x v="0"/>
    <s v="GERENCIA"/>
    <d v="2021-03-25T00:00:00"/>
    <n v="6796.54"/>
    <n v="-2973.45"/>
    <n v="3823.09"/>
  </r>
  <r>
    <x v="1"/>
    <s v="SILLAS"/>
    <s v="0000003317"/>
    <s v="N/A"/>
    <s v="SILLAS OPERATIVA IRON PLASTIC"/>
    <x v="0"/>
    <s v="Gestión Humana"/>
    <d v="2021-03-25T00:00:00"/>
    <n v="6796.54"/>
    <n v="-2973.45"/>
    <n v="3823.09"/>
  </r>
  <r>
    <x v="1"/>
    <s v="SILLAS"/>
    <s v="0000003318"/>
    <s v="N/A"/>
    <s v="SILLAS OPERATIVA IRON PLASTIC"/>
    <x v="0"/>
    <s v="Gestión Humana"/>
    <d v="2021-03-25T00:00:00"/>
    <n v="6796.54"/>
    <n v="-2973.45"/>
    <n v="3823.09"/>
  </r>
  <r>
    <x v="1"/>
    <s v="SILLAS"/>
    <s v="0000003319"/>
    <s v="N/A"/>
    <s v="SILLAS OPERATIVA IRON PLASTIC"/>
    <x v="0"/>
    <s v="Gestión Humana"/>
    <d v="2021-03-25T00:00:00"/>
    <n v="6796.54"/>
    <n v="-2973.45"/>
    <n v="3823.09"/>
  </r>
  <r>
    <x v="1"/>
    <s v="SILLAS"/>
    <s v="0000003320"/>
    <s v="N/A"/>
    <s v="SILLAS OPERATIVA IRON PLASTIC"/>
    <x v="0"/>
    <s v="Gestión Humana"/>
    <d v="2021-03-25T00:00:00"/>
    <n v="6796.54"/>
    <n v="-2973.45"/>
    <n v="3823.09"/>
  </r>
  <r>
    <x v="1"/>
    <s v="SILLAS"/>
    <s v="0000003321"/>
    <s v="N/A"/>
    <s v="SILLAS OPERATIVA IRON PLASTIC"/>
    <x v="4"/>
    <s v="PROUSUARIO"/>
    <d v="2021-03-25T00:00:00"/>
    <n v="6796.54"/>
    <n v="-2973.45"/>
    <n v="3823.09"/>
  </r>
  <r>
    <x v="1"/>
    <s v="SILLAS"/>
    <s v="0000003322"/>
    <s v="N/A"/>
    <s v="SILLAS OPERATIVA IRON PLASTIC"/>
    <x v="0"/>
    <s v="Superv. Ent. NO Sistémicas"/>
    <d v="2021-03-25T00:00:00"/>
    <n v="6796.54"/>
    <n v="-2973.45"/>
    <n v="3823.09"/>
  </r>
  <r>
    <x v="4"/>
    <s v="IMPRESORAS"/>
    <s v="0000003323"/>
    <s v="N/A"/>
    <s v="IMPRESORA BEMATECH LR2000E 812"/>
    <x v="0"/>
    <s v="Supervisión PLAFT"/>
    <d v="2021-03-26T00:00:00"/>
    <n v="9350"/>
    <n v="-4090.61"/>
    <n v="5259.39"/>
  </r>
  <r>
    <x v="4"/>
    <s v="IMPRESORAS"/>
    <s v="0000003324"/>
    <s v="N/A"/>
    <s v="IMPRESORA BEMATECH LR2000E 812"/>
    <x v="0"/>
    <s v="SUBGERENCIA DE SUPERVISION"/>
    <d v="2021-03-26T00:00:00"/>
    <n v="9350"/>
    <n v="-4090.61"/>
    <n v="5259.39"/>
  </r>
  <r>
    <x v="4"/>
    <s v="IMPRESORAS"/>
    <s v="0000003325"/>
    <s v="N/A"/>
    <s v="IMPRESORA BEMATECH LR2000E 812"/>
    <x v="0"/>
    <s v="Tecnología de la Información"/>
    <d v="2021-03-26T00:00:00"/>
    <n v="9350"/>
    <n v="-4090.61"/>
    <n v="5259.39"/>
  </r>
  <r>
    <x v="4"/>
    <s v="LAPTOPS"/>
    <s v="0000003326"/>
    <s v="N/A"/>
    <s v="HP PROBOOK 440 G8 5CD106L1KC"/>
    <x v="0"/>
    <s v="Tecnología de la Información"/>
    <d v="2021-04-09T00:00:00"/>
    <n v="66240"/>
    <n v="-28980"/>
    <n v="37260"/>
  </r>
  <r>
    <x v="4"/>
    <s v="LAPTOPS"/>
    <s v="0000003327"/>
    <s v="N/A"/>
    <s v="HP PROBOOK 440 G8 5CD106L1N8"/>
    <x v="0"/>
    <s v="Superv. Ent. NO Sistémicas"/>
    <d v="2021-04-09T00:00:00"/>
    <n v="66240"/>
    <n v="-28980"/>
    <n v="37260"/>
  </r>
  <r>
    <x v="4"/>
    <s v="LAPTOPS"/>
    <s v="0000003328"/>
    <s v="N/A"/>
    <s v="HP PROBOOK 440 G8 5CD108NT7W"/>
    <x v="0"/>
    <s v="SUBGERENCIA REGUL. E INNOV."/>
    <d v="2021-04-09T00:00:00"/>
    <n v="66240"/>
    <n v="-28980"/>
    <n v="37260"/>
  </r>
  <r>
    <x v="4"/>
    <s v="LAPTOPS"/>
    <s v="0000003329"/>
    <s v="N/A"/>
    <s v="HP PROBOOK 440 G8 5CD108NT8R"/>
    <x v="0"/>
    <s v="SUBGERENCIA DE SUPERVISION"/>
    <d v="2021-04-09T00:00:00"/>
    <n v="66240"/>
    <n v="-28980"/>
    <n v="37260"/>
  </r>
  <r>
    <x v="4"/>
    <s v="LAPTOPS"/>
    <s v="0000003331"/>
    <s v="N/A"/>
    <s v="HP PROBOOK 440 G8 5CD108NT89"/>
    <x v="0"/>
    <s v="Despacho Superintendente"/>
    <d v="2021-04-09T00:00:00"/>
    <n v="66240"/>
    <n v="-28980"/>
    <n v="37260"/>
  </r>
  <r>
    <x v="4"/>
    <s v="LAPTOPS"/>
    <s v="0000003332"/>
    <s v="N/A"/>
    <s v="HP PROBOOK 440 G8 5CD109CTDZ"/>
    <x v="0"/>
    <s v="Supervisión PLAFT"/>
    <d v="2021-04-09T00:00:00"/>
    <n v="66240"/>
    <n v="-28980"/>
    <n v="37260"/>
  </r>
  <r>
    <x v="4"/>
    <s v="LAPTOPS"/>
    <s v="0000003333"/>
    <s v="N/A"/>
    <s v="HP PROBOOK 440 G8 5CD109CTFH"/>
    <x v="0"/>
    <s v="Tecnología de la Información"/>
    <d v="2021-04-09T00:00:00"/>
    <n v="66240"/>
    <n v="-28980"/>
    <n v="37260"/>
  </r>
  <r>
    <x v="4"/>
    <s v="LAPTOPS"/>
    <s v="0000003334"/>
    <s v="N/A"/>
    <s v="HP PROBOOK 440 G8 5CD109CTFP"/>
    <x v="0"/>
    <s v="Consultoría Jurídica"/>
    <d v="2021-04-09T00:00:00"/>
    <n v="66240"/>
    <n v="-28980"/>
    <n v="37260"/>
  </r>
  <r>
    <x v="4"/>
    <s v="LAPTOPS"/>
    <s v="0000003335"/>
    <s v="N/A"/>
    <s v="HP PROBOOK 440 G8 5CD109CTFT"/>
    <x v="0"/>
    <s v="Relac. Internac. e Interinst."/>
    <d v="2021-04-09T00:00:00"/>
    <n v="66240"/>
    <n v="-28980"/>
    <n v="37260"/>
  </r>
  <r>
    <x v="4"/>
    <s v="LAPTOPS"/>
    <s v="0000003336"/>
    <s v="N/A"/>
    <s v="HP PROBOOK 440 G8 5CD109CTF3"/>
    <x v="0"/>
    <s v="Tecnología de la Información"/>
    <d v="2021-04-09T00:00:00"/>
    <n v="66240"/>
    <n v="-28980"/>
    <n v="37260"/>
  </r>
  <r>
    <x v="4"/>
    <s v="LAPTOPS"/>
    <s v="0000003337"/>
    <s v="N/A"/>
    <s v="HP PROBOOK 440 G8 5CD109CTF7"/>
    <x v="0"/>
    <s v="Superv. Ent. NO Sistémicas"/>
    <d v="2021-04-09T00:00:00"/>
    <n v="66240"/>
    <n v="-28980"/>
    <n v="37260"/>
  </r>
  <r>
    <x v="4"/>
    <s v="LAPTOPS"/>
    <s v="0000003338"/>
    <s v="N/A"/>
    <s v="HP PROBOOK 440 G8 5CD1092YTG"/>
    <x v="0"/>
    <s v="Superv. Entidades Sistémicas"/>
    <d v="2021-04-09T00:00:00"/>
    <n v="66240"/>
    <n v="-28980"/>
    <n v="37260"/>
  </r>
  <r>
    <x v="4"/>
    <s v="LAPTOPS"/>
    <s v="0000003339"/>
    <s v="N/A"/>
    <s v="HP PROBOOK 440 G8 5CD1092Z9C"/>
    <x v="0"/>
    <s v="Tecnología de la Información"/>
    <d v="2021-04-09T00:00:00"/>
    <n v="66240"/>
    <n v="-28980"/>
    <n v="37260"/>
  </r>
  <r>
    <x v="4"/>
    <s v="LAPTOPS"/>
    <s v="0000003340"/>
    <s v="N/A"/>
    <s v="HP PROBOOK 440 G8 5CD106L1MF"/>
    <x v="0"/>
    <s v="Operaciones"/>
    <d v="2021-04-09T00:00:00"/>
    <n v="66240"/>
    <n v="-28980"/>
    <n v="37260"/>
  </r>
  <r>
    <x v="4"/>
    <s v="LAPTOPS"/>
    <s v="0000003341"/>
    <s v="N/A"/>
    <s v="HP PROBOOK 440 G8 5CD108NT7D"/>
    <x v="0"/>
    <s v="Registros y Autorizaciones"/>
    <d v="2021-04-09T00:00:00"/>
    <n v="66240"/>
    <n v="-28980"/>
    <n v="37260"/>
  </r>
  <r>
    <x v="4"/>
    <s v="LAPTOPS"/>
    <s v="0000003342"/>
    <s v="N/A"/>
    <s v="HP PROBOOK 440 G8 5CD108NT77"/>
    <x v="0"/>
    <s v="SUBGERENCIA REGUL. E INNOV."/>
    <d v="2021-04-09T00:00:00"/>
    <n v="66240"/>
    <n v="-28980"/>
    <n v="37260"/>
  </r>
  <r>
    <x v="4"/>
    <s v="LAPTOPS"/>
    <s v="0000003343"/>
    <s v="N/A"/>
    <s v="HP PROBOOK 440 G8 5CD108NT8V"/>
    <x v="3"/>
    <s v="Tecnología de la Información"/>
    <d v="2021-04-09T00:00:00"/>
    <n v="66240"/>
    <n v="-28980"/>
    <n v="37260"/>
  </r>
  <r>
    <x v="4"/>
    <s v="LAPTOPS"/>
    <s v="0000003344"/>
    <s v="N/A"/>
    <s v="HP PROBOOK 440 G8 5CD108NT86"/>
    <x v="0"/>
    <s v="Regulación"/>
    <d v="2021-04-09T00:00:00"/>
    <n v="66240"/>
    <n v="-28980"/>
    <n v="37260"/>
  </r>
  <r>
    <x v="4"/>
    <s v="LAPTOPS"/>
    <s v="0000003345"/>
    <s v="N/A"/>
    <s v="HP PROBOOK 440 G8 5CD108NT93"/>
    <x v="0"/>
    <s v="Innov. e Inclusión Financiera"/>
    <d v="2021-04-09T00:00:00"/>
    <n v="66240"/>
    <n v="-28980"/>
    <n v="37260"/>
  </r>
  <r>
    <x v="4"/>
    <s v="LAPTOPS"/>
    <s v="0000003346"/>
    <s v="N/A"/>
    <s v="HP PROBOOK 440 G8 5CD109CTFB"/>
    <x v="0"/>
    <s v="Tecnología de la Información"/>
    <d v="2021-04-09T00:00:00"/>
    <n v="66240"/>
    <n v="-28980"/>
    <n v="37260"/>
  </r>
  <r>
    <x v="4"/>
    <s v="LAPTOPS"/>
    <s v="0000003347"/>
    <s v="N/A"/>
    <s v="HP PROBOOK 440 G8 5CD109CTFK"/>
    <x v="0"/>
    <s v="Tecnología de la Información"/>
    <d v="2021-04-09T00:00:00"/>
    <n v="66240"/>
    <n v="-28980"/>
    <n v="37260"/>
  </r>
  <r>
    <x v="4"/>
    <s v="LAPTOPS"/>
    <s v="0000003348"/>
    <s v="N/A"/>
    <s v="HP PROBOOK 440 G8 5CD109CTFQ"/>
    <x v="0"/>
    <s v="Tecnología de la Información"/>
    <d v="2021-04-09T00:00:00"/>
    <n v="66240"/>
    <n v="-28980"/>
    <n v="37260"/>
  </r>
  <r>
    <x v="4"/>
    <s v="LAPTOPS"/>
    <s v="0000003349"/>
    <s v="N/A"/>
    <s v="HP PROBOOK 440 G8 5CD109CTF0"/>
    <x v="0"/>
    <s v="Tecnología de la Información"/>
    <d v="2021-04-09T00:00:00"/>
    <n v="66240"/>
    <n v="-28980"/>
    <n v="37260"/>
  </r>
  <r>
    <x v="4"/>
    <s v="LAPTOPS"/>
    <s v="0000003350"/>
    <s v="N/A"/>
    <s v="HP PROBOOK 440 G8 5CD109CTF5"/>
    <x v="0"/>
    <s v="Sanciones"/>
    <d v="2021-04-09T00:00:00"/>
    <n v="66240"/>
    <n v="-28980"/>
    <n v="37260"/>
  </r>
  <r>
    <x v="4"/>
    <s v="LAPTOPS"/>
    <s v="0000003351"/>
    <s v="N/A"/>
    <s v="HP PROBOOK 440 G8 5CD109CTF8"/>
    <x v="0"/>
    <s v="Supervisión PLAFT"/>
    <d v="2021-04-09T00:00:00"/>
    <n v="66240"/>
    <n v="-28980"/>
    <n v="37260"/>
  </r>
  <r>
    <x v="4"/>
    <s v="LAPTOPS"/>
    <s v="0000003352"/>
    <s v="N/A"/>
    <s v="HP PROBOOK 440 G8 5CD1092YT9"/>
    <x v="0"/>
    <s v="Registros y Autorizaciones"/>
    <d v="2021-04-09T00:00:00"/>
    <n v="66240"/>
    <n v="-28980"/>
    <n v="37260"/>
  </r>
  <r>
    <x v="4"/>
    <s v="LAPTOPS"/>
    <s v="0000003353"/>
    <s v="N/A"/>
    <s v="HP PROBOOK 440 G8 5CD106L1N5"/>
    <x v="0"/>
    <s v="Tecnología de la Información"/>
    <d v="2021-04-09T00:00:00"/>
    <n v="66240"/>
    <n v="-28980"/>
    <n v="37260"/>
  </r>
  <r>
    <x v="4"/>
    <s v="LAPTOPS"/>
    <s v="0000003354"/>
    <s v="N/A"/>
    <s v="HP PROBOOK 440 G8 5CD108NT7H"/>
    <x v="0"/>
    <s v="Tecnología de la Información"/>
    <d v="2021-04-09T00:00:00"/>
    <n v="66240"/>
    <n v="-28980"/>
    <n v="37260"/>
  </r>
  <r>
    <x v="4"/>
    <s v="LAPTOPS"/>
    <s v="0000003355"/>
    <s v="N/A"/>
    <s v="HP PROBOOK 440 G8 5CD108NT8L"/>
    <x v="0"/>
    <s v="Superv. Entidades Sistémicas"/>
    <d v="2021-04-09T00:00:00"/>
    <n v="66240"/>
    <n v="-28980"/>
    <n v="37260"/>
  </r>
  <r>
    <x v="4"/>
    <s v="LAPTOPS"/>
    <s v="0000003356"/>
    <s v="N/A"/>
    <s v="HP PROBOOK 440 G8 5CD108NT8W"/>
    <x v="0"/>
    <s v="Tecnología de la Información"/>
    <d v="2021-04-09T00:00:00"/>
    <n v="66240"/>
    <n v="-28980"/>
    <n v="37260"/>
  </r>
  <r>
    <x v="4"/>
    <s v="LAPTOPS"/>
    <s v="0000003357"/>
    <s v="N/A"/>
    <s v="HP PROBOOK 440 G8 5CD108NT87"/>
    <x v="0"/>
    <s v="Tecnología de la Información"/>
    <d v="2021-04-09T00:00:00"/>
    <n v="66240"/>
    <n v="-28980"/>
    <n v="37260"/>
  </r>
  <r>
    <x v="4"/>
    <s v="LAPTOPS"/>
    <s v="0000003358"/>
    <s v="N/A"/>
    <s v="HP PROBOOK 440 G8 5CD108NT98"/>
    <x v="0"/>
    <s v="Tecnología de la Información"/>
    <d v="2021-04-09T00:00:00"/>
    <n v="66240"/>
    <n v="-28980"/>
    <n v="37260"/>
  </r>
  <r>
    <x v="4"/>
    <s v="LAPTOPS"/>
    <s v="0000003359"/>
    <s v="N/A"/>
    <s v="HP PROBOOK 440 G8 5CD109CTFF"/>
    <x v="0"/>
    <s v="Tecnología de la Información"/>
    <d v="2021-04-09T00:00:00"/>
    <n v="66240"/>
    <n v="-28980"/>
    <n v="37260"/>
  </r>
  <r>
    <x v="4"/>
    <s v="LAPTOPS"/>
    <s v="0000003360"/>
    <s v="N/A"/>
    <s v="HP PROBOOK 440 G8 5CD109CTFN"/>
    <x v="0"/>
    <s v="Tecnología de la Información"/>
    <d v="2021-04-09T00:00:00"/>
    <n v="66240"/>
    <n v="-28980"/>
    <n v="37260"/>
  </r>
  <r>
    <x v="4"/>
    <s v="LAPTOPS"/>
    <s v="0000003361"/>
    <s v="N/A"/>
    <s v="HP PROBOOK 440 G8 5CD109CTFS"/>
    <x v="0"/>
    <s v="Superv. Entidades Sistémicas"/>
    <d v="2021-04-09T00:00:00"/>
    <n v="66240"/>
    <n v="-28980"/>
    <n v="37260"/>
  </r>
  <r>
    <x v="4"/>
    <s v="LAPTOPS"/>
    <s v="0000003362"/>
    <s v="N/A"/>
    <s v="HP PROBOOK 440 G8 5CD109CTF1"/>
    <x v="0"/>
    <s v="Tecnología de la Información"/>
    <d v="2021-04-09T00:00:00"/>
    <n v="66240"/>
    <n v="-28980"/>
    <n v="37260"/>
  </r>
  <r>
    <x v="4"/>
    <s v="LAPTOPS"/>
    <s v="0000003363"/>
    <s v="N/A"/>
    <s v="HP PROBOOK 440 G8 5CD109CTF6"/>
    <x v="0"/>
    <s v="Consultoría Jurídica"/>
    <d v="2021-04-09T00:00:00"/>
    <n v="66240"/>
    <n v="-28980"/>
    <n v="37260"/>
  </r>
  <r>
    <x v="4"/>
    <s v="LAPTOPS"/>
    <s v="0000003364"/>
    <s v="N/A"/>
    <s v="HP PROBOOK 440 G8 5CD109CTF9"/>
    <x v="0"/>
    <s v="Auditoría Interna"/>
    <d v="2021-04-09T00:00:00"/>
    <n v="66240"/>
    <n v="-28980"/>
    <n v="37260"/>
  </r>
  <r>
    <x v="4"/>
    <s v="LAPTOPS"/>
    <s v="0000003365"/>
    <s v="N/A"/>
    <s v="HP PROBOOK 440 G8 5CD1092Z3T"/>
    <x v="0"/>
    <s v="Seguridad de la Información"/>
    <d v="2021-04-09T00:00:00"/>
    <n v="66240"/>
    <n v="-28980"/>
    <n v="37260"/>
  </r>
  <r>
    <x v="4"/>
    <s v="DESKTOPS"/>
    <s v="0000003366"/>
    <s v="N/A"/>
    <s v="CPU DELL PRECISION 5820 JNW3G7"/>
    <x v="0"/>
    <s v="Estudios Económicos"/>
    <d v="2021-04-12T00:00:00"/>
    <n v="368013.4"/>
    <n v="-161005.89000000001"/>
    <n v="207007.51"/>
  </r>
  <r>
    <x v="4"/>
    <s v="DESKTOPS"/>
    <s v="0000003367"/>
    <s v="N/A"/>
    <s v="CPU DELL PRECISION 5820 JNW477"/>
    <x v="0"/>
    <s v="Estudios Económicos"/>
    <d v="2021-04-12T00:00:00"/>
    <n v="368013.4"/>
    <n v="-161005.89000000001"/>
    <n v="207007.51"/>
  </r>
  <r>
    <x v="4"/>
    <s v="DESKTOPS"/>
    <s v="0000003368"/>
    <s v="N/A"/>
    <s v="CPU DELL PRECISION 5820 JNW4G7"/>
    <x v="0"/>
    <s v="Estudios Económicos"/>
    <d v="2021-04-12T00:00:00"/>
    <n v="368013.4"/>
    <n v="-161005.89000000001"/>
    <n v="207007.51"/>
  </r>
  <r>
    <x v="4"/>
    <s v="DESKTOPS"/>
    <s v="0000003369"/>
    <s v="N/A"/>
    <s v="CPU DELL PRECISION 5820 JNW577"/>
    <x v="0"/>
    <s v="Estudios Económicos"/>
    <d v="2021-04-12T00:00:00"/>
    <n v="368013.4"/>
    <n v="-161005.89000000001"/>
    <n v="207007.51"/>
  </r>
  <r>
    <x v="4"/>
    <s v="MONITORES"/>
    <s v="0000003370"/>
    <s v="N/A"/>
    <s v="MONITOR DELL U2720Q  2GGM123"/>
    <x v="0"/>
    <s v="Estudios Económicos"/>
    <d v="2021-04-12T00:00:00"/>
    <n v="31038.17"/>
    <n v="-13579.21"/>
    <n v="17458.96"/>
  </r>
  <r>
    <x v="4"/>
    <s v="MONITORES"/>
    <s v="0000003371"/>
    <s v="N/A"/>
    <s v="MONITOR DELL"/>
    <x v="0"/>
    <s v="Superv. Entidades Sistémicas"/>
    <d v="2021-04-12T00:00:00"/>
    <n v="31038.17"/>
    <n v="-13579.21"/>
    <n v="17458.96"/>
  </r>
  <r>
    <x v="4"/>
    <s v="MONITORES"/>
    <s v="0000003372"/>
    <s v="N/A"/>
    <s v="MONITOR DELL U2720Q  FHGM123"/>
    <x v="0"/>
    <s v="Estudios Económicos"/>
    <d v="2021-04-12T00:00:00"/>
    <n v="31038.17"/>
    <n v="-13579.21"/>
    <n v="17458.96"/>
  </r>
  <r>
    <x v="4"/>
    <s v="MONITORES"/>
    <s v="0000003373"/>
    <s v="N/A"/>
    <s v="MONITOR DELL U2720Q  2NP2223"/>
    <x v="0"/>
    <s v="Estudios Económicos"/>
    <d v="2021-04-12T00:00:00"/>
    <n v="31038.17"/>
    <n v="-13579.21"/>
    <n v="17458.96"/>
  </r>
  <r>
    <x v="4"/>
    <s v="MONITORES"/>
    <s v="0000003374"/>
    <s v="N/A"/>
    <s v="MONITOR DELL U2720Q  8HGM123"/>
    <x v="0"/>
    <s v="Estudios Económicos"/>
    <d v="2021-04-12T00:00:00"/>
    <n v="31038.17"/>
    <n v="-13579.21"/>
    <n v="17458.96"/>
  </r>
  <r>
    <x v="4"/>
    <s v="MONITORES"/>
    <s v="0000003375"/>
    <s v="N/A"/>
    <s v="MONITOR DELL U2720Q  GDGM123"/>
    <x v="0"/>
    <s v="Estudios Económicos"/>
    <d v="2021-04-12T00:00:00"/>
    <n v="31038.17"/>
    <n v="-13579.21"/>
    <n v="17458.96"/>
  </r>
  <r>
    <x v="4"/>
    <s v="MONITORES"/>
    <s v="0000003376"/>
    <s v="N/A"/>
    <s v="MONITOR DELL U2720Q  3JGM123"/>
    <x v="0"/>
    <s v="Estudios Económicos"/>
    <d v="2021-04-12T00:00:00"/>
    <n v="31038.17"/>
    <n v="-13579.21"/>
    <n v="17458.96"/>
  </r>
  <r>
    <x v="4"/>
    <s v="MONITORES"/>
    <s v="0000003377"/>
    <s v="N/A"/>
    <s v="MONITOR DELL U2720Q  9DGM123"/>
    <x v="0"/>
    <s v="Estudios Económicos"/>
    <d v="2021-04-12T00:00:00"/>
    <n v="31038.17"/>
    <n v="-13579.21"/>
    <n v="17458.96"/>
  </r>
  <r>
    <x v="4"/>
    <s v="MONITORES"/>
    <s v="0000003378"/>
    <s v="N/A"/>
    <s v="MONITOR DELL U2720Q  HCGM123"/>
    <x v="0"/>
    <s v="Estudios Económicos"/>
    <d v="2021-04-12T00:00:00"/>
    <n v="31038.17"/>
    <n v="-13579.21"/>
    <n v="17458.96"/>
  </r>
  <r>
    <x v="4"/>
    <s v="MONITORES"/>
    <s v="0000003379"/>
    <s v="N/A"/>
    <s v="MONITOR DELL U2720Q  7CGM123"/>
    <x v="0"/>
    <s v="Estudios Económicos"/>
    <d v="2021-04-12T00:00:00"/>
    <n v="31038.17"/>
    <n v="-13579.21"/>
    <n v="17458.96"/>
  </r>
  <r>
    <x v="4"/>
    <s v="MONITORES"/>
    <s v="0000003380"/>
    <s v="N/A"/>
    <s v="MONITOR DELL U2720Q  CDGM123"/>
    <x v="0"/>
    <s v="Estudios Económicos"/>
    <d v="2021-04-12T00:00:00"/>
    <n v="31038.17"/>
    <n v="-13579.21"/>
    <n v="17458.96"/>
  </r>
  <r>
    <x v="4"/>
    <s v="MONITORES"/>
    <s v="0000003381"/>
    <s v="N/A"/>
    <s v="MONITOR DELL U2720Q  HHGM123"/>
    <x v="0"/>
    <s v="Estudios Económicos"/>
    <d v="2021-04-12T00:00:00"/>
    <n v="31038.17"/>
    <n v="-13579.21"/>
    <n v="17458.96"/>
  </r>
  <r>
    <x v="1"/>
    <s v="MOBILIARIOS DE OFIC_"/>
    <s v="0000003382"/>
    <s v="N/A"/>
    <s v="BRAZO ERGOTRON DE ALUMINIO"/>
    <x v="0"/>
    <s v="Estudios Económicos"/>
    <d v="2021-04-12T00:00:00"/>
    <n v="19822.36"/>
    <n v="-8672.31"/>
    <n v="11150.05"/>
  </r>
  <r>
    <x v="1"/>
    <s v="MOBILIARIOS DE OFIC_"/>
    <s v="0000003383"/>
    <s v="N/A"/>
    <s v="BRAZO ERGOTRON DE ALUMINIO"/>
    <x v="0"/>
    <s v="Estudios Económicos"/>
    <d v="2021-04-12T00:00:00"/>
    <n v="19822.36"/>
    <n v="-8672.17"/>
    <n v="11150.19"/>
  </r>
  <r>
    <x v="1"/>
    <s v="MOBILIARIOS DE OFIC_"/>
    <s v="0000003384"/>
    <s v="N/A"/>
    <s v="BRAZO ERGOTRON DE ALUMINIO"/>
    <x v="0"/>
    <s v="Estudios Económicos"/>
    <d v="2021-04-12T00:00:00"/>
    <n v="19822.36"/>
    <n v="-8672.31"/>
    <n v="11150.05"/>
  </r>
  <r>
    <x v="1"/>
    <s v="MOBILIARIOS DE OFIC_"/>
    <s v="0000003385"/>
    <s v="N/A"/>
    <s v="BRAZO ERGOTRON DE ALUMINIO"/>
    <x v="0"/>
    <s v="Estudios Económicos"/>
    <d v="2021-04-12T00:00:00"/>
    <n v="19822.36"/>
    <n v="-8672.31"/>
    <n v="11150.05"/>
  </r>
  <r>
    <x v="4"/>
    <s v="EQUIPOS TECNOLOG_"/>
    <s v="0000003386"/>
    <s v="N/A"/>
    <s v="COMBO DE TECLADO Y MOUSE KM717"/>
    <x v="0"/>
    <s v="Tecnología de la Información"/>
    <d v="2021-04-12T00:00:00"/>
    <n v="4998.95"/>
    <n v="-2187.0100000000002"/>
    <n v="2811.94"/>
  </r>
  <r>
    <x v="4"/>
    <s v="EQUIPOS TECNOLOG_"/>
    <s v="0000003387"/>
    <s v="N/A"/>
    <s v="COMBO DE TECLADO Y MOUSE KM717"/>
    <x v="0"/>
    <s v="Tecnología de la Información"/>
    <d v="2021-04-12T00:00:00"/>
    <n v="4998.95"/>
    <n v="-2187.0100000000002"/>
    <n v="2811.94"/>
  </r>
  <r>
    <x v="4"/>
    <s v="EQUIPOS TECNOLOG_"/>
    <s v="0000003388"/>
    <s v="N/A"/>
    <s v="COMBO DE TECLADO Y MOUSE KM717"/>
    <x v="0"/>
    <s v="Tecnología de la Información"/>
    <d v="2021-04-12T00:00:00"/>
    <n v="4998.95"/>
    <n v="-2187.0100000000002"/>
    <n v="2811.94"/>
  </r>
  <r>
    <x v="4"/>
    <s v="EQUIPOS TECNOLOG_"/>
    <s v="0000003389"/>
    <s v="N/A"/>
    <s v="COMBO DE TECLADO Y MOUSE KM717"/>
    <x v="0"/>
    <s v="Tecnología de la Información"/>
    <d v="2021-04-12T00:00:00"/>
    <n v="4998.95"/>
    <n v="-2187.0100000000002"/>
    <n v="2811.94"/>
  </r>
  <r>
    <x v="4"/>
    <s v="LAPTOPS"/>
    <s v="0000003390"/>
    <s v="N/A"/>
    <s v="LAPTOP DELL PRESCISION 7550 84"/>
    <x v="0"/>
    <s v="Estudios Económicos"/>
    <d v="2021-04-12T00:00:00"/>
    <n v="208643.39"/>
    <n v="-91281.5"/>
    <n v="117361.89"/>
  </r>
  <r>
    <x v="4"/>
    <s v="LAPTOPS"/>
    <s v="0000003391"/>
    <s v="N/A"/>
    <s v="LAPTOP DELL PRESCISION 7550 8G"/>
    <x v="0"/>
    <s v="Estudios Económicos"/>
    <d v="2021-04-12T00:00:00"/>
    <n v="208643.39"/>
    <n v="-91281.5"/>
    <n v="117361.89"/>
  </r>
  <r>
    <x v="4"/>
    <s v="EQUIPOS TECNOLOG_"/>
    <s v="0000003392"/>
    <s v="N/A"/>
    <s v="TECLADO Y MOUSE INALAMBRICO KM"/>
    <x v="0"/>
    <s v="Tecnología de la Información"/>
    <d v="2021-04-12T00:00:00"/>
    <n v="4998.95"/>
    <n v="-2187.0100000000002"/>
    <n v="2811.94"/>
  </r>
  <r>
    <x v="4"/>
    <s v="EQUIPOS TECNOLOG_"/>
    <s v="0000003393"/>
    <s v="N/A"/>
    <s v="TECLADO Y MOUSE INALAMBRICO KM"/>
    <x v="0"/>
    <s v="Tecnología de la Información"/>
    <d v="2021-04-12T00:00:00"/>
    <n v="4998.95"/>
    <n v="-2187.0100000000002"/>
    <n v="2811.94"/>
  </r>
  <r>
    <x v="4"/>
    <s v="EQUIPOS TECNOLOG_"/>
    <s v="0000003394"/>
    <s v="N/A"/>
    <s v="TECLADO Y MOUSE INALAMBRICO KM"/>
    <x v="0"/>
    <s v="Tecnología de la Información"/>
    <d v="2021-04-12T00:00:00"/>
    <n v="4998.95"/>
    <n v="-2187.0100000000002"/>
    <n v="2811.94"/>
  </r>
  <r>
    <x v="4"/>
    <s v="EQUIPOS TECNOLOG_"/>
    <s v="0000003395"/>
    <s v="N/A"/>
    <s v="TECLADO Y MOUSE INALAMBRICO KM"/>
    <x v="0"/>
    <s v="Tecnología de la Información"/>
    <d v="2021-04-12T00:00:00"/>
    <n v="4998.95"/>
    <n v="-2187.0100000000002"/>
    <n v="2811.94"/>
  </r>
  <r>
    <x v="4"/>
    <s v="LAPTOPS"/>
    <s v="0000003396"/>
    <s v="N/A"/>
    <s v="LAPTOP DEL PRECISION 7550 ND9P"/>
    <x v="0"/>
    <s v="Tecnología de la Información"/>
    <d v="2021-04-12T00:00:00"/>
    <n v="126709.66"/>
    <n v="-55435.44"/>
    <n v="71274.22"/>
  </r>
  <r>
    <x v="4"/>
    <s v="LAPTOPS"/>
    <s v="0000003397"/>
    <s v="N/A"/>
    <s v="LAPTOP DEL PRECISION 7550 BLKS"/>
    <x v="0"/>
    <s v="Tecnología de la Información"/>
    <d v="2021-04-12T00:00:00"/>
    <n v="126709.66"/>
    <n v="-55435.44"/>
    <n v="71274.22"/>
  </r>
  <r>
    <x v="1"/>
    <s v="ESCRITORIOS"/>
    <s v="0000003398"/>
    <s v="N/A"/>
    <s v="ESCRITORIO RECTO EN ALUMINIO Y"/>
    <x v="0"/>
    <s v="Consultoría Jurídica"/>
    <d v="2021-04-27T00:00:00"/>
    <n v="10350.4"/>
    <n v="-4312.6400000000003"/>
    <n v="6037.76"/>
  </r>
  <r>
    <x v="1"/>
    <s v="ESCRITORIOS"/>
    <s v="0000003399"/>
    <s v="N/A"/>
    <s v="ESCRITORIO RECTO EN ALUMINIO Y"/>
    <x v="0"/>
    <s v="Consultoría Jurídica"/>
    <d v="2021-04-27T00:00:00"/>
    <n v="10350.4"/>
    <n v="-4312.6400000000003"/>
    <n v="6037.76"/>
  </r>
  <r>
    <x v="1"/>
    <s v="ESCRITORIOS"/>
    <s v="0000003400"/>
    <s v="N/A"/>
    <s v="ESCRITORIO RECTO EN ALUMINIO Y"/>
    <x v="0"/>
    <s v="Seguridad de la Información"/>
    <d v="2021-04-27T00:00:00"/>
    <n v="10350.4"/>
    <n v="-4312.6400000000003"/>
    <n v="6037.76"/>
  </r>
  <r>
    <x v="1"/>
    <s v="ESCRITORIOS"/>
    <s v="0000003401"/>
    <s v="N/A"/>
    <s v="ESCRITORIO RECTO EN ALUMINIO Y"/>
    <x v="2"/>
    <s v="Programa IFIL"/>
    <d v="2021-04-27T00:00:00"/>
    <n v="10350.4"/>
    <n v="-4312.6400000000003"/>
    <n v="6037.76"/>
  </r>
  <r>
    <x v="1"/>
    <s v="ESCRITORIOS"/>
    <s v="0000003402"/>
    <s v="N/A"/>
    <s v="ESCRITORIO RECTO EN ALUMINIO Y"/>
    <x v="0"/>
    <s v="Consultoría Jurídica"/>
    <d v="2021-04-27T00:00:00"/>
    <n v="10350.4"/>
    <n v="-4312.6400000000003"/>
    <n v="6037.76"/>
  </r>
  <r>
    <x v="1"/>
    <s v="ESCRITORIOS"/>
    <s v="0000003403"/>
    <s v="N/A"/>
    <s v="MESA DE CRISTAL"/>
    <x v="3"/>
    <s v="PROUSUARIO"/>
    <d v="2021-04-27T00:00:00"/>
    <n v="10350.4"/>
    <n v="-4312.6400000000003"/>
    <n v="6037.76"/>
  </r>
  <r>
    <x v="1"/>
    <s v="BEBEDEROS"/>
    <s v="0000003404"/>
    <s v="N/A"/>
    <s v="BEBEDERO AMERICAN NA-68 988200"/>
    <x v="0"/>
    <s v="Estudios Económicos"/>
    <d v="2021-05-10T00:00:00"/>
    <n v="12000"/>
    <n v="-5000"/>
    <n v="7000"/>
  </r>
  <r>
    <x v="1"/>
    <s v="BEBEDEROS"/>
    <s v="0000003405"/>
    <s v="N/A"/>
    <s v="BEBEDERO AMERICAN NA-68 988200"/>
    <x v="0"/>
    <s v="Gestión Edificac. y Servicios"/>
    <d v="2021-05-10T00:00:00"/>
    <n v="12000"/>
    <n v="-5000"/>
    <n v="7000"/>
  </r>
  <r>
    <x v="1"/>
    <s v="BEBEDEROS"/>
    <s v="0000003406"/>
    <s v="N/A"/>
    <s v="BEBEDERO AMERICAN NA-68 988201"/>
    <x v="0"/>
    <s v="Regulación"/>
    <d v="2021-05-10T00:00:00"/>
    <n v="12000"/>
    <n v="-5000"/>
    <n v="7000"/>
  </r>
  <r>
    <x v="1"/>
    <s v="BEBEDEROS"/>
    <s v="0000003407"/>
    <s v="N/A"/>
    <s v="BEBEDERO AMERICAN NA-68 988200"/>
    <x v="0"/>
    <s v="Comunicaciones"/>
    <d v="2021-05-10T00:00:00"/>
    <n v="12000"/>
    <n v="-5000"/>
    <n v="7000"/>
  </r>
  <r>
    <x v="1"/>
    <s v="BEBEDEROS"/>
    <s v="0000003408"/>
    <s v="N/A"/>
    <s v="BEBEDERO AMERICAN NA-68 988201"/>
    <x v="0"/>
    <s v="Operaciones"/>
    <d v="2021-05-10T00:00:00"/>
    <n v="12000"/>
    <n v="-5000"/>
    <n v="7000"/>
  </r>
  <r>
    <x v="1"/>
    <s v="BEBEDEROS"/>
    <s v="0000003409"/>
    <s v="N/A"/>
    <s v="BEBEDERO AMERICAN NA-68 988200"/>
    <x v="0"/>
    <s v="Supervisión PLAFT"/>
    <d v="2021-05-10T00:00:00"/>
    <n v="12000"/>
    <n v="-5000"/>
    <n v="7000"/>
  </r>
  <r>
    <x v="1"/>
    <s v="BEBEDEROS"/>
    <s v="0000003410"/>
    <s v="N/A"/>
    <s v="BEBEDERO AMERICAN NA-68 988202"/>
    <x v="0"/>
    <s v="Gestión Humana"/>
    <d v="2021-05-10T00:00:00"/>
    <n v="12000"/>
    <n v="-5000"/>
    <n v="7000"/>
  </r>
  <r>
    <x v="1"/>
    <s v="TELEVISORES"/>
    <s v="0000003411"/>
    <s v="N/A"/>
    <s v="TELEVISOR SAMSUNG 75 SMART QN7"/>
    <x v="0"/>
    <s v="Tecnología de la Información"/>
    <d v="2021-05-12T00:00:00"/>
    <n v="68488.5"/>
    <n v="-28536.85"/>
    <n v="39951.65"/>
  </r>
  <r>
    <x v="1"/>
    <s v="TELEVISORES"/>
    <s v="0000003412"/>
    <s v="N/A"/>
    <s v="TELEVISOR SAMSUNG 75 SMART QN7"/>
    <x v="0"/>
    <s v="Supervisión PLAFT"/>
    <d v="2021-05-12T00:00:00"/>
    <n v="68488.5"/>
    <n v="-28536.85"/>
    <n v="39951.65"/>
  </r>
  <r>
    <x v="1"/>
    <s v="TELEVISORES"/>
    <s v="0000003413"/>
    <s v="N/A"/>
    <s v="TELEVISOR SAMSUNG 32 SMART TV"/>
    <x v="0"/>
    <s v="Gestión Edificac. y Servicios"/>
    <d v="2021-05-12T00:00:00"/>
    <n v="20615.900000000001"/>
    <n v="-8589.9699999999993"/>
    <n v="12025.93"/>
  </r>
  <r>
    <x v="1"/>
    <s v="TELEVISORES"/>
    <s v="0000003414"/>
    <s v="N/A"/>
    <s v="TELEVISOR SAMSUNG 32 SMART TV"/>
    <x v="0"/>
    <s v="Gestión Edificac. y Servicios"/>
    <d v="2021-05-12T00:00:00"/>
    <n v="20615.900000000001"/>
    <n v="-8589.9699999999993"/>
    <n v="12025.93"/>
  </r>
  <r>
    <x v="1"/>
    <s v="TELEVISORES"/>
    <s v="0000003415"/>
    <s v="N/A"/>
    <s v="TELEVISOR SAMSUNG 65 SMART TV"/>
    <x v="0"/>
    <s v="Gestión Edificac. y Servicios"/>
    <d v="2021-05-12T00:00:00"/>
    <n v="118604.88"/>
    <n v="-49418.74"/>
    <n v="69186.14"/>
  </r>
  <r>
    <x v="1"/>
    <s v="TELEVISORES"/>
    <s v="0000003416"/>
    <s v="N/A"/>
    <s v="TELEVISOR SAMSUNG 65 SMART TV"/>
    <x v="0"/>
    <s v="Gestión Edificac. y Servicios"/>
    <d v="2021-05-12T00:00:00"/>
    <n v="118604.88"/>
    <n v="-49418.74"/>
    <n v="69186.14"/>
  </r>
  <r>
    <x v="4"/>
    <s v="PROYECTORES"/>
    <s v="0000003418"/>
    <s v="N/A"/>
    <s v="PROYECTOR NEC NP-PA853W 8X0018"/>
    <x v="0"/>
    <s v="Gestión Edificac. y Servicios"/>
    <d v="2021-05-25T00:00:00"/>
    <n v="465217"/>
    <n v="-184148.39"/>
    <n v="281068.61"/>
  </r>
  <r>
    <x v="4"/>
    <s v="EQUIP_AUDIO/VISUAL"/>
    <s v="0000003419"/>
    <s v="N/A"/>
    <s v="KRAMER VIA CAMPUS2 PLUS 082000"/>
    <x v="0"/>
    <s v="Tecnología de la Información"/>
    <d v="2021-05-25T00:00:00"/>
    <n v="255242.2"/>
    <n v="-101033.4"/>
    <n v="154208.79999999999"/>
  </r>
  <r>
    <x v="1"/>
    <s v="EQUIP_MANTENIMIENTO"/>
    <s v="0000003420"/>
    <s v="N/A"/>
    <s v="HIDROLAVADORA ELECTRICA BLACK"/>
    <x v="0"/>
    <s v="Gestión Edificac. y Servicios"/>
    <d v="2021-05-26T00:00:00"/>
    <n v="16000"/>
    <n v="-6333.31"/>
    <n v="9666.69"/>
  </r>
  <r>
    <x v="1"/>
    <s v="EQUIP_MANTENIMIENTO"/>
    <s v="0000003421"/>
    <s v="N/A"/>
    <s v="HIDROLAVADORA ELECTRICA BLACK"/>
    <x v="0"/>
    <s v="Gestión Edificac. y Servicios"/>
    <d v="2021-05-26T00:00:00"/>
    <n v="16000"/>
    <n v="-6333.31"/>
    <n v="9666.69"/>
  </r>
  <r>
    <x v="1"/>
    <s v="EQUIP_MANTENIMIENTO"/>
    <s v="0000003422"/>
    <s v="N/A"/>
    <s v="HIDROLAVADORA ELECTRICA BLACK"/>
    <x v="0"/>
    <s v="Gestión Edificac. y Servicios"/>
    <d v="2021-05-26T00:00:00"/>
    <n v="16000"/>
    <n v="-6333.31"/>
    <n v="9666.69"/>
  </r>
  <r>
    <x v="1"/>
    <s v="ARCHIVOS"/>
    <s v="0000003423"/>
    <s v="N/A"/>
    <s v="ARCHIVO LATERAL DE 3 GAVETAS E"/>
    <x v="0"/>
    <s v="Estudios Económicos"/>
    <d v="2021-05-28T00:00:00"/>
    <n v="18988.2"/>
    <n v="-7516.18"/>
    <n v="11472.02"/>
  </r>
  <r>
    <x v="1"/>
    <s v="ARCHIVOS"/>
    <s v="0000003424"/>
    <s v="N/A"/>
    <s v="ARCHIVO LATERAL DE 3 GAVETAS E"/>
    <x v="0"/>
    <s v="Innov. e Inclusión Financiera"/>
    <d v="2021-05-28T00:00:00"/>
    <n v="18988.2"/>
    <n v="-7516.18"/>
    <n v="11472.02"/>
  </r>
  <r>
    <x v="1"/>
    <s v="ARCHIVOS"/>
    <s v="0000003425"/>
    <s v="N/A"/>
    <s v="ARCHIVO LATERAL DE 3 GAVETAS E"/>
    <x v="0"/>
    <s v="Estudios Económicos"/>
    <d v="2021-05-28T00:00:00"/>
    <n v="18988.2"/>
    <n v="-7516.18"/>
    <n v="11472.02"/>
  </r>
  <r>
    <x v="1"/>
    <s v="ARCHIVOS"/>
    <s v="0000003426"/>
    <s v="N/A"/>
    <s v="ARCHIVO LATERAL DE 3 GAVETAS E"/>
    <x v="0"/>
    <s v="Sanciones"/>
    <d v="2021-05-28T00:00:00"/>
    <n v="18988.2"/>
    <n v="-7516.18"/>
    <n v="11472.02"/>
  </r>
  <r>
    <x v="1"/>
    <s v="ARCHIVOS"/>
    <s v="0000003427"/>
    <s v="N/A"/>
    <s v="ARCHIVO LATERAL DE 3 GAVETAS E"/>
    <x v="0"/>
    <s v="Supervisión PLAFT"/>
    <d v="2021-05-28T00:00:00"/>
    <n v="18988.2"/>
    <n v="-7516.18"/>
    <n v="11472.02"/>
  </r>
  <r>
    <x v="1"/>
    <s v="ARCHIVOS"/>
    <s v="0000003428"/>
    <s v="N/A"/>
    <s v="ARCHIVO LATERAL DE 3 GAVETAS E"/>
    <x v="0"/>
    <s v="SUBGERENCIA REGUL. E INNOV."/>
    <d v="2021-05-28T00:00:00"/>
    <n v="18988.2"/>
    <n v="-7516.18"/>
    <n v="11472.02"/>
  </r>
  <r>
    <x v="1"/>
    <s v="ARCHIVOS"/>
    <s v="0000003429"/>
    <s v="N/A"/>
    <s v="ARCHIVO LATERAL DE 3 GAVETAS E"/>
    <x v="0"/>
    <s v="Supervisión PLAFT"/>
    <d v="2021-05-28T00:00:00"/>
    <n v="18988.2"/>
    <n v="-7516.18"/>
    <n v="11472.02"/>
  </r>
  <r>
    <x v="1"/>
    <s v="ARCHIVOS"/>
    <s v="0000003430"/>
    <s v="N/A"/>
    <s v="ARCHIVO LATERAL DE 3 GAVETAS E"/>
    <x v="0"/>
    <s v="Supervisión PLAFT"/>
    <d v="2021-05-28T00:00:00"/>
    <n v="18988.2"/>
    <n v="-7516.18"/>
    <n v="11472.02"/>
  </r>
  <r>
    <x v="1"/>
    <s v="ARCHIVOS"/>
    <s v="0000003431"/>
    <s v="N/A"/>
    <s v="ARCHIVO LATERAL DE 3 GAVETAS E"/>
    <x v="0"/>
    <s v="Supervisión PLAFT"/>
    <d v="2021-05-28T00:00:00"/>
    <n v="18988.2"/>
    <n v="-7516.18"/>
    <n v="11472.02"/>
  </r>
  <r>
    <x v="1"/>
    <s v="ARCHIVOS"/>
    <s v="0000003432"/>
    <s v="N/A"/>
    <s v="ARCHIVO LATERAL DE 3 GAVETAS E"/>
    <x v="0"/>
    <s v="Registros y Autorizaciones"/>
    <d v="2021-05-28T00:00:00"/>
    <n v="18988.2"/>
    <n v="-7516.18"/>
    <n v="11472.02"/>
  </r>
  <r>
    <x v="1"/>
    <s v="ARCHIVOS"/>
    <s v="0000003433"/>
    <s v="N/A"/>
    <s v="ARCHIVO LATERAL DE 3 GAVETAS E"/>
    <x v="0"/>
    <s v="Sanciones"/>
    <d v="2021-05-28T00:00:00"/>
    <n v="18988.2"/>
    <n v="-7516.18"/>
    <n v="11472.02"/>
  </r>
  <r>
    <x v="1"/>
    <s v="ARCHIVOS"/>
    <s v="0000003434"/>
    <s v="N/A"/>
    <s v="ARCHIVO LATERAL DE 3 GAVETAS E"/>
    <x v="0"/>
    <s v="Registros y Autorizaciones"/>
    <d v="2021-05-28T00:00:00"/>
    <n v="18988.2"/>
    <n v="-7516.18"/>
    <n v="11472.02"/>
  </r>
  <r>
    <x v="1"/>
    <s v="ARCHIVOS"/>
    <s v="0000003435"/>
    <s v="N/A"/>
    <s v="ARCHIVO LATERAL DE 3 GAVETAS E"/>
    <x v="0"/>
    <s v="Sanciones"/>
    <d v="2021-05-28T00:00:00"/>
    <n v="18988.2"/>
    <n v="-7516.18"/>
    <n v="11472.02"/>
  </r>
  <r>
    <x v="1"/>
    <s v="ARCHIVOS"/>
    <s v="0000003436"/>
    <s v="N/A"/>
    <s v="ARCHIVO LATERAL DE 3 GAVETAS E"/>
    <x v="0"/>
    <s v="Registros y Autorizaciones"/>
    <d v="2021-05-28T00:00:00"/>
    <n v="18988.2"/>
    <n v="-7516.18"/>
    <n v="11472.02"/>
  </r>
  <r>
    <x v="1"/>
    <s v="ARCHIVOS"/>
    <s v="0000003437"/>
    <s v="N/A"/>
    <s v="ARCHIVO LATERAL DE 3 GAVETAS E"/>
    <x v="0"/>
    <s v="Regulación"/>
    <d v="2021-05-28T00:00:00"/>
    <n v="18988.2"/>
    <n v="-7516.18"/>
    <n v="11472.02"/>
  </r>
  <r>
    <x v="1"/>
    <s v="ARCHIVOS"/>
    <s v="0000003438"/>
    <s v="N/A"/>
    <s v="ARCHIVO LATERAL DE 3 GAVETAS E"/>
    <x v="0"/>
    <s v="Regulación"/>
    <d v="2021-05-28T00:00:00"/>
    <n v="18988.2"/>
    <n v="-7516.18"/>
    <n v="11472.02"/>
  </r>
  <r>
    <x v="1"/>
    <s v="ARCHIVOS"/>
    <s v="0000003439"/>
    <s v="N/A"/>
    <s v="ARCHIVO LATERAL DE 3 GAVETAS E"/>
    <x v="0"/>
    <s v="Innov. e Inclusión Financiera"/>
    <d v="2021-05-28T00:00:00"/>
    <n v="18988.2"/>
    <n v="-7516.18"/>
    <n v="11472.02"/>
  </r>
  <r>
    <x v="1"/>
    <s v="ARCHIVOS"/>
    <s v="0000003440"/>
    <s v="N/A"/>
    <s v="ARCHIVO LATERAL DE 3 GAVETAS E"/>
    <x v="0"/>
    <s v="SUBGERENCIA REGUL. E INNOV."/>
    <d v="2021-05-28T00:00:00"/>
    <n v="18988.2"/>
    <n v="-7516.18"/>
    <n v="11472.02"/>
  </r>
  <r>
    <x v="4"/>
    <s v="IMPRESORAS"/>
    <s v="0000003441"/>
    <s v="N/A"/>
    <s v="IMPRESORA RICOH IM 550 3200X93"/>
    <x v="0"/>
    <s v="Tecnología de la Información"/>
    <d v="2021-05-28T00:00:00"/>
    <n v="81315"/>
    <n v="-32187.17"/>
    <n v="49127.83"/>
  </r>
  <r>
    <x v="4"/>
    <s v="IMPRESORAS"/>
    <s v="0000003442"/>
    <s v="N/A"/>
    <s v="IMPRESORA RICOH IM 550 3200X93"/>
    <x v="3"/>
    <s v="PROUSUARIO"/>
    <d v="2021-05-28T00:00:00"/>
    <n v="81315"/>
    <n v="-32187.17"/>
    <n v="49127.83"/>
  </r>
  <r>
    <x v="4"/>
    <s v="IMPRESORAS"/>
    <s v="0000003443"/>
    <s v="N/A"/>
    <s v="IMPRESORA RICOH IM 550 3200X93"/>
    <x v="0"/>
    <s v="Superv. Ent. NO Sistémicas"/>
    <d v="2021-05-28T00:00:00"/>
    <n v="81315"/>
    <n v="-32187.17"/>
    <n v="49127.83"/>
  </r>
  <r>
    <x v="4"/>
    <s v="IMPRESORAS"/>
    <s v="0000003444"/>
    <s v="N/A"/>
    <s v="IMPRESORA RICOH IM 550 3200X93"/>
    <x v="0"/>
    <s v="Superv. Ent. NO Sistémicas"/>
    <d v="2021-05-28T00:00:00"/>
    <n v="81315"/>
    <n v="-32187.17"/>
    <n v="49127.83"/>
  </r>
  <r>
    <x v="4"/>
    <s v="IMPRESORAS"/>
    <s v="0000003445"/>
    <s v="N/A"/>
    <s v="IMPRESORA RICOH IM 550 3200X93"/>
    <x v="0"/>
    <s v="Tecnología de la Información"/>
    <d v="2021-05-28T00:00:00"/>
    <n v="81315"/>
    <n v="-32187.17"/>
    <n v="49127.83"/>
  </r>
  <r>
    <x v="4"/>
    <s v="IMPRESORAS"/>
    <s v="0000003446"/>
    <s v="N/A"/>
    <s v="IMPRESORA RICOH IM 550 3200X93"/>
    <x v="0"/>
    <s v="Innov. e Inclusión Financiera"/>
    <d v="2021-05-28T00:00:00"/>
    <n v="81315"/>
    <n v="-32187.17"/>
    <n v="49127.83"/>
  </r>
  <r>
    <x v="4"/>
    <s v="IMPRESORAS"/>
    <s v="0000003447"/>
    <s v="N/A"/>
    <s v="IMPRESORA RICOH IM C400 3910PB"/>
    <x v="0"/>
    <s v="Comunicaciones"/>
    <d v="2021-05-28T00:00:00"/>
    <n v="87000"/>
    <n v="-34437.5"/>
    <n v="52562.5"/>
  </r>
  <r>
    <x v="4"/>
    <s v="IMPRESORAS"/>
    <s v="0000003448"/>
    <s v="N/A"/>
    <s v="IMPRESORA RICOH IM C400 3910PB"/>
    <x v="0"/>
    <s v="Superv. Entidades Sistémicas"/>
    <d v="2021-05-28T00:00:00"/>
    <n v="87000"/>
    <n v="-34437.5"/>
    <n v="52562.5"/>
  </r>
  <r>
    <x v="4"/>
    <s v="IMPRESORAS"/>
    <s v="0000003449"/>
    <s v="N/A"/>
    <s v="IMPRESORA RICOH IM C400 3910PB"/>
    <x v="0"/>
    <s v="Despacho Superintendente"/>
    <d v="2021-05-28T00:00:00"/>
    <n v="87000"/>
    <n v="-34437.5"/>
    <n v="52562.5"/>
  </r>
  <r>
    <x v="4"/>
    <s v="IMPRESORAS"/>
    <s v="0000003450"/>
    <s v="N/A"/>
    <s v="IMPRESORA RICOH IM C400 3910PB"/>
    <x v="0"/>
    <s v="GERENCIA"/>
    <d v="2021-05-28T00:00:00"/>
    <n v="87000"/>
    <n v="-34437.5"/>
    <n v="52562.5"/>
  </r>
  <r>
    <x v="4"/>
    <s v="IMPRESORAS"/>
    <s v="0000003451"/>
    <s v="N/A"/>
    <s v="IMPRESORA RICOH IM C400 3910PC"/>
    <x v="0"/>
    <s v="Sanciones"/>
    <d v="2021-05-28T00:00:00"/>
    <n v="87000"/>
    <n v="-34437.5"/>
    <n v="52562.5"/>
  </r>
  <r>
    <x v="4"/>
    <s v="IMPRESORAS"/>
    <s v="0000003452"/>
    <s v="N/A"/>
    <s v="IMPRESORA RICOH IM C400 3910PC"/>
    <x v="0"/>
    <s v="SUBGERENCIA REGUL. E INNOV."/>
    <d v="2021-05-28T00:00:00"/>
    <n v="87000"/>
    <n v="-34437.5"/>
    <n v="52562.5"/>
  </r>
  <r>
    <x v="4"/>
    <s v="SCANNERS"/>
    <s v="0000003453"/>
    <s v="N/A"/>
    <s v="SCANSNAP IX 1600  CC1H005301"/>
    <x v="0"/>
    <s v="Tecnología de la Información"/>
    <d v="2021-06-11T00:00:00"/>
    <n v="29142.89"/>
    <n v="-11535.7"/>
    <n v="17607.189999999999"/>
  </r>
  <r>
    <x v="4"/>
    <s v="SCANNERS"/>
    <s v="0000003454"/>
    <s v="N/A"/>
    <s v="SCANSNAP IX 1600  CC1H005323"/>
    <x v="0"/>
    <s v="Superv. Ent. NO Sistémicas"/>
    <d v="2021-06-11T00:00:00"/>
    <n v="29142.89"/>
    <n v="-11535.7"/>
    <n v="17607.189999999999"/>
  </r>
  <r>
    <x v="4"/>
    <s v="SCANNERS"/>
    <s v="0000003455"/>
    <s v="N/A"/>
    <s v="SCANSNAP IX 1600  CC1H005325"/>
    <x v="0"/>
    <s v="SUBGERENCIA DE SUPERVISION"/>
    <d v="2021-06-11T00:00:00"/>
    <n v="29142.89"/>
    <n v="-11535.7"/>
    <n v="17607.189999999999"/>
  </r>
  <r>
    <x v="4"/>
    <s v="SCANNERS"/>
    <s v="0000003456"/>
    <s v="N/A"/>
    <s v="SCANSNAP IX 1600  CC1H005373"/>
    <x v="0"/>
    <s v="Regulación"/>
    <d v="2021-06-11T00:00:00"/>
    <n v="29142.89"/>
    <n v="-11535.7"/>
    <n v="17607.189999999999"/>
  </r>
  <r>
    <x v="4"/>
    <s v="SCANNERS"/>
    <s v="0000003457"/>
    <s v="N/A"/>
    <s v="SCANSNAP IX 1600  CC1H005387"/>
    <x v="0"/>
    <s v="Tecnología de la Información"/>
    <d v="2021-06-11T00:00:00"/>
    <n v="29142.89"/>
    <n v="-11535.7"/>
    <n v="17607.189999999999"/>
  </r>
  <r>
    <x v="4"/>
    <s v="SCANNERS"/>
    <s v="0000003458"/>
    <s v="N/A"/>
    <s v="SCANSNAP IX 1600  CC1H005388"/>
    <x v="0"/>
    <s v="Tecnología de la Información"/>
    <d v="2021-06-11T00:00:00"/>
    <n v="29142.89"/>
    <n v="-11535.7"/>
    <n v="17607.189999999999"/>
  </r>
  <r>
    <x v="4"/>
    <s v="SCANNERS"/>
    <s v="0000003459"/>
    <s v="N/A"/>
    <s v="SCANSNAP IX 1600  CC1H005389"/>
    <x v="0"/>
    <s v="Superv. Ent. NO Sistémicas"/>
    <d v="2021-06-11T00:00:00"/>
    <n v="29142.89"/>
    <n v="-11535.7"/>
    <n v="17607.189999999999"/>
  </r>
  <r>
    <x v="4"/>
    <s v="SCANNERS"/>
    <s v="0000003460"/>
    <s v="N/A"/>
    <s v="SCANSNAP IX 1600  CC1H005394"/>
    <x v="0"/>
    <s v="Tecnología de la Información"/>
    <d v="2021-06-11T00:00:00"/>
    <n v="29142.89"/>
    <n v="-11535.7"/>
    <n v="17607.189999999999"/>
  </r>
  <r>
    <x v="4"/>
    <s v="SCANNERS"/>
    <s v="0000003461"/>
    <s v="N/A"/>
    <s v="SCANSNAP IX 1600  CC1H005395"/>
    <x v="0"/>
    <s v="Tecnología de la Información"/>
    <d v="2021-06-11T00:00:00"/>
    <n v="29142.89"/>
    <n v="-11535.7"/>
    <n v="17607.189999999999"/>
  </r>
  <r>
    <x v="4"/>
    <s v="SCANNERS"/>
    <s v="0000003462"/>
    <s v="N/A"/>
    <s v="SCANSNAP IX 1600  CC1H005396"/>
    <x v="0"/>
    <s v="Superv. Entidades Sistémicas"/>
    <d v="2021-06-11T00:00:00"/>
    <n v="29142.89"/>
    <n v="-11535.7"/>
    <n v="17607.189999999999"/>
  </r>
  <r>
    <x v="4"/>
    <s v="SCANNERS"/>
    <s v="0000003463"/>
    <s v="N/A"/>
    <s v="SCANSNAP IX 1600  CC1H005398"/>
    <x v="0"/>
    <s v="Superv. Entidades Sistémicas"/>
    <d v="2021-06-11T00:00:00"/>
    <n v="29142.89"/>
    <n v="-11535.7"/>
    <n v="17607.189999999999"/>
  </r>
  <r>
    <x v="4"/>
    <s v="SCANNERS"/>
    <s v="0000003464"/>
    <s v="N/A"/>
    <s v="SCANSNAP IX 1600  CC1H005404"/>
    <x v="0"/>
    <s v="Superv. Ent. NO Sistémicas"/>
    <d v="2021-06-11T00:00:00"/>
    <n v="29142.89"/>
    <n v="-11535.7"/>
    <n v="17607.189999999999"/>
  </r>
  <r>
    <x v="4"/>
    <s v="SCANNERS"/>
    <s v="0000003465"/>
    <s v="N/A"/>
    <s v="SCANSNAP IX 1600  CC1H005405"/>
    <x v="0"/>
    <s v="Supervisión PLAFT"/>
    <d v="2021-06-11T00:00:00"/>
    <n v="29142.89"/>
    <n v="-11535.7"/>
    <n v="17607.189999999999"/>
  </r>
  <r>
    <x v="4"/>
    <s v="SCANNERS"/>
    <s v="0000003466"/>
    <s v="N/A"/>
    <s v="SCANSNAP IX 1600  CC1H005406"/>
    <x v="3"/>
    <s v="PROUSUARIO"/>
    <d v="2021-06-11T00:00:00"/>
    <n v="29142.89"/>
    <n v="-11535.7"/>
    <n v="17607.189999999999"/>
  </r>
  <r>
    <x v="4"/>
    <s v="SCANNERS"/>
    <s v="0000003467"/>
    <s v="N/A"/>
    <s v="SCANSNAP IX 1600  CC1H005407"/>
    <x v="0"/>
    <s v="Superv. Ent. NO Sistémicas"/>
    <d v="2021-06-11T00:00:00"/>
    <n v="29142.89"/>
    <n v="-11535.7"/>
    <n v="17607.189999999999"/>
  </r>
  <r>
    <x v="4"/>
    <s v="SCANNERS"/>
    <s v="0000003468"/>
    <s v="N/A"/>
    <s v="SCANSNAP IX 1600  CC1H005409"/>
    <x v="0"/>
    <s v="Despacho Superintendente"/>
    <d v="2021-06-11T00:00:00"/>
    <n v="29142.89"/>
    <n v="-11535.7"/>
    <n v="17607.189999999999"/>
  </r>
  <r>
    <x v="4"/>
    <s v="SCANNERS"/>
    <s v="0000003469"/>
    <s v="N/A"/>
    <s v="SCANSNAP IX 1600  CC1H005413"/>
    <x v="0"/>
    <s v="Superv. Entidades Sistémicas"/>
    <d v="2021-06-11T00:00:00"/>
    <n v="29142.89"/>
    <n v="-11535.7"/>
    <n v="17607.189999999999"/>
  </r>
  <r>
    <x v="4"/>
    <s v="SCANNERS"/>
    <s v="0000003470"/>
    <s v="N/A"/>
    <s v="SCANSNAP IX 1600  CC1H005414"/>
    <x v="0"/>
    <s v="Supervisión PLAFT"/>
    <d v="2021-06-11T00:00:00"/>
    <n v="29142.89"/>
    <n v="-11535.7"/>
    <n v="17607.189999999999"/>
  </r>
  <r>
    <x v="4"/>
    <s v="SCANNERS"/>
    <s v="0000003471"/>
    <s v="N/A"/>
    <s v="SCANSNAP IX 1600  CC1H005415"/>
    <x v="0"/>
    <s v="Superv. Entidades Sistémicas"/>
    <d v="2021-06-11T00:00:00"/>
    <n v="29142.89"/>
    <n v="-11535.7"/>
    <n v="17607.189999999999"/>
  </r>
  <r>
    <x v="4"/>
    <s v="SCANNERS"/>
    <s v="0000003472"/>
    <s v="N/A"/>
    <s v="SCANSNAP IX 1600  CC1H005416"/>
    <x v="0"/>
    <s v="Superv. Ent. NO Sistémicas"/>
    <d v="2021-06-11T00:00:00"/>
    <n v="29142.89"/>
    <n v="-11535.7"/>
    <n v="17607.189999999999"/>
  </r>
  <r>
    <x v="4"/>
    <s v="SCANNERS"/>
    <s v="0000003473"/>
    <s v="N/A"/>
    <s v="SCANSNAP IX 1600  CC1H005417"/>
    <x v="0"/>
    <s v="Superv. Entidades Sistémicas"/>
    <d v="2021-06-11T00:00:00"/>
    <n v="29142.89"/>
    <n v="-11535.7"/>
    <n v="17607.189999999999"/>
  </r>
  <r>
    <x v="4"/>
    <s v="SCANNERS"/>
    <s v="0000003474"/>
    <s v="N/A"/>
    <s v="SCANSNAP IX 1600  CC1H005419"/>
    <x v="0"/>
    <s v="Superv. Entidades Sistémicas"/>
    <d v="2021-06-11T00:00:00"/>
    <n v="29142.89"/>
    <n v="-11535.7"/>
    <n v="17607.189999999999"/>
  </r>
  <r>
    <x v="4"/>
    <s v="SCANNERS"/>
    <s v="0000003475"/>
    <s v="N/A"/>
    <s v="SCANSNAP IX 1600  CC1H005421"/>
    <x v="0"/>
    <s v="Superv. Ent. NO Sistémicas"/>
    <d v="2021-06-11T00:00:00"/>
    <n v="29142.89"/>
    <n v="-11535.7"/>
    <n v="17607.189999999999"/>
  </r>
  <r>
    <x v="4"/>
    <s v="SCANNERS"/>
    <s v="0000003476"/>
    <s v="N/A"/>
    <s v="SCANSNAP IX 1600  CC1H005424"/>
    <x v="0"/>
    <s v="Supervisión PLAFT"/>
    <d v="2021-06-11T00:00:00"/>
    <n v="29142.89"/>
    <n v="-11535.7"/>
    <n v="17607.189999999999"/>
  </r>
  <r>
    <x v="4"/>
    <s v="SCANNERS"/>
    <s v="0000003477"/>
    <s v="N/A"/>
    <s v="SCANSNAP IX 1600  CC1H005431"/>
    <x v="4"/>
    <s v="PROUSUARIO"/>
    <d v="2021-06-11T00:00:00"/>
    <n v="29142.89"/>
    <n v="-11535.7"/>
    <n v="17607.189999999999"/>
  </r>
  <r>
    <x v="4"/>
    <s v="IMPRESORAS"/>
    <s v="0000003478"/>
    <s v="N/A"/>
    <s v="IMPRESORA ENTRUST SIGMA DS3 XC"/>
    <x v="0"/>
    <s v="Gestión Humana"/>
    <d v="2021-06-30T00:00:00"/>
    <n v="214413"/>
    <n v="-80404.89"/>
    <n v="134008.10999999999"/>
  </r>
  <r>
    <x v="4"/>
    <s v="SERVIDORES"/>
    <s v="0000003479"/>
    <s v="N/A"/>
    <s v="CISCO CATAYST 9200L 48POET 4X1"/>
    <x v="0"/>
    <s v="Tecnología de la Información"/>
    <d v="2021-06-30T00:00:00"/>
    <n v="239642.02"/>
    <n v="-89865.74"/>
    <n v="149776.28"/>
  </r>
  <r>
    <x v="4"/>
    <s v="LAPTOPS"/>
    <s v="0000003480"/>
    <s v="N/A"/>
    <s v="HP PROBOOK 440 G8 5CD119BZRH"/>
    <x v="0"/>
    <s v="Tecnología de la Información"/>
    <d v="2021-07-07T00:00:00"/>
    <n v="58957.23"/>
    <n v="-22108.99"/>
    <n v="36848.239999999998"/>
  </r>
  <r>
    <x v="4"/>
    <s v="LAPTOPS"/>
    <s v="0000003481"/>
    <s v="N/A"/>
    <s v="HP PROBOOK 440 G8 5CD119BZPF"/>
    <x v="0"/>
    <s v="Tecnología de la Información"/>
    <d v="2021-07-07T00:00:00"/>
    <n v="58957.23"/>
    <n v="-22108.99"/>
    <n v="36848.239999999998"/>
  </r>
  <r>
    <x v="4"/>
    <s v="LAPTOPS"/>
    <s v="0000003482"/>
    <s v="N/A"/>
    <s v="HP PROBOOK 440 G8 5CD119BZT3"/>
    <x v="0"/>
    <s v="Superv. Ent. NO Sistémicas"/>
    <d v="2021-07-07T00:00:00"/>
    <n v="58957.23"/>
    <n v="-22108.99"/>
    <n v="36848.239999999998"/>
  </r>
  <r>
    <x v="4"/>
    <s v="LAPTOPS"/>
    <s v="0000003483"/>
    <s v="N/A"/>
    <s v="HP PROBOOK 440 G8 5CD119BZPW"/>
    <x v="0"/>
    <s v="Adm., Finan. y Planificación"/>
    <d v="2021-07-07T00:00:00"/>
    <n v="58957.23"/>
    <n v="-22108.99"/>
    <n v="36848.239999999998"/>
  </r>
  <r>
    <x v="4"/>
    <s v="LAPTOPS"/>
    <s v="0000003484"/>
    <s v="N/A"/>
    <s v="HP PROBOOK 440 G8 5CD119BZSZ"/>
    <x v="0"/>
    <s v="Adm., Finan. y Planificación"/>
    <d v="2021-07-07T00:00:00"/>
    <n v="58957.23"/>
    <n v="-22108.99"/>
    <n v="36848.239999999998"/>
  </r>
  <r>
    <x v="4"/>
    <s v="LAPTOPS"/>
    <s v="0000003485"/>
    <s v="N/A"/>
    <s v="HP PROBOOK 440 G8 5CD119BZQG"/>
    <x v="0"/>
    <s v="Operaciones"/>
    <d v="2021-07-07T00:00:00"/>
    <n v="58957.23"/>
    <n v="-22108.99"/>
    <n v="36848.239999999998"/>
  </r>
  <r>
    <x v="4"/>
    <s v="LAPTOPS"/>
    <s v="0000003486"/>
    <s v="N/A"/>
    <s v="HP PROBOOK 440 G8 5CD119BZNG"/>
    <x v="0"/>
    <s v="Regulación"/>
    <d v="2021-07-07T00:00:00"/>
    <n v="58957.23"/>
    <n v="-22108.99"/>
    <n v="36848.239999999998"/>
  </r>
  <r>
    <x v="4"/>
    <s v="LAPTOPS"/>
    <s v="0000003487"/>
    <s v="N/A"/>
    <s v="HP PROBOOK 440 G8 5CD119BZRK"/>
    <x v="0"/>
    <s v="Superv. Ent. NO Sistémicas"/>
    <d v="2021-07-07T00:00:00"/>
    <n v="58957.23"/>
    <n v="-22108.99"/>
    <n v="36848.239999999998"/>
  </r>
  <r>
    <x v="4"/>
    <s v="LAPTOPS"/>
    <s v="0000003488"/>
    <s v="N/A"/>
    <s v="HP PROBOOK 440 G8 5CD119BZRS"/>
    <x v="3"/>
    <s v="PROUSUARIO"/>
    <d v="2021-07-07T00:00:00"/>
    <n v="58957.23"/>
    <n v="-22108.99"/>
    <n v="36848.239999999998"/>
  </r>
  <r>
    <x v="4"/>
    <s v="LAPTOPS"/>
    <s v="0000003489"/>
    <s v="N/A"/>
    <s v="HP PROBOOK 440 G8 5CD119BZRM"/>
    <x v="0"/>
    <s v="Superv. Entidades Sistémicas"/>
    <d v="2021-07-07T00:00:00"/>
    <n v="58957.23"/>
    <n v="-22108.99"/>
    <n v="36848.239999999998"/>
  </r>
  <r>
    <x v="4"/>
    <s v="LAPTOPS"/>
    <s v="0000003490"/>
    <s v="N/A"/>
    <s v="HP PROBOOK 440 G8 5CD119BZSC"/>
    <x v="0"/>
    <s v="Gestión Edificac. y Servicios"/>
    <d v="2021-07-07T00:00:00"/>
    <n v="58957.23"/>
    <n v="-22108.99"/>
    <n v="36848.239999999998"/>
  </r>
  <r>
    <x v="4"/>
    <s v="LAPTOPS"/>
    <s v="0000003491"/>
    <s v="N/A"/>
    <s v="HP PROBOOK 440 G8 5CD119BF0L"/>
    <x v="0"/>
    <s v="Tecnología de la Información"/>
    <d v="2021-07-07T00:00:00"/>
    <n v="58957.23"/>
    <n v="-22108.99"/>
    <n v="36848.239999999998"/>
  </r>
  <r>
    <x v="4"/>
    <s v="LAPTOPS"/>
    <s v="0000003492"/>
    <s v="N/A"/>
    <s v="HP PROBOOK 440 G8 5CD119BZNQ"/>
    <x v="0"/>
    <s v="Consultoría Jurídica"/>
    <d v="2021-07-07T00:00:00"/>
    <n v="58957.23"/>
    <n v="-22108.99"/>
    <n v="36848.239999999998"/>
  </r>
  <r>
    <x v="4"/>
    <s v="LAPTOPS"/>
    <s v="0000003493"/>
    <s v="N/A"/>
    <s v="HP PROBOOK 440 G8 5CD119BZR7"/>
    <x v="0"/>
    <s v="Tecnología de la Información"/>
    <d v="2021-07-07T00:00:00"/>
    <n v="58957.23"/>
    <n v="-22108.99"/>
    <n v="36848.239999999998"/>
  </r>
  <r>
    <x v="4"/>
    <s v="LAPTOPS"/>
    <s v="0000003494"/>
    <s v="N/A"/>
    <s v="HP PROBOOK 440 G8 5CD1195S47"/>
    <x v="0"/>
    <s v="Tecnología de la Información"/>
    <d v="2021-07-07T00:00:00"/>
    <n v="58957.23"/>
    <n v="-22108.99"/>
    <n v="36848.239999999998"/>
  </r>
  <r>
    <x v="4"/>
    <s v="LAPTOPS"/>
    <s v="0000003495"/>
    <s v="N/A"/>
    <s v="HP PROBOOK 440 G8 5CD1195S6K"/>
    <x v="0"/>
    <s v="Supervisión PLAFT"/>
    <d v="2021-07-07T00:00:00"/>
    <n v="58957.23"/>
    <n v="-22108.99"/>
    <n v="36848.239999999998"/>
  </r>
  <r>
    <x v="4"/>
    <s v="LAPTOPS"/>
    <s v="0000003496"/>
    <s v="N/A"/>
    <s v="HP PROBOOK 440 G8 5CD1195S4Q"/>
    <x v="0"/>
    <s v="Tecnología de la Información"/>
    <d v="2021-07-07T00:00:00"/>
    <n v="58957.23"/>
    <n v="-22108.99"/>
    <n v="36848.239999999998"/>
  </r>
  <r>
    <x v="4"/>
    <s v="LAPTOPS"/>
    <s v="0000003497"/>
    <s v="N/A"/>
    <s v="HP PROBOOK 440 G8 5CD1195S53"/>
    <x v="0"/>
    <s v="Tecnología de la Información"/>
    <d v="2021-07-07T00:00:00"/>
    <n v="58957.23"/>
    <n v="-22108.99"/>
    <n v="36848.239999999998"/>
  </r>
  <r>
    <x v="4"/>
    <s v="LAPTOPS"/>
    <s v="0000003498"/>
    <s v="N/A"/>
    <s v="HP PROBOOK 440 G8 5CD1195S5B"/>
    <x v="0"/>
    <s v="Superv. Ent. Régimen Especial"/>
    <d v="2021-07-07T00:00:00"/>
    <n v="58957.23"/>
    <n v="-22108.99"/>
    <n v="36848.239999999998"/>
  </r>
  <r>
    <x v="4"/>
    <s v="LAPTOPS"/>
    <s v="0000003499"/>
    <s v="N/A"/>
    <s v="HP PROBOOK 440 G8 5CD1195S4K"/>
    <x v="0"/>
    <s v="Secretaría"/>
    <d v="2021-07-07T00:00:00"/>
    <n v="58957.23"/>
    <n v="-22108.99"/>
    <n v="36848.239999999998"/>
  </r>
  <r>
    <x v="4"/>
    <s v="LAPTOPS"/>
    <s v="0000003500"/>
    <s v="N/A"/>
    <s v="HP PROBOOK 440 G8 5CD1195SC7"/>
    <x v="3"/>
    <s v="PROUSUARIO"/>
    <d v="2021-07-07T00:00:00"/>
    <n v="58957.23"/>
    <n v="-22108.99"/>
    <n v="36848.239999999998"/>
  </r>
  <r>
    <x v="4"/>
    <s v="LAPTOPS"/>
    <s v="0000003501"/>
    <s v="N/A"/>
    <s v="HP PROBOOK 440 G8 5CD1195S9C"/>
    <x v="0"/>
    <s v="Tecnología de la Información"/>
    <d v="2021-07-07T00:00:00"/>
    <n v="58957.23"/>
    <n v="-22108.99"/>
    <n v="36848.239999999998"/>
  </r>
  <r>
    <x v="4"/>
    <s v="LAPTOPS"/>
    <s v="0000003502"/>
    <s v="N/A"/>
    <s v="HP PROBOOK 440 G8 5CD1195S81"/>
    <x v="0"/>
    <s v="Gestión Humana"/>
    <d v="2021-07-07T00:00:00"/>
    <n v="58957.23"/>
    <n v="-22108.99"/>
    <n v="36848.239999999998"/>
  </r>
  <r>
    <x v="4"/>
    <s v="LAPTOPS"/>
    <s v="0000003503"/>
    <s v="N/A"/>
    <s v="HP PROBOOK 440 G8 5CD1195S9B"/>
    <x v="0"/>
    <s v="Regulación"/>
    <d v="2021-07-07T00:00:00"/>
    <n v="58957.23"/>
    <n v="-22108.99"/>
    <n v="36848.239999999998"/>
  </r>
  <r>
    <x v="4"/>
    <s v="LAPTOPS"/>
    <s v="0000003504"/>
    <s v="N/A"/>
    <s v="HP PROBOOK 440 G8 5CD1195S92"/>
    <x v="0"/>
    <s v="Estudios Económicos"/>
    <d v="2021-07-07T00:00:00"/>
    <n v="58957.23"/>
    <n v="-22108.99"/>
    <n v="36848.239999999998"/>
  </r>
  <r>
    <x v="4"/>
    <s v="LAPTOPS"/>
    <s v="0000003505"/>
    <s v="N/A"/>
    <s v="HP PROBOOK 440 G8 5CD1195S8C"/>
    <x v="0"/>
    <s v="Superv. Ent. NO Sistémicas"/>
    <d v="2021-07-07T00:00:00"/>
    <n v="58957.23"/>
    <n v="-22108.99"/>
    <n v="36848.239999999998"/>
  </r>
  <r>
    <x v="4"/>
    <s v="LAPTOPS"/>
    <s v="0000003506"/>
    <s v="N/A"/>
    <s v="HP PROBOOK 440 G8 5CD1195S8X"/>
    <x v="3"/>
    <s v="PROUSUARIO"/>
    <d v="2021-07-07T00:00:00"/>
    <n v="58957.23"/>
    <n v="-22108.99"/>
    <n v="36848.239999999998"/>
  </r>
  <r>
    <x v="4"/>
    <s v="LAPTOPS"/>
    <s v="0000003507"/>
    <s v="N/A"/>
    <s v="HP PROBOOK 440 G8 5CD1195S85"/>
    <x v="0"/>
    <s v="GERENCIA"/>
    <d v="2021-07-07T00:00:00"/>
    <n v="58957.23"/>
    <n v="-22108.99"/>
    <n v="36848.239999999998"/>
  </r>
  <r>
    <x v="4"/>
    <s v="LAPTOPS"/>
    <s v="0000003508"/>
    <s v="N/A"/>
    <s v="HP PROBOOK 440 G8 5CD1195S97"/>
    <x v="0"/>
    <s v="Superv. Entidades Sistémicas"/>
    <d v="2021-07-07T00:00:00"/>
    <n v="58957.23"/>
    <n v="-22108.99"/>
    <n v="36848.239999999998"/>
  </r>
  <r>
    <x v="4"/>
    <s v="LAPTOPS"/>
    <s v="0000003509"/>
    <s v="N/A"/>
    <s v="HP PROBOOK 440 G8 5CD1195S5Y"/>
    <x v="0"/>
    <s v="Adm., Finan. y Planificación"/>
    <d v="2021-07-07T00:00:00"/>
    <n v="58957.23"/>
    <n v="-22108.99"/>
    <n v="36848.239999999998"/>
  </r>
  <r>
    <x v="4"/>
    <s v="LAPTOPS"/>
    <s v="0000003510"/>
    <s v="N/A"/>
    <s v="HP PROBOOK 440 G8 5CD1195S8D"/>
    <x v="0"/>
    <s v="Operaciones"/>
    <d v="2021-07-07T00:00:00"/>
    <n v="58957.23"/>
    <n v="-22108.99"/>
    <n v="36848.239999999998"/>
  </r>
  <r>
    <x v="4"/>
    <s v="LAPTOPS"/>
    <s v="0000003511"/>
    <s v="N/A"/>
    <s v="HP PROBOOK 440 G8 5CD1195S98"/>
    <x v="0"/>
    <s v="Asesoría"/>
    <d v="2021-07-07T00:00:00"/>
    <n v="58957.23"/>
    <n v="-22108.99"/>
    <n v="36848.239999999998"/>
  </r>
  <r>
    <x v="4"/>
    <s v="LAPTOPS"/>
    <s v="0000003512"/>
    <s v="N/A"/>
    <s v="HP PROBOOK 440 G8 5CD1195S42"/>
    <x v="0"/>
    <s v="Sanciones"/>
    <d v="2021-07-07T00:00:00"/>
    <n v="58957.23"/>
    <n v="-22108.99"/>
    <n v="36848.239999999998"/>
  </r>
  <r>
    <x v="4"/>
    <s v="LAPTOPS"/>
    <s v="0000003513"/>
    <s v="N/A"/>
    <s v="HP PROBOOK 440 G8 5CD1195S5M"/>
    <x v="0"/>
    <s v="Superv. Ent. NO Sistémicas"/>
    <d v="2021-07-07T00:00:00"/>
    <n v="58957.23"/>
    <n v="-22108.99"/>
    <n v="36848.239999999998"/>
  </r>
  <r>
    <x v="4"/>
    <s v="LAPTOPS"/>
    <s v="0000003514"/>
    <s v="N/A"/>
    <s v="HP PROBOOK 440 G8 5CD1195S7M"/>
    <x v="0"/>
    <s v="Innov. e Inclusión Financiera"/>
    <d v="2021-07-07T00:00:00"/>
    <n v="58957.23"/>
    <n v="-22108.99"/>
    <n v="36848.239999999998"/>
  </r>
  <r>
    <x v="4"/>
    <s v="LAPTOPS"/>
    <s v="0000003515"/>
    <s v="N/A"/>
    <s v="HP PROBOOK 440 G8 5CD1195S7Y"/>
    <x v="0"/>
    <s v="Innov. e Inclusión Financiera"/>
    <d v="2021-07-07T00:00:00"/>
    <n v="58957.23"/>
    <n v="-22108.99"/>
    <n v="36848.239999999998"/>
  </r>
  <r>
    <x v="4"/>
    <s v="LAPTOPS"/>
    <s v="0000003516"/>
    <s v="N/A"/>
    <s v="HP PROBOOK 440 G8 5CD1195S90"/>
    <x v="0"/>
    <s v="Adm., Finan. y Planificación"/>
    <d v="2021-07-07T00:00:00"/>
    <n v="58957.23"/>
    <n v="-22108.99"/>
    <n v="36848.239999999998"/>
  </r>
  <r>
    <x v="4"/>
    <s v="LAPTOPS"/>
    <s v="0000003517"/>
    <s v="N/A"/>
    <s v="HP PROBOOK 440 G8 5CD1195S8L"/>
    <x v="0"/>
    <s v="Auditoría Interna"/>
    <d v="2021-07-07T00:00:00"/>
    <n v="58957.23"/>
    <n v="-22108.99"/>
    <n v="36848.239999999998"/>
  </r>
  <r>
    <x v="4"/>
    <s v="LAPTOPS"/>
    <s v="0000003518"/>
    <s v="N/A"/>
    <s v="HP PROBOOK 440 G8 5CD1195S64"/>
    <x v="0"/>
    <s v="Tecnología de la Información"/>
    <d v="2021-07-07T00:00:00"/>
    <n v="58957.23"/>
    <n v="-22108.99"/>
    <n v="36848.239999999998"/>
  </r>
  <r>
    <x v="4"/>
    <s v="LAPTOPS"/>
    <s v="0000003519"/>
    <s v="N/A"/>
    <s v="HP PROBOOK 440 G8 5CD1195SBV"/>
    <x v="0"/>
    <s v="Operaciones"/>
    <d v="2021-07-07T00:00:00"/>
    <n v="58957.23"/>
    <n v="-22108.99"/>
    <n v="36848.239999999998"/>
  </r>
  <r>
    <x v="4"/>
    <s v="LAPTOPS"/>
    <s v="0000003520"/>
    <s v="N/A"/>
    <s v="HP PROBOOK 440 G8 5CD1195S4G"/>
    <x v="0"/>
    <s v="SUBGERENCIA DE SUPERVISION"/>
    <d v="2021-07-07T00:00:00"/>
    <n v="58957.23"/>
    <n v="-22108.99"/>
    <n v="36848.239999999998"/>
  </r>
  <r>
    <x v="4"/>
    <s v="LAPTOPS"/>
    <s v="0000003521"/>
    <s v="N/A"/>
    <s v="HP PROBOOK 440 G8 5CD1195S5V"/>
    <x v="2"/>
    <s v="Programa IFIL"/>
    <d v="2021-07-07T00:00:00"/>
    <n v="58957.23"/>
    <n v="-22108.99"/>
    <n v="36848.239999999998"/>
  </r>
  <r>
    <x v="4"/>
    <s v="LAPTOPS"/>
    <s v="0000003522"/>
    <s v="N/A"/>
    <s v="HP PROBOOK 440 G8 5CD119BZQC"/>
    <x v="0"/>
    <s v="Gestión Humana"/>
    <d v="2021-07-07T00:00:00"/>
    <n v="58957.23"/>
    <n v="-22108.99"/>
    <n v="36848.239999999998"/>
  </r>
  <r>
    <x v="4"/>
    <s v="LAPTOPS"/>
    <s v="0000003523"/>
    <s v="N/A"/>
    <s v="HP PROBOOK 440 G8 5CD119BZVD"/>
    <x v="0"/>
    <s v="Tecnología de la Información"/>
    <d v="2021-07-07T00:00:00"/>
    <n v="58957.23"/>
    <n v="-22108.99"/>
    <n v="36848.239999999998"/>
  </r>
  <r>
    <x v="4"/>
    <s v="LAPTOPS"/>
    <s v="0000003524"/>
    <s v="N/A"/>
    <s v="HP PROBOOK 440 G8 5CD119BZRP"/>
    <x v="0"/>
    <s v="Operaciones"/>
    <d v="2021-07-07T00:00:00"/>
    <n v="58957.23"/>
    <n v="-22108.99"/>
    <n v="36848.239999999998"/>
  </r>
  <r>
    <x v="4"/>
    <s v="LAPTOPS"/>
    <s v="0000003525"/>
    <s v="N/A"/>
    <s v="HP PROBOOK 440 G8 5CD119BZDM"/>
    <x v="0"/>
    <s v="Seguridad de la Información"/>
    <d v="2021-07-07T00:00:00"/>
    <n v="58957.23"/>
    <n v="-22108.99"/>
    <n v="36848.239999999998"/>
  </r>
  <r>
    <x v="4"/>
    <s v="LAPTOPS"/>
    <s v="0000003526"/>
    <s v="N/A"/>
    <s v="HP PROBOOK 440 G8 5CD119BZSH"/>
    <x v="0"/>
    <s v="SUBGERENCIA REGUL. E INNOV."/>
    <d v="2021-07-07T00:00:00"/>
    <n v="58957.23"/>
    <n v="-22108.99"/>
    <n v="36848.239999999998"/>
  </r>
  <r>
    <x v="4"/>
    <s v="LAPTOPS"/>
    <s v="0000003527"/>
    <s v="N/A"/>
    <s v="HP PROBOOK 440 G8 5CD119BZS1"/>
    <x v="0"/>
    <s v="Gestión Edificac. y Servicios"/>
    <d v="2021-07-07T00:00:00"/>
    <n v="58957.23"/>
    <n v="-22108.99"/>
    <n v="36848.239999999998"/>
  </r>
  <r>
    <x v="4"/>
    <s v="LAPTOPS"/>
    <s v="0000003528"/>
    <s v="N/A"/>
    <s v="HP PROBOOK 440 G8 5CD119BZS4"/>
    <x v="0"/>
    <s v="Gestión Humana"/>
    <d v="2021-07-07T00:00:00"/>
    <n v="58957.23"/>
    <n v="-22108.99"/>
    <n v="36848.239999999998"/>
  </r>
  <r>
    <x v="4"/>
    <s v="LAPTOPS"/>
    <s v="0000003529"/>
    <s v="N/A"/>
    <s v="HP PROBOOK 440 G8 5CD119BZS8"/>
    <x v="0"/>
    <s v="Tecnología de la Información"/>
    <d v="2021-07-07T00:00:00"/>
    <n v="58957.23"/>
    <n v="-22108.99"/>
    <n v="36848.239999999998"/>
  </r>
  <r>
    <x v="4"/>
    <s v="LAPTOPS"/>
    <s v="0000003530"/>
    <s v="N/A"/>
    <s v="HP PROBOOK 440 G8 5CD119BZS3"/>
    <x v="0"/>
    <s v="Supervisión PLAFT"/>
    <d v="2021-07-07T00:00:00"/>
    <n v="58957.23"/>
    <n v="-22108.99"/>
    <n v="36848.239999999998"/>
  </r>
  <r>
    <x v="4"/>
    <s v="LAPTOPS"/>
    <s v="0000003531"/>
    <s v="N/A"/>
    <s v="HP PROBOOK 440 G8 5CD119BZRT"/>
    <x v="0"/>
    <s v="Tecnología de la Información"/>
    <d v="2021-07-07T00:00:00"/>
    <n v="58957.23"/>
    <n v="-22108.99"/>
    <n v="36848.239999999998"/>
  </r>
  <r>
    <x v="4"/>
    <s v="LAPTOPS"/>
    <s v="0000003532"/>
    <s v="N/A"/>
    <s v="HP PROBOOK 440 G8 5CD119BZSS"/>
    <x v="0"/>
    <s v="GERENCIA"/>
    <d v="2021-07-07T00:00:00"/>
    <n v="58957.23"/>
    <n v="-22108.99"/>
    <n v="36848.239999999998"/>
  </r>
  <r>
    <x v="4"/>
    <s v="LAPTOPS"/>
    <s v="0000003533"/>
    <s v="N/A"/>
    <s v="HP PROBOOK 440 G8 5CD119BZQ2"/>
    <x v="0"/>
    <s v="Adm., Finan. y Planificación"/>
    <d v="2021-07-07T00:00:00"/>
    <n v="58957.23"/>
    <n v="-22108.99"/>
    <n v="36848.239999999998"/>
  </r>
  <r>
    <x v="4"/>
    <s v="LAPTOPS"/>
    <s v="0000003534"/>
    <s v="N/A"/>
    <s v="HP PROBOOK 440 G8 5CD119BZS0"/>
    <x v="0"/>
    <s v="Tecnología de la Información"/>
    <d v="2021-07-07T00:00:00"/>
    <n v="58957.23"/>
    <n v="-22108.99"/>
    <n v="36848.239999999998"/>
  </r>
  <r>
    <x v="4"/>
    <s v="LAPTOPS"/>
    <s v="0000003535"/>
    <s v="N/A"/>
    <s v="HP PROBOOK 440 G8 5CD119BZRV"/>
    <x v="0"/>
    <s v="Tecnología de la Información"/>
    <d v="2021-07-07T00:00:00"/>
    <n v="58957.23"/>
    <n v="-22108.99"/>
    <n v="36848.239999999998"/>
  </r>
  <r>
    <x v="4"/>
    <s v="LAPTOPS"/>
    <s v="0000003536"/>
    <s v="N/A"/>
    <s v="HP PROBOOK 440 G8 5CD1195S75"/>
    <x v="0"/>
    <s v="Superv. Entidades Sistémicas"/>
    <d v="2021-07-07T00:00:00"/>
    <n v="58957.23"/>
    <n v="-22108.99"/>
    <n v="36848.239999999998"/>
  </r>
  <r>
    <x v="4"/>
    <s v="LAPTOPS"/>
    <s v="0000003537"/>
    <s v="N/A"/>
    <s v="HP PROBOOK 440 G8 5CD1195S7C"/>
    <x v="0"/>
    <s v="Sanciones"/>
    <d v="2021-07-07T00:00:00"/>
    <n v="58957.23"/>
    <n v="-22108.99"/>
    <n v="36848.239999999998"/>
  </r>
  <r>
    <x v="4"/>
    <s v="LAPTOPS"/>
    <s v="0000003538"/>
    <s v="N/A"/>
    <s v="HP PROBOOK 440 G8 5CD1195S6N"/>
    <x v="0"/>
    <s v="Registros y Autorizaciones"/>
    <d v="2021-07-07T00:00:00"/>
    <n v="58957.23"/>
    <n v="-22108.99"/>
    <n v="36848.239999999998"/>
  </r>
  <r>
    <x v="4"/>
    <s v="LAPTOPS"/>
    <s v="0000003539"/>
    <s v="N/A"/>
    <s v="HP PROBOOK 440 G8 5CD1195S6Y"/>
    <x v="0"/>
    <s v="Tecnología de la Información"/>
    <d v="2021-07-07T00:00:00"/>
    <n v="58957.23"/>
    <n v="-22108.99"/>
    <n v="36848.239999999998"/>
  </r>
  <r>
    <x v="4"/>
    <s v="LAPTOPS"/>
    <s v="0000003540"/>
    <s v="N/A"/>
    <s v="HP PROBOOK 440 G8 5CD1195S6Q"/>
    <x v="0"/>
    <s v="Regulación"/>
    <d v="2021-07-07T00:00:00"/>
    <n v="58957.23"/>
    <n v="-22108.99"/>
    <n v="36848.239999999998"/>
  </r>
  <r>
    <x v="4"/>
    <s v="LAPTOPS"/>
    <s v="0000003541"/>
    <s v="N/A"/>
    <s v="HP PROBOOK 440 G8 5CD1195S77"/>
    <x v="0"/>
    <s v="Tecnología de la Información"/>
    <d v="2021-07-07T00:00:00"/>
    <n v="58957.23"/>
    <n v="-22108.99"/>
    <n v="36848.239999999998"/>
  </r>
  <r>
    <x v="4"/>
    <s v="LAPTOPS"/>
    <s v="0000003542"/>
    <s v="N/A"/>
    <s v="HP PROBOOK 440 G8 5CD1195S7R"/>
    <x v="0"/>
    <s v="Tecnología de la Información"/>
    <d v="2021-07-07T00:00:00"/>
    <n v="58957.23"/>
    <n v="-22108.99"/>
    <n v="36848.239999999998"/>
  </r>
  <r>
    <x v="4"/>
    <s v="LAPTOPS"/>
    <s v="0000003543"/>
    <s v="N/A"/>
    <s v="HP PROBOOK 440 G8 5CD1195S7S"/>
    <x v="0"/>
    <s v="Consultoría Jurídica"/>
    <d v="2021-07-07T00:00:00"/>
    <n v="58957.23"/>
    <n v="-22108.99"/>
    <n v="36848.239999999998"/>
  </r>
  <r>
    <x v="4"/>
    <s v="LAPTOPS"/>
    <s v="0000003544"/>
    <s v="N/A"/>
    <s v="LAPTOP HP PROBOOK 440 G 5CD119"/>
    <x v="0"/>
    <s v="Superv. Entidades Sistémicas"/>
    <d v="2021-07-07T00:00:00"/>
    <n v="58957.23"/>
    <n v="-22108.99"/>
    <n v="36848.239999999998"/>
  </r>
  <r>
    <x v="4"/>
    <s v="LAPTOPS"/>
    <s v="0000003545"/>
    <s v="N/A"/>
    <s v="HP PROBOOK 440 G8 5CD1195S7W"/>
    <x v="0"/>
    <s v="Regulación"/>
    <d v="2021-07-07T00:00:00"/>
    <n v="58957.23"/>
    <n v="-22108.99"/>
    <n v="36848.239999999998"/>
  </r>
  <r>
    <x v="4"/>
    <s v="LAPTOPS"/>
    <s v="0000003546"/>
    <s v="N/A"/>
    <s v="HP PROBOOK 440 G8 5CD1195S6F"/>
    <x v="0"/>
    <s v="Gestión Humana"/>
    <d v="2021-07-07T00:00:00"/>
    <n v="58957.23"/>
    <n v="-22108.99"/>
    <n v="36848.239999999998"/>
  </r>
  <r>
    <x v="4"/>
    <s v="LAPTOPS"/>
    <s v="0000003547"/>
    <s v="N/A"/>
    <s v="HP PROBOOK 440 G8 5CD1195S8S"/>
    <x v="2"/>
    <s v="Programa IFIL"/>
    <d v="2021-07-07T00:00:00"/>
    <n v="58957.23"/>
    <n v="-22108.99"/>
    <n v="36848.239999999998"/>
  </r>
  <r>
    <x v="4"/>
    <s v="LAPTOPS"/>
    <s v="0000003548"/>
    <s v="N/A"/>
    <s v="HP PROBOOK 440 G8 5CD1195S6V"/>
    <x v="0"/>
    <s v="Tecnología de la Información"/>
    <d v="2021-07-07T00:00:00"/>
    <n v="58957.23"/>
    <n v="-22108.99"/>
    <n v="36848.239999999998"/>
  </r>
  <r>
    <x v="4"/>
    <s v="LAPTOPS"/>
    <s v="0000003550"/>
    <s v="N/A"/>
    <s v="HP PROBOOK 440 G8 5CD1195SC4"/>
    <x v="0"/>
    <s v="Comunicaciones"/>
    <d v="2021-07-07T00:00:00"/>
    <n v="58957.23"/>
    <n v="-22108.99"/>
    <n v="36848.239999999998"/>
  </r>
  <r>
    <x v="4"/>
    <s v="LAPTOPS"/>
    <s v="0000003551"/>
    <s v="N/A"/>
    <s v="HP PROBOOK 440 G8 5CD1195S9M"/>
    <x v="0"/>
    <s v="Regulación"/>
    <d v="2021-07-07T00:00:00"/>
    <n v="58957.23"/>
    <n v="-22108.99"/>
    <n v="36848.239999999998"/>
  </r>
  <r>
    <x v="4"/>
    <s v="LAPTOPS"/>
    <s v="0000003552"/>
    <s v="N/A"/>
    <s v="HP PROBOOK 440 G8 5CD1195S8N"/>
    <x v="0"/>
    <s v="Consultoría Jurídica"/>
    <d v="2021-07-07T00:00:00"/>
    <n v="58957.23"/>
    <n v="-22108.99"/>
    <n v="36848.239999999998"/>
  </r>
  <r>
    <x v="4"/>
    <s v="LAPTOPS"/>
    <s v="0000003553"/>
    <s v="N/A"/>
    <s v="HP PROBOOK 440 G8 5CD1195S9Q"/>
    <x v="0"/>
    <s v="Superv. Entidades Sistémicas"/>
    <d v="2021-07-07T00:00:00"/>
    <n v="58957.23"/>
    <n v="-22108.99"/>
    <n v="36848.239999999998"/>
  </r>
  <r>
    <x v="4"/>
    <s v="LAPTOPS"/>
    <s v="0000003554"/>
    <s v="N/A"/>
    <s v="HP PROBOOK 440 G8 5CD1195S44"/>
    <x v="0"/>
    <s v="Auditoría Interna"/>
    <d v="2021-07-07T00:00:00"/>
    <n v="58957.23"/>
    <n v="-22108.99"/>
    <n v="36848.239999999998"/>
  </r>
  <r>
    <x v="4"/>
    <s v="LAPTOPS"/>
    <s v="0000003555"/>
    <s v="N/A"/>
    <s v="HP PROBOOK 440 G8 5CD1195S8K"/>
    <x v="0"/>
    <s v="Tecnología de la Información"/>
    <d v="2021-07-07T00:00:00"/>
    <n v="58957.23"/>
    <n v="-22108.99"/>
    <n v="36848.239999999998"/>
  </r>
  <r>
    <x v="4"/>
    <s v="LAPTOPS"/>
    <s v="0000003556"/>
    <s v="N/A"/>
    <s v="HP PROBOOK 440 G8 5CD1195SCO"/>
    <x v="0"/>
    <s v="Gestión Humana"/>
    <d v="2021-07-07T00:00:00"/>
    <n v="58957.23"/>
    <n v="-22108.99"/>
    <n v="36848.239999999998"/>
  </r>
  <r>
    <x v="4"/>
    <s v="LAPTOPS"/>
    <s v="0000003557"/>
    <s v="N/A"/>
    <s v="HP PROBOOK 440 G8 5CD1195S8B"/>
    <x v="0"/>
    <s v="Superv. Entidades Sistémicas"/>
    <d v="2021-07-07T00:00:00"/>
    <n v="58957.23"/>
    <n v="-22108.99"/>
    <n v="36848.239999999998"/>
  </r>
  <r>
    <x v="4"/>
    <s v="LAPTOPS"/>
    <s v="0000003558"/>
    <s v="N/A"/>
    <s v="HP PROBOOK 440 G8 5CD1195S50"/>
    <x v="0"/>
    <s v="Supervisión PLAFT"/>
    <d v="2021-07-07T00:00:00"/>
    <n v="58957.23"/>
    <n v="-22108.99"/>
    <n v="36848.239999999998"/>
  </r>
  <r>
    <x v="4"/>
    <s v="LAPTOPS"/>
    <s v="0000003559"/>
    <s v="N/A"/>
    <s v="HP PROBOOK 440 G8 5CD1195SBK"/>
    <x v="0"/>
    <s v="Tecnología de la Información"/>
    <d v="2021-07-07T00:00:00"/>
    <n v="58957.23"/>
    <n v="-22108.99"/>
    <n v="36848.239999999998"/>
  </r>
  <r>
    <x v="4"/>
    <s v="LAPTOPS"/>
    <s v="0000003560"/>
    <s v="N/A"/>
    <s v="HP PROBOOK 440 G8 5CD1195S8M"/>
    <x v="0"/>
    <s v="Consultoría Jurídica"/>
    <d v="2021-07-07T00:00:00"/>
    <n v="58957.23"/>
    <n v="-22108.99"/>
    <n v="36848.239999999998"/>
  </r>
  <r>
    <x v="4"/>
    <s v="LAPTOPS"/>
    <s v="0000003561"/>
    <s v="N/A"/>
    <s v="HP PROBOOK 440 G8 5CD1195S70"/>
    <x v="0"/>
    <s v="Superv. Entidades Sistémicas"/>
    <d v="2021-07-07T00:00:00"/>
    <n v="58957.23"/>
    <n v="-22108.99"/>
    <n v="36848.239999999998"/>
  </r>
  <r>
    <x v="4"/>
    <s v="LAPTOPS"/>
    <s v="0000003562"/>
    <s v="N/A"/>
    <s v="HP PROBOOK 440 G8 5CD1195S9Z"/>
    <x v="0"/>
    <s v="Auditoría Interna"/>
    <d v="2021-07-07T00:00:00"/>
    <n v="58957.23"/>
    <n v="-22108.99"/>
    <n v="36848.239999999998"/>
  </r>
  <r>
    <x v="4"/>
    <s v="LAPTOPS"/>
    <s v="0000003563"/>
    <s v="N/A"/>
    <s v="HP PROBOOK 440 G8 5CD1195BZQK"/>
    <x v="0"/>
    <s v="Tecnología de la Información"/>
    <d v="2021-07-07T00:00:00"/>
    <n v="58957.23"/>
    <n v="-22108.99"/>
    <n v="36848.239999999998"/>
  </r>
  <r>
    <x v="4"/>
    <s v="LAPTOPS"/>
    <s v="0000003564"/>
    <s v="N/A"/>
    <s v="HP PROBOOK 440 G8 5CD1195BZHL"/>
    <x v="4"/>
    <s v="PROUSUARIO"/>
    <d v="2021-07-07T00:00:00"/>
    <n v="58957.23"/>
    <n v="-22108.99"/>
    <n v="36848.239999999998"/>
  </r>
  <r>
    <x v="4"/>
    <s v="LAPTOPS"/>
    <s v="0000003565"/>
    <s v="N/A"/>
    <s v="HP PROBOOK 440 G8 5CD1195S6M"/>
    <x v="0"/>
    <s v="Supervisión PLAFT"/>
    <d v="2021-07-07T00:00:00"/>
    <n v="58957.23"/>
    <n v="-22108.99"/>
    <n v="36848.239999999998"/>
  </r>
  <r>
    <x v="4"/>
    <s v="LAPTOPS"/>
    <s v="0000003566"/>
    <s v="N/A"/>
    <s v="HP PROBOOK 440 G8 5CD1195S7B"/>
    <x v="0"/>
    <s v="Regulación"/>
    <d v="2021-07-07T00:00:00"/>
    <n v="58957.23"/>
    <n v="-22108.99"/>
    <n v="36848.239999999998"/>
  </r>
  <r>
    <x v="4"/>
    <s v="LAPTOPS"/>
    <s v="0000003567"/>
    <s v="N/A"/>
    <s v="HP PROBOOK 440 G8 5CD1195S7P"/>
    <x v="0"/>
    <s v="Sanciones"/>
    <d v="2021-07-07T00:00:00"/>
    <n v="58957.23"/>
    <n v="-22108.99"/>
    <n v="36848.239999999998"/>
  </r>
  <r>
    <x v="4"/>
    <s v="LAPTOPS"/>
    <s v="0000003568"/>
    <s v="N/A"/>
    <s v="HP PROBOOK 440 G8 5CD1195S73"/>
    <x v="0"/>
    <s v="SUBGERENCIA REGUL. E INNOV."/>
    <d v="2021-07-07T00:00:00"/>
    <n v="58957.23"/>
    <n v="-22108.99"/>
    <n v="36848.239999999998"/>
  </r>
  <r>
    <x v="4"/>
    <s v="LAPTOPS"/>
    <s v="0000003569"/>
    <s v="N/A"/>
    <s v="HP PROBOOK 440 G8 5CD119BZNX"/>
    <x v="0"/>
    <s v="Operaciones"/>
    <d v="2021-07-07T00:00:00"/>
    <n v="58957.23"/>
    <n v="-22108.99"/>
    <n v="36848.239999999998"/>
  </r>
  <r>
    <x v="4"/>
    <s v="LAPTOPS"/>
    <s v="0000003570"/>
    <s v="N/A"/>
    <s v="HP PROBOOK 440 G8 5CD119BZRN"/>
    <x v="0"/>
    <s v="Tecnología de la Información"/>
    <d v="2021-07-07T00:00:00"/>
    <n v="58957.23"/>
    <n v="-22108.99"/>
    <n v="36848.239999999998"/>
  </r>
  <r>
    <x v="4"/>
    <s v="LAPTOPS"/>
    <s v="0000003571"/>
    <s v="N/A"/>
    <s v="HP PROBOOK 440 G8 5CD1195S9T"/>
    <x v="0"/>
    <s v="Superv. Entidades Sistémicas"/>
    <d v="2021-07-07T00:00:00"/>
    <n v="58957.23"/>
    <n v="-22108.99"/>
    <n v="36848.239999999998"/>
  </r>
  <r>
    <x v="4"/>
    <s v="LAPTOPS"/>
    <s v="0000003572"/>
    <s v="N/A"/>
    <s v="HP PROBOOK 440 G8 5CD1195S99"/>
    <x v="0"/>
    <s v="Tecnología de la Información"/>
    <d v="2021-07-07T00:00:00"/>
    <n v="58957.23"/>
    <n v="-22108.99"/>
    <n v="36848.239999999998"/>
  </r>
  <r>
    <x v="4"/>
    <s v="LAPTOPS"/>
    <s v="0000003573"/>
    <s v="N/A"/>
    <s v="HP PROBOOK 440 G8 5CD1195S87"/>
    <x v="0"/>
    <s v="Tecnología de la Información"/>
    <d v="2021-07-07T00:00:00"/>
    <n v="58957.23"/>
    <n v="-22108.99"/>
    <n v="36848.239999999998"/>
  </r>
  <r>
    <x v="4"/>
    <s v="LAPTOPS"/>
    <s v="0000003574"/>
    <s v="N/A"/>
    <s v="HP PROBOOK 440 G8 5CD1195S9L"/>
    <x v="0"/>
    <s v="Supervisión PLAFT"/>
    <d v="2021-07-07T00:00:00"/>
    <n v="58957.23"/>
    <n v="-22108.99"/>
    <n v="36848.239999999998"/>
  </r>
  <r>
    <x v="4"/>
    <s v="LAPTOPS"/>
    <s v="0000003575"/>
    <s v="N/A"/>
    <s v="HP PROBOOK 440 G8 5CD119BZQY"/>
    <x v="0"/>
    <s v="Auditoría Interna"/>
    <d v="2021-07-07T00:00:00"/>
    <n v="58957.23"/>
    <n v="-22108.99"/>
    <n v="36848.239999999998"/>
  </r>
  <r>
    <x v="4"/>
    <s v="LAPTOPS"/>
    <s v="0000003576"/>
    <s v="N/A"/>
    <s v="HP PROBOOK 440 G8 5CD119BZRY"/>
    <x v="3"/>
    <s v="PROUSUARIO"/>
    <d v="2021-07-07T00:00:00"/>
    <n v="58957.23"/>
    <n v="-22108.99"/>
    <n v="36848.239999999998"/>
  </r>
  <r>
    <x v="4"/>
    <s v="LAPTOPS"/>
    <s v="0000003577"/>
    <s v="N/A"/>
    <s v="HP PROBOOK 440 G8 5CD119BZRW"/>
    <x v="0"/>
    <s v="Supervisión PLAFT"/>
    <d v="2021-07-07T00:00:00"/>
    <n v="58957.23"/>
    <n v="-22108.99"/>
    <n v="36848.239999999998"/>
  </r>
  <r>
    <x v="4"/>
    <s v="LAPTOPS"/>
    <s v="0000003578"/>
    <s v="N/A"/>
    <s v="HP PROBOOK 440 G8 5CD1195S5Q"/>
    <x v="0"/>
    <s v="Adm., Finan. y Planificación"/>
    <d v="2021-07-07T00:00:00"/>
    <n v="58957.23"/>
    <n v="-22108.99"/>
    <n v="36848.239999999998"/>
  </r>
  <r>
    <x v="4"/>
    <s v="LAPTOPS"/>
    <s v="0000003579"/>
    <s v="N/A"/>
    <s v="HP PROBOOK 440 G8 5CD119BZQL"/>
    <x v="0"/>
    <s v="Superv. Entidades Sistémicas"/>
    <d v="2021-07-07T00:00:00"/>
    <n v="58957.23"/>
    <n v="-22108.99"/>
    <n v="36848.239999999998"/>
  </r>
  <r>
    <x v="4"/>
    <s v="LAPTOPS"/>
    <s v="0000003580"/>
    <s v="N/A"/>
    <s v="HP PROBOOK 440 G8 5CD1195S6L"/>
    <x v="0"/>
    <s v="Operaciones"/>
    <d v="2021-07-07T00:00:00"/>
    <n v="58957.23"/>
    <n v="-22108.99"/>
    <n v="36848.239999999998"/>
  </r>
  <r>
    <x v="4"/>
    <s v="LAPTOPS"/>
    <s v="0000003581"/>
    <s v="N/A"/>
    <s v="HP PROBOOK 440 G8 5CD1195S78"/>
    <x v="0"/>
    <s v="Innov. e Inclusión Financiera"/>
    <d v="2021-07-07T00:00:00"/>
    <n v="58957.23"/>
    <n v="-22108.99"/>
    <n v="36848.239999999998"/>
  </r>
  <r>
    <x v="4"/>
    <s v="LAPTOPS"/>
    <s v="0000003582"/>
    <s v="N/A"/>
    <s v="HP PROBOOK 440 G8 5CD1195S6P"/>
    <x v="0"/>
    <s v="Superv. Ent. NO Sistémicas"/>
    <d v="2021-07-07T00:00:00"/>
    <n v="58957.23"/>
    <n v="-22108.99"/>
    <n v="36848.239999999998"/>
  </r>
  <r>
    <x v="4"/>
    <s v="LAPTOPS"/>
    <s v="0000003583"/>
    <s v="N/A"/>
    <s v="HP PROBOOK 440 G8 5CD1195S7T"/>
    <x v="0"/>
    <s v="Superv. Entidades Sistémicas"/>
    <d v="2021-07-07T00:00:00"/>
    <n v="58957.23"/>
    <n v="-22108.99"/>
    <n v="36848.239999999998"/>
  </r>
  <r>
    <x v="4"/>
    <s v="LAPTOPS"/>
    <s v="0000003584"/>
    <s v="N/A"/>
    <s v="HP PROBOOK 440 G8 5CD1195S63"/>
    <x v="0"/>
    <s v="Comunicaciones"/>
    <d v="2021-07-07T00:00:00"/>
    <n v="58957.23"/>
    <n v="-22108.99"/>
    <n v="36848.239999999998"/>
  </r>
  <r>
    <x v="4"/>
    <s v="LAPTOPS"/>
    <s v="0000003585"/>
    <s v="N/A"/>
    <s v="HP PROBOOK 440 G8 5CD1195SB2"/>
    <x v="0"/>
    <s v="Consultoría Jurídica"/>
    <d v="2021-07-07T00:00:00"/>
    <n v="58957.23"/>
    <n v="-22108.99"/>
    <n v="36848.239999999998"/>
  </r>
  <r>
    <x v="4"/>
    <s v="LAPTOPS"/>
    <s v="0000003586"/>
    <s v="N/A"/>
    <s v="HP PROBOOK 440 G8 5CD1195S4T"/>
    <x v="2"/>
    <s v="Programa IFIL"/>
    <d v="2021-07-07T00:00:00"/>
    <n v="58957.23"/>
    <n v="-22108.99"/>
    <n v="36848.239999999998"/>
  </r>
  <r>
    <x v="4"/>
    <s v="LAPTOPS"/>
    <s v="0000003587"/>
    <s v="N/A"/>
    <s v="HP PROBOOK 440 G8 5CD1195S8F"/>
    <x v="0"/>
    <s v="Superv. Ent. NO Sistémicas"/>
    <d v="2021-07-07T00:00:00"/>
    <n v="58957.23"/>
    <n v="-22108.99"/>
    <n v="36848.239999999998"/>
  </r>
  <r>
    <x v="4"/>
    <s v="LAPTOPS"/>
    <s v="0000003588"/>
    <s v="N/A"/>
    <s v="HP PROBOOK 440 G8 5CD119BZH9"/>
    <x v="0"/>
    <s v="Tecnología de la Información"/>
    <d v="2021-07-07T00:00:00"/>
    <n v="58957.23"/>
    <n v="-22108.99"/>
    <n v="36848.239999999998"/>
  </r>
  <r>
    <x v="4"/>
    <s v="MONITORES"/>
    <s v="0000003589"/>
    <s v="N/A"/>
    <s v="MONITOR DELL P2419HC CN0CF4C1Q"/>
    <x v="0"/>
    <s v="Tecnología de la Información"/>
    <d v="2021-07-14T00:00:00"/>
    <n v="14304.55"/>
    <n v="-5364.2"/>
    <n v="8940.35"/>
  </r>
  <r>
    <x v="4"/>
    <s v="MONITORES"/>
    <s v="0000003590"/>
    <s v="N/A"/>
    <s v="MONITOR DELL P2419HC CN0CF4C1Q"/>
    <x v="0"/>
    <s v="Gestión Edificac. y Servicios"/>
    <d v="2021-07-14T00:00:00"/>
    <n v="14304.55"/>
    <n v="-5364.2"/>
    <n v="8940.35"/>
  </r>
  <r>
    <x v="4"/>
    <s v="MONITORES"/>
    <s v="0000003591"/>
    <s v="N/A"/>
    <s v="MONITOR DELL P2419HC CN0CF4C1Q"/>
    <x v="0"/>
    <s v="GERENCIA"/>
    <d v="2021-07-14T00:00:00"/>
    <n v="14304.55"/>
    <n v="-5364.2"/>
    <n v="8940.35"/>
  </r>
  <r>
    <x v="4"/>
    <s v="MONITORES"/>
    <s v="0000003592"/>
    <s v="N/A"/>
    <s v="MONITOR DELL P2419HC CN0CF4C1Q"/>
    <x v="0"/>
    <s v="Tecnología de la Información"/>
    <d v="2021-07-14T00:00:00"/>
    <n v="14304.55"/>
    <n v="-5364.2"/>
    <n v="8940.35"/>
  </r>
  <r>
    <x v="4"/>
    <s v="MONITORES"/>
    <s v="0000003593"/>
    <s v="N/A"/>
    <s v="MONITOR DELL P2419HC CN0CF4C1Q"/>
    <x v="0"/>
    <s v="Adm., Finan. y Planificación"/>
    <d v="2021-07-14T00:00:00"/>
    <n v="14304.55"/>
    <n v="-5364.2"/>
    <n v="8940.35"/>
  </r>
  <r>
    <x v="4"/>
    <s v="MONITORES"/>
    <s v="0000003594"/>
    <s v="N/A"/>
    <s v="MONITOR DELL P2419HC CN0CF4C1Q"/>
    <x v="0"/>
    <s v="Adm., Finan. y Planificación"/>
    <d v="2021-07-14T00:00:00"/>
    <n v="14304.55"/>
    <n v="-5364.2"/>
    <n v="8940.35"/>
  </r>
  <r>
    <x v="4"/>
    <s v="MONITORES"/>
    <s v="0000003595"/>
    <s v="N/A"/>
    <s v="MONITOR DELL P2419HC CN0CF4C1Q"/>
    <x v="0"/>
    <s v="Tecnología de la Información"/>
    <d v="2021-07-14T00:00:00"/>
    <n v="14304.55"/>
    <n v="-5364.2"/>
    <n v="8940.35"/>
  </r>
  <r>
    <x v="4"/>
    <s v="MONITORES"/>
    <s v="0000003596"/>
    <s v="N/A"/>
    <s v="MONITOR DELL P2419HC CN0CF4C1Q"/>
    <x v="0"/>
    <s v="Superv. Entidades Sistémicas"/>
    <d v="2021-07-14T00:00:00"/>
    <n v="14304.55"/>
    <n v="-5364.2"/>
    <n v="8940.35"/>
  </r>
  <r>
    <x v="4"/>
    <s v="MONITORES"/>
    <s v="0000003597"/>
    <s v="N/A"/>
    <s v="MONITOR DELL P2419HC CN0CF4C1Q"/>
    <x v="0"/>
    <s v="SUBGERENCIA REGUL. E INNOV."/>
    <d v="2021-07-14T00:00:00"/>
    <n v="14304.55"/>
    <n v="-5364.2"/>
    <n v="8940.35"/>
  </r>
  <r>
    <x v="4"/>
    <s v="MONITORES"/>
    <s v="0000003598"/>
    <s v="N/A"/>
    <s v="MONITOR DELL P2419HC CN0CF4C1Q"/>
    <x v="0"/>
    <s v="Adm., Finan. y Planificación"/>
    <d v="2021-07-14T00:00:00"/>
    <n v="14304.55"/>
    <n v="-5364.2"/>
    <n v="8940.35"/>
  </r>
  <r>
    <x v="4"/>
    <s v="MONITORES"/>
    <s v="0000003599"/>
    <s v="N/A"/>
    <s v="MONITOR DELL P2419HC CN0CF4C1Q"/>
    <x v="0"/>
    <s v="Comunicaciones"/>
    <d v="2021-07-14T00:00:00"/>
    <n v="14304.55"/>
    <n v="-5364.2"/>
    <n v="8940.35"/>
  </r>
  <r>
    <x v="4"/>
    <s v="MONITORES"/>
    <s v="0000003600"/>
    <s v="N/A"/>
    <s v="MONITOR DELL P2419HC CN0CF4C1Q"/>
    <x v="0"/>
    <s v="Adm., Finan. y Planificación"/>
    <d v="2021-07-14T00:00:00"/>
    <n v="14304.55"/>
    <n v="-5364.2"/>
    <n v="8940.35"/>
  </r>
  <r>
    <x v="4"/>
    <s v="MONITORES"/>
    <s v="0000003601"/>
    <s v="N/A"/>
    <s v="MONITOR DELL P2419HC CN0CF4C1Q"/>
    <x v="0"/>
    <s v="Comunicaciones"/>
    <d v="2021-07-14T00:00:00"/>
    <n v="14304.55"/>
    <n v="-5364.2"/>
    <n v="8940.35"/>
  </r>
  <r>
    <x v="4"/>
    <s v="MONITORES"/>
    <s v="0000003602"/>
    <s v="N/A"/>
    <s v="MONITOR DELL P2419HC CN0CF4C1Q"/>
    <x v="0"/>
    <s v="Superv. Entidades Sistémicas"/>
    <d v="2021-07-14T00:00:00"/>
    <n v="14304.55"/>
    <n v="-5364.2"/>
    <n v="8940.35"/>
  </r>
  <r>
    <x v="4"/>
    <s v="MONITORES"/>
    <s v="0000003603"/>
    <s v="N/A"/>
    <s v="MONITOR DELL P2419HC CN0CF4C1Q"/>
    <x v="0"/>
    <s v="Adm., Finan. y Planificación"/>
    <d v="2021-07-14T00:00:00"/>
    <n v="14304.55"/>
    <n v="-5364.2"/>
    <n v="8940.35"/>
  </r>
  <r>
    <x v="4"/>
    <s v="MONITORES"/>
    <s v="0000003604"/>
    <s v="N/A"/>
    <s v="MONITOR DELL P2419HC CN0CF4C1Q"/>
    <x v="0"/>
    <s v="SUBGERENCIA REGUL. E INNOV."/>
    <d v="2021-07-14T00:00:00"/>
    <n v="14304.55"/>
    <n v="-5364.2"/>
    <n v="8940.35"/>
  </r>
  <r>
    <x v="4"/>
    <s v="MONITORES"/>
    <s v="0000003605"/>
    <s v="N/A"/>
    <s v="MONITOR DELL P2419HC CN0CF4C1Q"/>
    <x v="0"/>
    <s v="SUBGERENCIA REGUL. E INNOV."/>
    <d v="2021-07-14T00:00:00"/>
    <n v="14304.55"/>
    <n v="-5364.2"/>
    <n v="8940.35"/>
  </r>
  <r>
    <x v="4"/>
    <s v="MONITORES"/>
    <s v="0000003606"/>
    <s v="N/A"/>
    <s v="MONITOR DELL P2419HC CN0CF4C1Q"/>
    <x v="0"/>
    <s v="Tecnología de la Información"/>
    <d v="2021-07-14T00:00:00"/>
    <n v="14304.55"/>
    <n v="-5364.2"/>
    <n v="8940.35"/>
  </r>
  <r>
    <x v="4"/>
    <s v="MONITORES"/>
    <s v="0000003607"/>
    <s v="N/A"/>
    <s v="MONITOR DELL P2419HC CN0CF4C1Q"/>
    <x v="0"/>
    <s v="Comunicaciones"/>
    <d v="2021-07-14T00:00:00"/>
    <n v="14304.55"/>
    <n v="-5364.2"/>
    <n v="8940.35"/>
  </r>
  <r>
    <x v="4"/>
    <s v="MONITORES"/>
    <s v="0000003608"/>
    <s v="N/A"/>
    <s v="MONITOR DELL P2419HC CN0CF4C1Q"/>
    <x v="0"/>
    <s v="SUBGERENCIA REGUL. E INNOV."/>
    <d v="2021-07-14T00:00:00"/>
    <n v="14304.55"/>
    <n v="-5364.2"/>
    <n v="8940.35"/>
  </r>
  <r>
    <x v="4"/>
    <s v="MONITORES"/>
    <s v="0000003609"/>
    <s v="N/A"/>
    <s v="MONITOR DELL P2419HC CN0CF4C1Q"/>
    <x v="0"/>
    <s v="GERENCIA"/>
    <d v="2021-07-14T00:00:00"/>
    <n v="14304.55"/>
    <n v="-5364.2"/>
    <n v="8940.35"/>
  </r>
  <r>
    <x v="4"/>
    <s v="MONITORES"/>
    <s v="0000003610"/>
    <s v="N/A"/>
    <s v="MONITOR DELL P2419HC CN0CF4C1Q"/>
    <x v="0"/>
    <s v="Comunicaciones"/>
    <d v="2021-07-14T00:00:00"/>
    <n v="14304.55"/>
    <n v="-5364.2"/>
    <n v="8940.35"/>
  </r>
  <r>
    <x v="4"/>
    <s v="MONITORES"/>
    <s v="0000003611"/>
    <s v="N/A"/>
    <s v="MONITOR DELL P2419HC CN0CF4C1Q"/>
    <x v="0"/>
    <s v="Tecnología de la Información"/>
    <d v="2021-07-14T00:00:00"/>
    <n v="14304.55"/>
    <n v="-5364.2"/>
    <n v="8940.35"/>
  </r>
  <r>
    <x v="4"/>
    <s v="MONITORES"/>
    <s v="0000003612"/>
    <s v="N/A"/>
    <s v="MONITOR DELL P2419HC CN0CF4C1Q"/>
    <x v="0"/>
    <s v="Tecnología de la Información"/>
    <d v="2021-07-14T00:00:00"/>
    <n v="14304.55"/>
    <n v="-5364.2"/>
    <n v="8940.35"/>
  </r>
  <r>
    <x v="4"/>
    <s v="MONITORES"/>
    <s v="0000003613"/>
    <s v="N/A"/>
    <s v="MONITOR DELL P2419HC CN0CF4C1Q"/>
    <x v="0"/>
    <s v="SUBGERENCIA REGUL. E INNOV."/>
    <d v="2021-07-14T00:00:00"/>
    <n v="14304.55"/>
    <n v="-5364.2"/>
    <n v="8940.35"/>
  </r>
  <r>
    <x v="4"/>
    <s v="LAPTOPS"/>
    <s v="0000003614"/>
    <s v="N/A"/>
    <s v="HP PROBOOK 440 G8 5CD119BF10"/>
    <x v="0"/>
    <s v="Superv. Ent. NO Sistémicas"/>
    <d v="2021-07-16T00:00:00"/>
    <n v="58957.23"/>
    <n v="-22108.99"/>
    <n v="36848.239999999998"/>
  </r>
  <r>
    <x v="4"/>
    <s v="LAPTOPS"/>
    <s v="0000003615"/>
    <s v="N/A"/>
    <s v="HP PROBOOK 440 G8 5CD119BF43"/>
    <x v="0"/>
    <s v="Tecnología de la Información"/>
    <d v="2021-07-16T00:00:00"/>
    <n v="58957.23"/>
    <n v="-22108.99"/>
    <n v="36848.239999999998"/>
  </r>
  <r>
    <x v="4"/>
    <s v="LAPTOPS"/>
    <s v="0000003616"/>
    <s v="N/A"/>
    <s v="HP PROBOOK 440 G8 5CD119BDXG"/>
    <x v="0"/>
    <s v="Tecnología de la Información"/>
    <d v="2021-07-16T00:00:00"/>
    <n v="58957.23"/>
    <n v="-22108.99"/>
    <n v="36848.239999999998"/>
  </r>
  <r>
    <x v="4"/>
    <s v="LAPTOPS"/>
    <s v="0000003617"/>
    <s v="N/A"/>
    <s v="HP PROBOOK 440 G8 5CD119BF35"/>
    <x v="0"/>
    <s v="Superv. Entidades Sistémicas"/>
    <d v="2021-07-16T00:00:00"/>
    <n v="58957.23"/>
    <n v="-22108.99"/>
    <n v="36848.239999999998"/>
  </r>
  <r>
    <x v="4"/>
    <s v="LAPTOPS"/>
    <s v="0000003618"/>
    <s v="N/A"/>
    <s v="HP PROBOOK 440 G8 5CD119BF2W"/>
    <x v="0"/>
    <s v="Superv. Ent. NO Sistémicas"/>
    <d v="2021-07-16T00:00:00"/>
    <n v="58957.23"/>
    <n v="-22108.99"/>
    <n v="36848.239999999998"/>
  </r>
  <r>
    <x v="4"/>
    <s v="LAPTOPS"/>
    <s v="0000003619"/>
    <s v="N/A"/>
    <s v="HP PROBOOK 440 G8 5CD119BF37"/>
    <x v="0"/>
    <s v="GERENCIA"/>
    <d v="2021-07-16T00:00:00"/>
    <n v="58957.23"/>
    <n v="-22108.99"/>
    <n v="36848.239999999998"/>
  </r>
  <r>
    <x v="4"/>
    <s v="LAPTOPS"/>
    <s v="0000003620"/>
    <s v="N/A"/>
    <s v="HP PROBOOK 440 G8 5CD119BDWY"/>
    <x v="0"/>
    <s v="Tecnología de la Información"/>
    <d v="2021-07-16T00:00:00"/>
    <n v="58957.23"/>
    <n v="-22108.99"/>
    <n v="36848.239999999998"/>
  </r>
  <r>
    <x v="4"/>
    <s v="LAPTOPS"/>
    <s v="0000003621"/>
    <s v="N/A"/>
    <s v="HP PROBOOK 440 G8 5CD119BF38"/>
    <x v="0"/>
    <s v="Asesoría"/>
    <d v="2021-07-16T00:00:00"/>
    <n v="58957.23"/>
    <n v="-22108.99"/>
    <n v="36848.239999999998"/>
  </r>
  <r>
    <x v="4"/>
    <s v="LAPTOPS"/>
    <s v="0000003622"/>
    <s v="N/A"/>
    <s v="HP PROBOOK 440 G8 5CD119BF33"/>
    <x v="0"/>
    <s v="Comunicaciones"/>
    <d v="2021-07-16T00:00:00"/>
    <n v="58957.23"/>
    <n v="-22108.99"/>
    <n v="36848.239999999998"/>
  </r>
  <r>
    <x v="4"/>
    <s v="LAPTOPS"/>
    <s v="0000003623"/>
    <s v="N/A"/>
    <s v="HP PROBOOK 440 G8 5CD119BF2Q"/>
    <x v="0"/>
    <s v="Superv. Entidades Sistémicas"/>
    <d v="2021-07-16T00:00:00"/>
    <n v="58957.23"/>
    <n v="-22108.99"/>
    <n v="36848.239999999998"/>
  </r>
  <r>
    <x v="4"/>
    <s v="LAPTOPS"/>
    <s v="0000003624"/>
    <s v="N/A"/>
    <s v="HP PROBOOK 440 G8 5CD119BDZ0"/>
    <x v="0"/>
    <s v="Superv. Entidades Sistémicas"/>
    <d v="2021-07-16T00:00:00"/>
    <n v="58957.23"/>
    <n v="-22108.99"/>
    <n v="36848.239999999998"/>
  </r>
  <r>
    <x v="4"/>
    <s v="LAPTOPS"/>
    <s v="0000003625"/>
    <s v="N/A"/>
    <s v="HP PROBOOK 440 G8 5CD119BF3T"/>
    <x v="0"/>
    <s v="Tecnología de la Información"/>
    <d v="2021-07-16T00:00:00"/>
    <n v="58957.23"/>
    <n v="-22108.99"/>
    <n v="36848.239999999998"/>
  </r>
  <r>
    <x v="4"/>
    <s v="LAPTOPS"/>
    <s v="0000003626"/>
    <s v="N/A"/>
    <s v="HP PROBOOK 440 G8 5CD119BF1S"/>
    <x v="0"/>
    <s v="Superv. Entidades Sistémicas"/>
    <d v="2021-07-16T00:00:00"/>
    <n v="58957.23"/>
    <n v="-22108.99"/>
    <n v="36848.239999999998"/>
  </r>
  <r>
    <x v="4"/>
    <s v="LAPTOPS"/>
    <s v="0000003627"/>
    <s v="N/A"/>
    <s v="HP PROBOOK 440 G8 5CD119BF30"/>
    <x v="0"/>
    <s v="Superv. Entidades Sistémicas"/>
    <d v="2021-07-16T00:00:00"/>
    <n v="58957.23"/>
    <n v="-22108.99"/>
    <n v="36848.239999999998"/>
  </r>
  <r>
    <x v="4"/>
    <s v="LAPTOPS"/>
    <s v="0000003628"/>
    <s v="N/A"/>
    <s v="HP PROBOOK 440 G8 5CD119BF32"/>
    <x v="0"/>
    <s v="Superv. Entidades Sistémicas"/>
    <d v="2021-07-16T00:00:00"/>
    <n v="58957.23"/>
    <n v="-22108.99"/>
    <n v="36848.239999999998"/>
  </r>
  <r>
    <x v="4"/>
    <s v="LAPTOPS"/>
    <s v="0000003629"/>
    <s v="N/A"/>
    <s v="HP PROBOOK 440 G8 5CD119BF27"/>
    <x v="0"/>
    <s v="Tecnología de la Información"/>
    <d v="2021-07-16T00:00:00"/>
    <n v="58957.23"/>
    <n v="-22108.99"/>
    <n v="36848.239999999998"/>
  </r>
  <r>
    <x v="4"/>
    <s v="LAPTOPS"/>
    <s v="0000003630"/>
    <s v="N/A"/>
    <s v="HP PROBOOK 440 G8 5CD119BF2J"/>
    <x v="0"/>
    <s v="Superv. Entidades Sistémicas"/>
    <d v="2021-07-16T00:00:00"/>
    <n v="58957.23"/>
    <n v="-22108.99"/>
    <n v="36848.239999999998"/>
  </r>
  <r>
    <x v="4"/>
    <s v="LAPTOPS"/>
    <s v="0000003631"/>
    <s v="N/A"/>
    <s v="HP PROBOOK 440 G8 5CD119BF1F"/>
    <x v="0"/>
    <s v="Superv. Ent. NO Sistémicas"/>
    <d v="2021-07-16T00:00:00"/>
    <n v="58957.23"/>
    <n v="-22108.99"/>
    <n v="36848.239999999998"/>
  </r>
  <r>
    <x v="4"/>
    <s v="LAPTOPS"/>
    <s v="0000003632"/>
    <s v="N/A"/>
    <s v="HP PROBOOK 440 G8 5CD119BF3F"/>
    <x v="0"/>
    <s v="Superv. Entidades Sistémicas"/>
    <d v="2021-07-16T00:00:00"/>
    <n v="58957.23"/>
    <n v="-22108.99"/>
    <n v="36848.239999999998"/>
  </r>
  <r>
    <x v="4"/>
    <s v="LAPTOPS"/>
    <s v="0000003633"/>
    <s v="N/A"/>
    <s v="HP PROBOOK 440 G8 5CD119BDWG"/>
    <x v="0"/>
    <s v="Superv. Ent. NO Sistémicas"/>
    <d v="2021-07-16T00:00:00"/>
    <n v="58957.23"/>
    <n v="-22108.99"/>
    <n v="36848.239999999998"/>
  </r>
  <r>
    <x v="4"/>
    <s v="LAPTOPS"/>
    <s v="0000003634"/>
    <s v="N/A"/>
    <s v="HP PROBOOK 440 G8 5CD119BF2V"/>
    <x v="0"/>
    <s v="Supervisión PLAFT"/>
    <d v="2021-07-16T00:00:00"/>
    <n v="58957.23"/>
    <n v="-22108.99"/>
    <n v="36848.239999999998"/>
  </r>
  <r>
    <x v="4"/>
    <s v="LAPTOPS"/>
    <s v="0000003635"/>
    <s v="N/A"/>
    <s v="HP PROBOOK 440 G8 5CD119BF3L"/>
    <x v="0"/>
    <s v="Superv. Ent. NO Sistémicas"/>
    <d v="2021-07-16T00:00:00"/>
    <n v="58957.23"/>
    <n v="-22108.99"/>
    <n v="36848.239999999998"/>
  </r>
  <r>
    <x v="4"/>
    <s v="LAPTOPS"/>
    <s v="0000003636"/>
    <s v="N/A"/>
    <s v="HP PROBOOK 440 G8 5CD119BDYR"/>
    <x v="0"/>
    <s v="Superv. Ent. NO Sistémicas"/>
    <d v="2021-07-16T00:00:00"/>
    <n v="58957.23"/>
    <n v="-22108.99"/>
    <n v="36848.239999999998"/>
  </r>
  <r>
    <x v="4"/>
    <s v="LAPTOPS"/>
    <s v="0000003637"/>
    <s v="N/A"/>
    <s v="HP PROBOOK 440 G8 5CD119BF2G"/>
    <x v="0"/>
    <s v="Superv. Ent. NO Sistémicas"/>
    <d v="2021-07-16T00:00:00"/>
    <n v="58957.23"/>
    <n v="-22108.99"/>
    <n v="36848.239999999998"/>
  </r>
  <r>
    <x v="4"/>
    <s v="LAPTOPS"/>
    <s v="0000003638"/>
    <s v="N/A"/>
    <s v="HP PROBOOK 440 G8 5CD119BDXW"/>
    <x v="0"/>
    <s v="Superv. Ent. NO Sistémicas"/>
    <d v="2021-07-16T00:00:00"/>
    <n v="58957.23"/>
    <n v="-22108.99"/>
    <n v="36848.239999999998"/>
  </r>
  <r>
    <x v="4"/>
    <s v="LAPTOPS"/>
    <s v="0000003639"/>
    <s v="N/A"/>
    <s v="HP PROBOOK 440 G8 5CD119BF1N"/>
    <x v="0"/>
    <s v="Tecnología de la Información"/>
    <d v="2021-07-16T00:00:00"/>
    <n v="58957.23"/>
    <n v="-22108.99"/>
    <n v="36848.239999999998"/>
  </r>
  <r>
    <x v="4"/>
    <s v="LAPTOPS"/>
    <s v="0000003640"/>
    <s v="N/A"/>
    <s v="HP PROBOOK 440 G8 5CD119BF24"/>
    <x v="0"/>
    <s v="Superv. Entidades Sistémicas"/>
    <d v="2021-07-16T00:00:00"/>
    <n v="58957.23"/>
    <n v="-22108.99"/>
    <n v="36848.239999999998"/>
  </r>
  <r>
    <x v="4"/>
    <s v="LAPTOPS"/>
    <s v="0000003641"/>
    <s v="N/A"/>
    <s v="HP PROBOOK 440 G8 5CD119BF3S"/>
    <x v="0"/>
    <s v="Tecnología de la Información"/>
    <d v="2021-07-16T00:00:00"/>
    <n v="58957.23"/>
    <n v="-22108.99"/>
    <n v="36848.239999999998"/>
  </r>
  <r>
    <x v="4"/>
    <s v="LAPTOPS"/>
    <s v="0000003642"/>
    <s v="N/A"/>
    <s v="HP PROBOOK 440 G8 5CD119BDWR"/>
    <x v="0"/>
    <s v="Tecnología de la Información"/>
    <d v="2021-07-16T00:00:00"/>
    <n v="58957.23"/>
    <n v="-22108.99"/>
    <n v="36848.239999999998"/>
  </r>
  <r>
    <x v="4"/>
    <s v="LAPTOPS"/>
    <s v="0000003643"/>
    <s v="N/A"/>
    <s v="HP PROBOOK 440 G8 5CD119BDWJ"/>
    <x v="0"/>
    <s v="Relac. Internac. e Interinst."/>
    <d v="2021-07-16T00:00:00"/>
    <n v="58957.23"/>
    <n v="-22108.99"/>
    <n v="36848.239999999998"/>
  </r>
  <r>
    <x v="4"/>
    <s v="LAPTOPS"/>
    <s v="0000003644"/>
    <s v="N/A"/>
    <s v="HP PROBOOK 440 G8 5CD119BD9Y"/>
    <x v="0"/>
    <s v="Superv. Entidades Sistémicas"/>
    <d v="2021-07-16T00:00:00"/>
    <n v="58957.23"/>
    <n v="-22108.99"/>
    <n v="36848.239999999998"/>
  </r>
  <r>
    <x v="4"/>
    <s v="LAPTOPS"/>
    <s v="0000003645"/>
    <s v="N/A"/>
    <s v="HP PROBOOK 440 G8 5CD119BF31"/>
    <x v="0"/>
    <s v="Consultoría Jurídica"/>
    <d v="2021-07-16T00:00:00"/>
    <n v="58957.23"/>
    <n v="-22108.99"/>
    <n v="36848.239999999998"/>
  </r>
  <r>
    <x v="4"/>
    <s v="LAPTOPS"/>
    <s v="0000003646"/>
    <s v="N/A"/>
    <s v="HP PROBOOK 440 G8 5CD119BF2H"/>
    <x v="0"/>
    <s v="Superv. Entidades Sistémicas"/>
    <d v="2021-07-16T00:00:00"/>
    <n v="58957.23"/>
    <n v="-22108.99"/>
    <n v="36848.239999999998"/>
  </r>
  <r>
    <x v="4"/>
    <s v="LAPTOPS"/>
    <s v="0000003647"/>
    <s v="N/A"/>
    <s v="HP PROBOOK 440 G8 5CD119BDWM"/>
    <x v="0"/>
    <s v="Superv. Entidades Sistémicas"/>
    <d v="2021-07-16T00:00:00"/>
    <n v="58957.23"/>
    <n v="-22108.99"/>
    <n v="36848.239999999998"/>
  </r>
  <r>
    <x v="4"/>
    <s v="LAPTOPS"/>
    <s v="0000003648"/>
    <s v="N/A"/>
    <s v="HP PROBOOK 440 G8 5CD119BF3B"/>
    <x v="0"/>
    <s v="Comunicaciones"/>
    <d v="2021-07-16T00:00:00"/>
    <n v="58957.23"/>
    <n v="-22108.99"/>
    <n v="36848.239999999998"/>
  </r>
  <r>
    <x v="4"/>
    <s v="LAPTOPS"/>
    <s v="0000003649"/>
    <s v="N/A"/>
    <s v="HP PROBOOK 440 G8 5CD119BF42"/>
    <x v="0"/>
    <s v="GERENCIA"/>
    <d v="2021-07-16T00:00:00"/>
    <n v="58957.23"/>
    <n v="-22108.99"/>
    <n v="36848.239999999998"/>
  </r>
  <r>
    <x v="4"/>
    <s v="LAPTOPS"/>
    <s v="0000003650"/>
    <s v="N/A"/>
    <s v="HP PROBOOK 440 G8 5CD119BF3H"/>
    <x v="0"/>
    <s v="Superv. Entidades Sistémicas"/>
    <d v="2021-07-16T00:00:00"/>
    <n v="58957.23"/>
    <n v="-22108.99"/>
    <n v="36848.239999999998"/>
  </r>
  <r>
    <x v="4"/>
    <s v="LAPTOPS"/>
    <s v="0000003651"/>
    <s v="N/A"/>
    <s v="HP PROBOOK 440 G8 5CD119BDXV"/>
    <x v="0"/>
    <s v="Superv. Ent. NO Sistémicas"/>
    <d v="2021-07-16T00:00:00"/>
    <n v="58957.23"/>
    <n v="-22108.99"/>
    <n v="36848.239999999998"/>
  </r>
  <r>
    <x v="4"/>
    <s v="LAPTOPS"/>
    <s v="0000003652"/>
    <s v="N/A"/>
    <s v="HP PROBOOK 440 G8 5CD119BF3N"/>
    <x v="0"/>
    <s v="Superv. Ent. NO Sistémicas"/>
    <d v="2021-07-16T00:00:00"/>
    <n v="58957.23"/>
    <n v="-22108.99"/>
    <n v="36848.239999999998"/>
  </r>
  <r>
    <x v="4"/>
    <s v="LAPTOPS"/>
    <s v="0000003653"/>
    <s v="N/A"/>
    <s v="HP PROBOOK 440 G8 5CD119BDWW"/>
    <x v="0"/>
    <s v="Superv. Entidades Sistémicas"/>
    <d v="2021-07-16T00:00:00"/>
    <n v="58957.23"/>
    <n v="-22108.99"/>
    <n v="36848.239999999998"/>
  </r>
  <r>
    <x v="4"/>
    <s v="LAPTOPS"/>
    <s v="0000003654"/>
    <s v="N/A"/>
    <s v="HP PROBOOK 440 G8 5CD119BF3G"/>
    <x v="0"/>
    <s v="Tecnología de la Información"/>
    <d v="2021-07-16T00:00:00"/>
    <n v="58957.23"/>
    <n v="-22108.99"/>
    <n v="36848.239999999998"/>
  </r>
  <r>
    <x v="4"/>
    <s v="LAPTOPS"/>
    <s v="0000003655"/>
    <s v="N/A"/>
    <s v="HP PROBOOK 440 G8 5CD119BF3W"/>
    <x v="0"/>
    <s v="Superv. Ent. NO Sistémicas"/>
    <d v="2021-07-16T00:00:00"/>
    <n v="58957.23"/>
    <n v="-22108.99"/>
    <n v="36848.239999999998"/>
  </r>
  <r>
    <x v="4"/>
    <s v="LAPTOPS"/>
    <s v="0000003656"/>
    <s v="N/A"/>
    <s v="HP PROBOOK 440 G8 5CD119BDXS"/>
    <x v="0"/>
    <s v="Superv. Entidades Sistémicas"/>
    <d v="2021-07-16T00:00:00"/>
    <n v="58957.23"/>
    <n v="-22108.99"/>
    <n v="36848.239999999998"/>
  </r>
  <r>
    <x v="4"/>
    <s v="LAPTOPS"/>
    <s v="0000003657"/>
    <s v="N/A"/>
    <s v="HP PROBOOK 440 G8 5CD119BDF39"/>
    <x v="0"/>
    <s v="Innov. e Inclusión Financiera"/>
    <d v="2021-07-16T00:00:00"/>
    <n v="58957.23"/>
    <n v="-22108.99"/>
    <n v="36848.239999999998"/>
  </r>
  <r>
    <x v="4"/>
    <s v="LAPTOPS"/>
    <s v="0000003658"/>
    <s v="N/A"/>
    <s v="HP PROBOOK 440 G8 5CD119BDF1C"/>
    <x v="0"/>
    <s v="Sanciones"/>
    <d v="2021-07-16T00:00:00"/>
    <n v="58957.23"/>
    <n v="-22108.99"/>
    <n v="36848.239999999998"/>
  </r>
  <r>
    <x v="4"/>
    <s v="LAPTOPS"/>
    <s v="0000003659"/>
    <s v="N/A"/>
    <s v="HP PROBOOK 440 G8 5CD119BDF3X"/>
    <x v="0"/>
    <s v="Registros y Autorizaciones"/>
    <d v="2021-07-16T00:00:00"/>
    <n v="58957.23"/>
    <n v="-22108.99"/>
    <n v="36848.239999999998"/>
  </r>
  <r>
    <x v="4"/>
    <s v="LAPTOPS"/>
    <s v="0000003660"/>
    <s v="N/A"/>
    <s v="HP PROBOOK 440 G8 5CD119BDDJ"/>
    <x v="0"/>
    <s v="Tecnología de la Información"/>
    <d v="2021-07-16T00:00:00"/>
    <n v="58957.23"/>
    <n v="-22108.99"/>
    <n v="36848.239999999998"/>
  </r>
  <r>
    <x v="4"/>
    <s v="LAPTOPS"/>
    <s v="0000003661"/>
    <s v="N/A"/>
    <s v="HP PROBOOK 440 G8 5CD119BDKT"/>
    <x v="0"/>
    <s v="Registros y Autorizaciones"/>
    <d v="2021-07-16T00:00:00"/>
    <n v="58957.23"/>
    <n v="-22108.99"/>
    <n v="36848.239999999998"/>
  </r>
  <r>
    <x v="4"/>
    <s v="LAPTOPS"/>
    <s v="0000003662"/>
    <s v="N/A"/>
    <s v="HP PROBOOK 440 G8 5CD119BDHV"/>
    <x v="0"/>
    <s v="Superv. Entidades Sistémicas"/>
    <d v="2021-07-16T00:00:00"/>
    <n v="58957.23"/>
    <n v="-22108.99"/>
    <n v="36848.239999999998"/>
  </r>
  <r>
    <x v="4"/>
    <s v="LAPTOPS"/>
    <s v="0000003663"/>
    <s v="N/A"/>
    <s v="HP PROBOOK 440 G8 5CD119BDHX"/>
    <x v="0"/>
    <s v="Tecnología de la Información"/>
    <d v="2021-07-16T00:00:00"/>
    <n v="58957.23"/>
    <n v="-22108.99"/>
    <n v="36848.239999999998"/>
  </r>
  <r>
    <x v="4"/>
    <s v="LAPTOPS"/>
    <s v="0000003664"/>
    <s v="N/A"/>
    <s v="HP PROBOOK 440 G8 5CD119BF2C"/>
    <x v="0"/>
    <s v="Superv. Ent. NO Sistémicas"/>
    <d v="2021-07-16T00:00:00"/>
    <n v="58957.23"/>
    <n v="-22108.99"/>
    <n v="36848.239999999998"/>
  </r>
  <r>
    <x v="4"/>
    <s v="LAPTOPS"/>
    <s v="0000003665"/>
    <s v="N/A"/>
    <s v="HP PROBOOK 440 G8 5CD119BF2X"/>
    <x v="0"/>
    <s v="Superv. Entidades Sistémicas"/>
    <d v="2021-07-16T00:00:00"/>
    <n v="58957.23"/>
    <n v="-22108.99"/>
    <n v="36848.239999999998"/>
  </r>
  <r>
    <x v="4"/>
    <s v="LAPTOPS"/>
    <s v="0000003666"/>
    <s v="N/A"/>
    <s v="HP PROBOOK 440 G8 5CD119BF3K"/>
    <x v="0"/>
    <s v="Consultoría Jurídica"/>
    <d v="2021-07-16T00:00:00"/>
    <n v="58957.23"/>
    <n v="-22108.99"/>
    <n v="36848.239999999998"/>
  </r>
  <r>
    <x v="4"/>
    <s v="LAPTOPS"/>
    <s v="0000003667"/>
    <s v="N/A"/>
    <s v="HP PROBOOK 440 G8 5CD119BDZ4"/>
    <x v="0"/>
    <s v="Seguridad Física"/>
    <d v="2021-07-16T00:00:00"/>
    <n v="58957.23"/>
    <n v="-22108.99"/>
    <n v="36848.239999999998"/>
  </r>
  <r>
    <x v="4"/>
    <s v="LAPTOPS"/>
    <s v="0000003668"/>
    <s v="N/A"/>
    <s v="HP PROBOOK 440 G8 5CD119BDHY"/>
    <x v="0"/>
    <s v="Superv. Entidades Sistémicas"/>
    <d v="2021-07-16T00:00:00"/>
    <n v="58957.23"/>
    <n v="-22108.99"/>
    <n v="36848.239999999998"/>
  </r>
  <r>
    <x v="4"/>
    <s v="LAPTOPS"/>
    <s v="0000003669"/>
    <s v="N/A"/>
    <s v="HP PROBOOK 440 G8 5CD119BDY0"/>
    <x v="0"/>
    <s v="Superv. Ent. NO Sistémicas"/>
    <d v="2021-07-16T00:00:00"/>
    <n v="58957.23"/>
    <n v="-22108.99"/>
    <n v="36848.239999999998"/>
  </r>
  <r>
    <x v="4"/>
    <s v="LAPTOPS"/>
    <s v="0000003670"/>
    <s v="N/A"/>
    <s v="HP PROBOOK 440 G8 5CD119BDHP"/>
    <x v="0"/>
    <s v="Superv. Ent. NO Sistémicas"/>
    <d v="2021-07-16T00:00:00"/>
    <n v="58957.23"/>
    <n v="-22108.99"/>
    <n v="36848.239999999998"/>
  </r>
  <r>
    <x v="4"/>
    <s v="LAPTOPS"/>
    <s v="0000003671"/>
    <s v="N/A"/>
    <s v="HP PROBOOK 440 G8 5CD119BD2K"/>
    <x v="0"/>
    <s v="Sanciones"/>
    <d v="2021-07-16T00:00:00"/>
    <n v="58957.23"/>
    <n v="-22108.99"/>
    <n v="36848.239999999998"/>
  </r>
  <r>
    <x v="4"/>
    <s v="LAPTOPS"/>
    <s v="0000003672"/>
    <s v="N/A"/>
    <s v="HP PROBOOK 440 G8 5CD119BF2R"/>
    <x v="0"/>
    <s v="Tecnología de la Información"/>
    <d v="2021-07-16T00:00:00"/>
    <n v="58957.23"/>
    <n v="-22108.99"/>
    <n v="36848.239999999998"/>
  </r>
  <r>
    <x v="4"/>
    <s v="LAPTOPS"/>
    <s v="0000003673"/>
    <s v="N/A"/>
    <s v="HP PROBOOK 440 G8 5CD119BF3J"/>
    <x v="0"/>
    <s v="Superv. Ent. NO Sistémicas"/>
    <d v="2021-07-16T00:00:00"/>
    <n v="58957.23"/>
    <n v="-22108.99"/>
    <n v="36848.239999999998"/>
  </r>
  <r>
    <x v="4"/>
    <s v="LAPTOPS"/>
    <s v="0000003674"/>
    <s v="N/A"/>
    <s v="HP PROBOOK 440 G8 5CD119BF1G"/>
    <x v="0"/>
    <s v="Innov. e Inclusión Financiera"/>
    <d v="2021-07-16T00:00:00"/>
    <n v="58957.23"/>
    <n v="-22108.99"/>
    <n v="36848.239999999998"/>
  </r>
  <r>
    <x v="4"/>
    <s v="LAPTOPS"/>
    <s v="0000003675"/>
    <s v="N/A"/>
    <s v="HP PROBOOK 440 G8 5CD119BF3C"/>
    <x v="0"/>
    <s v="Superv. Ent. NO Sistémicas"/>
    <d v="2021-07-16T00:00:00"/>
    <n v="58957.23"/>
    <n v="-22108.99"/>
    <n v="36848.239999999998"/>
  </r>
  <r>
    <x v="1"/>
    <s v="ARCHIVOS"/>
    <s v="0000003676"/>
    <s v="N/A"/>
    <s v="ARCHIVO METALICO WILLY DE 2 P"/>
    <x v="0"/>
    <s v="Supervisión PLAFT"/>
    <d v="2021-07-20T00:00:00"/>
    <n v="9760"/>
    <n v="-3456.64"/>
    <n v="6303.36"/>
  </r>
  <r>
    <x v="1"/>
    <s v="ARCHIVOS"/>
    <s v="0000003677"/>
    <s v="N/A"/>
    <s v="ARCHIVO METALICO WILLY DE 2 P"/>
    <x v="0"/>
    <s v="Supervisión PLAFT"/>
    <d v="2021-07-20T00:00:00"/>
    <n v="9760"/>
    <n v="-3456.64"/>
    <n v="6303.36"/>
  </r>
  <r>
    <x v="1"/>
    <s v="ARCHIVOS"/>
    <s v="0000003678"/>
    <s v="N/A"/>
    <s v="ARCHIVO METALICO WILLY DE 2 P"/>
    <x v="0"/>
    <s v="Supervisión PLAFT"/>
    <d v="2021-07-20T00:00:00"/>
    <n v="9760"/>
    <n v="-3456.64"/>
    <n v="6303.36"/>
  </r>
  <r>
    <x v="1"/>
    <s v="ARCHIVOS"/>
    <s v="0000003679"/>
    <s v="N/A"/>
    <s v="ARCHIVO METALICO WILLY DE 2 P"/>
    <x v="0"/>
    <s v="Supervisión PLAFT"/>
    <d v="2021-07-20T00:00:00"/>
    <n v="9760"/>
    <n v="-3456.64"/>
    <n v="6303.36"/>
  </r>
  <r>
    <x v="1"/>
    <s v="ARCHIVOS"/>
    <s v="0000003680"/>
    <s v="N/A"/>
    <s v="ARCHIVO METALICO WILLY DE 2 P"/>
    <x v="0"/>
    <s v="Supervisión PLAFT"/>
    <d v="2021-07-20T00:00:00"/>
    <n v="9760"/>
    <n v="-3456.64"/>
    <n v="6303.36"/>
  </r>
  <r>
    <x v="1"/>
    <s v="ARCHIVOS"/>
    <s v="0000003681"/>
    <s v="N/A"/>
    <s v="ARCHIVO METALICO WILLY DE 2 P"/>
    <x v="0"/>
    <s v="Supervisión PLAFT"/>
    <d v="2021-07-20T00:00:00"/>
    <n v="9760"/>
    <n v="-3456.64"/>
    <n v="6303.36"/>
  </r>
  <r>
    <x v="1"/>
    <s v="ARCHIVOS"/>
    <s v="0000003682"/>
    <s v="N/A"/>
    <s v="ARCHIVO METALICO WILLY DE 2 P"/>
    <x v="0"/>
    <s v="Supervisión PLAFT"/>
    <d v="2021-07-20T00:00:00"/>
    <n v="9760"/>
    <n v="-3456.64"/>
    <n v="6303.36"/>
  </r>
  <r>
    <x v="1"/>
    <s v="MOBILIARIOS DE OFIC_"/>
    <s v="0000003683"/>
    <s v="N/A"/>
    <s v="MUBLE TIPO L EN MADERA  Y PIEL"/>
    <x v="0"/>
    <s v="Gestión Edificac. y Servicios"/>
    <d v="2021-07-29T00:00:00"/>
    <n v="60000"/>
    <n v="-21250"/>
    <n v="38750"/>
  </r>
  <r>
    <x v="1"/>
    <s v="MOBILIARIOS DE OFIC_"/>
    <s v="0000003684"/>
    <s v="N/A"/>
    <s v="MUEBLE TIPO L EN MADERA Y PIEL"/>
    <x v="0"/>
    <s v="Gestión Edificac. y Servicios"/>
    <d v="2021-07-29T00:00:00"/>
    <n v="65000"/>
    <n v="-23020.86"/>
    <n v="41979.14"/>
  </r>
  <r>
    <x v="4"/>
    <s v="MONITORES"/>
    <s v="0000003685"/>
    <s v="N/A"/>
    <s v="MONITOR DELL P2722HE  51BYR83"/>
    <x v="0"/>
    <s v="Gestión Edificac. y Servicios"/>
    <d v="2021-08-06T00:00:00"/>
    <n v="15803.61"/>
    <n v="-5597.1"/>
    <n v="10206.51"/>
  </r>
  <r>
    <x v="4"/>
    <s v="MONITORES"/>
    <s v="0000003686"/>
    <s v="N/A"/>
    <s v="MONITOR DELL P2722HE  F7BYR83"/>
    <x v="0"/>
    <s v="Gestión Humana"/>
    <d v="2021-08-06T00:00:00"/>
    <n v="15803.61"/>
    <n v="-5597.1"/>
    <n v="10206.51"/>
  </r>
  <r>
    <x v="4"/>
    <s v="MONITORES"/>
    <s v="0000003687"/>
    <s v="N/A"/>
    <s v="MONITOR DELL P2722HE  D1BYR83"/>
    <x v="0"/>
    <s v="Auditoría Interna"/>
    <d v="2021-08-06T00:00:00"/>
    <n v="15803.61"/>
    <n v="-5597.1"/>
    <n v="10206.51"/>
  </r>
  <r>
    <x v="4"/>
    <s v="MONITORES"/>
    <s v="0000003688"/>
    <s v="N/A"/>
    <s v="MONITOR DELL P2722HE  71BYR83"/>
    <x v="0"/>
    <s v="SUBGERENCIA REGUL. E INNOV."/>
    <d v="2021-08-06T00:00:00"/>
    <n v="15803.61"/>
    <n v="-5597.1"/>
    <n v="10206.51"/>
  </r>
  <r>
    <x v="4"/>
    <s v="MONITORES"/>
    <s v="0000003689"/>
    <s v="N/A"/>
    <s v="MONITOR DELL P2722HE  D5BYR83"/>
    <x v="3"/>
    <s v="PROUSUARIO"/>
    <d v="2021-08-06T00:00:00"/>
    <n v="15803.61"/>
    <n v="-5597.1"/>
    <n v="10206.51"/>
  </r>
  <r>
    <x v="4"/>
    <s v="MONITORES"/>
    <s v="0000003690"/>
    <s v="N/A"/>
    <s v="MONITOR DELL P2722HE  37BYR83"/>
    <x v="0"/>
    <s v="Seguridad de la Información"/>
    <d v="2021-08-06T00:00:00"/>
    <n v="15803.61"/>
    <n v="-5597.1"/>
    <n v="10206.51"/>
  </r>
  <r>
    <x v="4"/>
    <s v="MONITORES"/>
    <s v="0000003691"/>
    <s v="N/A"/>
    <s v="MONITOR DELL P2722HE  91BYR83"/>
    <x v="0"/>
    <s v="Adm., Finan. y Planificación"/>
    <d v="2021-08-06T00:00:00"/>
    <n v="15803.61"/>
    <n v="-5597.1"/>
    <n v="10206.51"/>
  </r>
  <r>
    <x v="4"/>
    <s v="MONITORES"/>
    <s v="0000003692"/>
    <s v="N/A"/>
    <s v="MONITOR DELL P2722HE  B7BYR83"/>
    <x v="0"/>
    <s v="Supervisión PLAFT"/>
    <d v="2021-08-06T00:00:00"/>
    <n v="15803.61"/>
    <n v="-5597.1"/>
    <n v="10206.51"/>
  </r>
  <r>
    <x v="4"/>
    <s v="MONITORES"/>
    <s v="0000003693"/>
    <s v="N/A"/>
    <s v="MONITOR DELL P2722HE  16BYR83"/>
    <x v="0"/>
    <s v="Auditoría Interna"/>
    <d v="2021-08-06T00:00:00"/>
    <n v="15803.61"/>
    <n v="-5597.1"/>
    <n v="10206.51"/>
  </r>
  <r>
    <x v="4"/>
    <s v="MONITORES"/>
    <s v="0000003694"/>
    <s v="N/A"/>
    <s v="MONITOR DELL P2722HE  18BYR83"/>
    <x v="0"/>
    <s v="Tecnología de la Información"/>
    <d v="2021-08-06T00:00:00"/>
    <n v="15803.61"/>
    <n v="-5597.1"/>
    <n v="10206.51"/>
  </r>
  <r>
    <x v="4"/>
    <s v="MONITORES"/>
    <s v="0000003695"/>
    <s v="N/A"/>
    <s v="MONITOR DELL P2722HE  75BYR83"/>
    <x v="0"/>
    <s v="Registros y Autorizaciones"/>
    <d v="2021-08-06T00:00:00"/>
    <n v="15803.61"/>
    <n v="-5597.1"/>
    <n v="10206.51"/>
  </r>
  <r>
    <x v="4"/>
    <s v="MONITORES"/>
    <s v="0000003696"/>
    <s v="N/A"/>
    <s v="MONITOR DELL P2722HE  H5BYR83"/>
    <x v="0"/>
    <s v="Tecnología de la Información"/>
    <d v="2021-08-06T00:00:00"/>
    <n v="15803.61"/>
    <n v="-5597.1"/>
    <n v="10206.51"/>
  </r>
  <r>
    <x v="4"/>
    <s v="MONITORES"/>
    <s v="0000003697"/>
    <s v="N/A"/>
    <s v="MONITOR DELL P2722HE  G0BYR83"/>
    <x v="0"/>
    <s v="SUBGERENCIA DE SUPERVISION"/>
    <d v="2021-08-06T00:00:00"/>
    <n v="15803.61"/>
    <n v="-5597.1"/>
    <n v="10206.51"/>
  </r>
  <r>
    <x v="4"/>
    <s v="MONITORES"/>
    <s v="0000003698"/>
    <s v="N/A"/>
    <s v="MONITOR DELL P2722HE  C7BRR83"/>
    <x v="0"/>
    <s v="Asesoría"/>
    <d v="2021-08-06T00:00:00"/>
    <n v="15803.61"/>
    <n v="-5597.1"/>
    <n v="10206.51"/>
  </r>
  <r>
    <x v="4"/>
    <s v="MONITORES"/>
    <s v="0000003699"/>
    <s v="N/A"/>
    <s v="MONITOR DELL P2722HE  41BYR83"/>
    <x v="0"/>
    <s v="Asesoría"/>
    <d v="2021-08-06T00:00:00"/>
    <n v="15803.61"/>
    <n v="-5597.1"/>
    <n v="10206.51"/>
  </r>
  <r>
    <x v="4"/>
    <s v="MONITORES"/>
    <s v="0000003700"/>
    <s v="N/A"/>
    <s v="MONITOR DELL P2722HE  85BYR83"/>
    <x v="0"/>
    <s v="Regulación"/>
    <d v="2021-08-06T00:00:00"/>
    <n v="15803.61"/>
    <n v="-5597.1"/>
    <n v="10206.51"/>
  </r>
  <r>
    <x v="4"/>
    <s v="MONITORES"/>
    <s v="0000003701"/>
    <s v="N/A"/>
    <s v="MONITOR DELL P2722HE  95BYR83"/>
    <x v="0"/>
    <s v="Comunicaciones"/>
    <d v="2021-08-06T00:00:00"/>
    <n v="15803.61"/>
    <n v="-5597.1"/>
    <n v="10206.51"/>
  </r>
  <r>
    <x v="4"/>
    <s v="MONITORES"/>
    <s v="0000003702"/>
    <s v="N/A"/>
    <s v="MONITOR DELL  P2722HE  DX9YR83"/>
    <x v="0"/>
    <s v="Regulación"/>
    <d v="2021-08-06T00:00:00"/>
    <n v="15803.61"/>
    <n v="-5597.1"/>
    <n v="10206.51"/>
  </r>
  <r>
    <x v="4"/>
    <s v="MONITORES"/>
    <s v="0000003703"/>
    <s v="N/A"/>
    <s v="MONITOR DELL P2722HE  G7BYR83"/>
    <x v="0"/>
    <s v="Adm., Finan. y Planificación"/>
    <d v="2021-08-06T00:00:00"/>
    <n v="15803.61"/>
    <n v="-5597.1"/>
    <n v="10206.51"/>
  </r>
  <r>
    <x v="4"/>
    <s v="MONITORES"/>
    <s v="0000003704"/>
    <s v="N/A"/>
    <s v="MONITOR DELL P2722HE  J5BYR83"/>
    <x v="0"/>
    <s v="Innov. e Inclusión Financiera"/>
    <d v="2021-08-06T00:00:00"/>
    <n v="15803.61"/>
    <n v="-5597.1"/>
    <n v="10206.51"/>
  </r>
  <r>
    <x v="4"/>
    <s v="MONITORES"/>
    <s v="0000003705"/>
    <s v="N/A"/>
    <s v="MONITOR DELL P2722HE  G5BYR83"/>
    <x v="0"/>
    <s v="Tecnología de la Información"/>
    <d v="2021-08-06T00:00:00"/>
    <n v="15803.61"/>
    <n v="-5597.1"/>
    <n v="10206.51"/>
  </r>
  <r>
    <x v="4"/>
    <s v="MONITORES"/>
    <s v="0000003706"/>
    <s v="N/A"/>
    <s v="MONITOR DELL P2722HE  F6BYR83"/>
    <x v="2"/>
    <s v="Programa IFIL"/>
    <d v="2021-08-06T00:00:00"/>
    <n v="15803.61"/>
    <n v="-5597.1"/>
    <n v="10206.51"/>
  </r>
  <r>
    <x v="4"/>
    <s v="MONITORES"/>
    <s v="0000003707"/>
    <s v="N/A"/>
    <s v="MONITOR DELL P2722HE  81BYR83"/>
    <x v="0"/>
    <s v="Gestión Edificac. y Servicios"/>
    <d v="2021-08-06T00:00:00"/>
    <n v="15803.61"/>
    <n v="-5597.1"/>
    <n v="10206.51"/>
  </r>
  <r>
    <x v="4"/>
    <s v="MONITORES"/>
    <s v="0000003708"/>
    <s v="N/A"/>
    <s v="MONITOR DELL P2722HE  G1BYR83"/>
    <x v="0"/>
    <s v="GERENCIA"/>
    <d v="2021-08-06T00:00:00"/>
    <n v="15803.61"/>
    <n v="-5597.1"/>
    <n v="10206.51"/>
  </r>
  <r>
    <x v="4"/>
    <s v="MONITORES"/>
    <s v="0000003709"/>
    <s v="N/A"/>
    <s v="MONITOR DELL P2722HE  11BYR83"/>
    <x v="0"/>
    <s v="Seguridad de la Información"/>
    <d v="2021-08-06T00:00:00"/>
    <n v="15803.61"/>
    <n v="-5597.1"/>
    <n v="10206.51"/>
  </r>
  <r>
    <x v="4"/>
    <s v="MONITORES"/>
    <s v="0000003710"/>
    <s v="N/A"/>
    <s v="MONITOR DELL P2722HE  C1BYR83"/>
    <x v="0"/>
    <s v="Asesoría"/>
    <d v="2021-08-06T00:00:00"/>
    <n v="15803.61"/>
    <n v="-5597.1"/>
    <n v="10206.51"/>
  </r>
  <r>
    <x v="4"/>
    <s v="MONITORES"/>
    <s v="0000003711"/>
    <s v="N/A"/>
    <s v="MONITOR DELL P2722HE  87BYR83"/>
    <x v="0"/>
    <s v="SUBGERENCIA DE SUPERVISION"/>
    <d v="2021-08-06T00:00:00"/>
    <n v="15803.61"/>
    <n v="-5597.1"/>
    <n v="10206.51"/>
  </r>
  <r>
    <x v="4"/>
    <s v="MONITORES"/>
    <s v="0000003712"/>
    <s v="N/A"/>
    <s v="MONITOR DELL P2722HE  G6BYR83"/>
    <x v="0"/>
    <s v="Sanciones"/>
    <d v="2021-08-06T00:00:00"/>
    <n v="15803.61"/>
    <n v="-5597.1"/>
    <n v="10206.51"/>
  </r>
  <r>
    <x v="4"/>
    <s v="MONITORES"/>
    <s v="0000003713"/>
    <s v="N/A"/>
    <s v="MONITOR DELL P2722HE  J3BYR83"/>
    <x v="0"/>
    <s v="SUBGERENCIA REGUL. E INNOV."/>
    <d v="2021-08-06T00:00:00"/>
    <n v="15803.61"/>
    <n v="-5597.1"/>
    <n v="10206.51"/>
  </r>
  <r>
    <x v="4"/>
    <s v="MONITORES"/>
    <s v="0000003714"/>
    <s v="N/A"/>
    <s v="MONITOR DELL P2722HE  28BYR83"/>
    <x v="0"/>
    <s v="Regulación"/>
    <d v="2021-08-06T00:00:00"/>
    <n v="15803.61"/>
    <n v="-5597.1"/>
    <n v="10206.51"/>
  </r>
  <r>
    <x v="4"/>
    <s v="MONITORES"/>
    <s v="0000003715"/>
    <s v="N/A"/>
    <s v="MONITOR DELL P2722HE  C5BYR83"/>
    <x v="0"/>
    <s v="Despacho Intendente"/>
    <d v="2021-08-06T00:00:00"/>
    <n v="15803.61"/>
    <n v="-5597.1"/>
    <n v="10206.51"/>
  </r>
  <r>
    <x v="4"/>
    <s v="MONITORES"/>
    <s v="0000003716"/>
    <s v="N/A"/>
    <s v="MONITOR DELL P2722HE  C0BYR83"/>
    <x v="0"/>
    <s v="Seguridad de la Información"/>
    <d v="2021-08-06T00:00:00"/>
    <n v="15803.61"/>
    <n v="-5597.1"/>
    <n v="10206.51"/>
  </r>
  <r>
    <x v="4"/>
    <s v="MONITORES"/>
    <s v="0000003717"/>
    <s v="N/A"/>
    <s v="MONITOR DELL P2722HE  J4BYR83"/>
    <x v="0"/>
    <s v="Supervisión PLAFT"/>
    <d v="2021-08-06T00:00:00"/>
    <n v="15803.61"/>
    <n v="-5597.1"/>
    <n v="10206.51"/>
  </r>
  <r>
    <x v="4"/>
    <s v="MONITORES"/>
    <s v="0000003718"/>
    <s v="N/A"/>
    <s v="MONITOR DELL P2722HE  67BYR83"/>
    <x v="0"/>
    <s v="Supervisión PLAFT"/>
    <d v="2021-08-06T00:00:00"/>
    <n v="15803.61"/>
    <n v="-5597.1"/>
    <n v="10206.51"/>
  </r>
  <r>
    <x v="4"/>
    <s v="MONITORES"/>
    <s v="0000003719"/>
    <s v="N/A"/>
    <s v="MONITOR DELL P2722HE  9Z9YR83"/>
    <x v="0"/>
    <s v="Superv. Ent. NO Sistémicas"/>
    <d v="2021-08-06T00:00:00"/>
    <n v="15803.61"/>
    <n v="-5597.1"/>
    <n v="10206.51"/>
  </r>
  <r>
    <x v="4"/>
    <s v="MONITORES"/>
    <s v="0000003720"/>
    <s v="N/A"/>
    <s v="MONITOR DELL P2722HE  57BYR83"/>
    <x v="0"/>
    <s v="Tecnología de la Información"/>
    <d v="2021-08-06T00:00:00"/>
    <n v="15803.61"/>
    <n v="-5597.1"/>
    <n v="10206.51"/>
  </r>
  <r>
    <x v="4"/>
    <s v="MONITORES"/>
    <s v="0000003721"/>
    <s v="N/A"/>
    <s v="MONITOR DELL P2722HE  97BYR83"/>
    <x v="0"/>
    <s v="Sanciones"/>
    <d v="2021-08-06T00:00:00"/>
    <n v="15803.61"/>
    <n v="-5597.1"/>
    <n v="10206.51"/>
  </r>
  <r>
    <x v="4"/>
    <s v="MONITORES"/>
    <s v="0000003722"/>
    <s v="N/A"/>
    <s v="MONITOR DELL P2722HE  34BYR83"/>
    <x v="0"/>
    <s v="Consultoría Jurídica"/>
    <d v="2021-08-06T00:00:00"/>
    <n v="15803.61"/>
    <n v="-5597.1"/>
    <n v="10206.51"/>
  </r>
  <r>
    <x v="4"/>
    <s v="MONITORES"/>
    <s v="0000003723"/>
    <s v="N/A"/>
    <s v="MONITOR DELL P2722HE  55BYR83"/>
    <x v="0"/>
    <s v="Tecnología de la Información"/>
    <d v="2021-08-06T00:00:00"/>
    <n v="15803.61"/>
    <n v="-5597.1"/>
    <n v="10206.51"/>
  </r>
  <r>
    <x v="4"/>
    <s v="MONITORES"/>
    <s v="0000003724"/>
    <s v="N/A"/>
    <s v="MONITOR DELL P2722HE  B5BYR83"/>
    <x v="0"/>
    <s v="Superv. Entidades Sistémicas"/>
    <d v="2021-08-06T00:00:00"/>
    <n v="15803.61"/>
    <n v="-5597.1"/>
    <n v="10206.51"/>
  </r>
  <r>
    <x v="4"/>
    <s v="MONITORES"/>
    <s v="0000003725"/>
    <s v="N/A"/>
    <s v="MONITOR DELL P2722HE  21BYR83"/>
    <x v="0"/>
    <s v="Superv. Entidades Sistémicas"/>
    <d v="2021-08-06T00:00:00"/>
    <n v="15803.61"/>
    <n v="-5597.1"/>
    <n v="10206.51"/>
  </r>
  <r>
    <x v="1"/>
    <s v="TRITURADORAS"/>
    <s v="0000003726"/>
    <s v="N/A"/>
    <s v="TRITURADORA DE PAPEL ROYAL CX1"/>
    <x v="0"/>
    <s v="Despacho Superintendente"/>
    <d v="2021-09-10T00:00:00"/>
    <n v="4612.8"/>
    <n v="-1537.6"/>
    <n v="3075.2"/>
  </r>
  <r>
    <x v="1"/>
    <s v="EQUIP_MANTENIMIENTO"/>
    <s v="0000003727"/>
    <s v="N/A"/>
    <s v="ELECTROBOMBA PEARL 5HP CEP 50H"/>
    <x v="0"/>
    <s v="Gestión Edificac. y Servicios"/>
    <d v="2021-09-17T00:00:00"/>
    <n v="47250"/>
    <n v="-14765.66"/>
    <n v="32484.34"/>
  </r>
  <r>
    <x v="4"/>
    <s v="LAPTOPS"/>
    <s v="0000003728"/>
    <s v="N/A"/>
    <s v="HP PROBOOK 440 G8 5CD1195S7L"/>
    <x v="0"/>
    <s v="Tecnología de la Información"/>
    <d v="2021-10-13T00:00:00"/>
    <n v="62763.5"/>
    <n v="-19613.57"/>
    <n v="43149.93"/>
  </r>
  <r>
    <x v="4"/>
    <s v="LAPTOPS"/>
    <s v="0000003729"/>
    <s v="N/A"/>
    <s v="HP PROBOOK 440 G8 5CD1195S7V"/>
    <x v="0"/>
    <s v="Tecnología de la Información"/>
    <d v="2021-10-13T00:00:00"/>
    <n v="62763.5"/>
    <n v="-19613.57"/>
    <n v="43149.93"/>
  </r>
  <r>
    <x v="4"/>
    <s v="LAPTOPS"/>
    <s v="0000003730"/>
    <s v="N/A"/>
    <s v="HP PROBOOK 440 G8 5CD1195S38"/>
    <x v="0"/>
    <s v="Auditoría Interna"/>
    <d v="2021-10-13T00:00:00"/>
    <n v="62763.5"/>
    <n v="-19613.57"/>
    <n v="43149.93"/>
  </r>
  <r>
    <x v="4"/>
    <s v="LAPTOPS"/>
    <s v="0000003731"/>
    <s v="N/A"/>
    <s v="HP PROBOOK 440 G8 5CD1195S3Y"/>
    <x v="0"/>
    <s v="Regulación"/>
    <d v="2021-10-13T00:00:00"/>
    <n v="62763.5"/>
    <n v="-19613.57"/>
    <n v="43149.93"/>
  </r>
  <r>
    <x v="4"/>
    <s v="LAPTOPS"/>
    <s v="0000003732"/>
    <s v="N/A"/>
    <s v="HP PROBOOK 440 G8 5CD117HBFP"/>
    <x v="0"/>
    <s v="Regulación"/>
    <d v="2021-10-13T00:00:00"/>
    <n v="62763.5"/>
    <n v="-19613.57"/>
    <n v="43149.93"/>
  </r>
  <r>
    <x v="4"/>
    <s v="LAPTOPS"/>
    <s v="0000003733"/>
    <s v="N/A"/>
    <s v="HP PROBOOK 440 G8 5CD1195S8R"/>
    <x v="0"/>
    <s v="Tecnología de la Información"/>
    <d v="2021-10-13T00:00:00"/>
    <n v="62763.5"/>
    <n v="-19613.57"/>
    <n v="43149.93"/>
  </r>
  <r>
    <x v="4"/>
    <s v="LAPTOPS"/>
    <s v="0000003734"/>
    <s v="N/A"/>
    <s v="HP PROBOOK 440 G8 5CD117HBW0"/>
    <x v="0"/>
    <s v="Asesoría"/>
    <d v="2021-10-13T00:00:00"/>
    <n v="62763.5"/>
    <n v="-19613.57"/>
    <n v="43149.93"/>
  </r>
  <r>
    <x v="4"/>
    <s v="LAPTOPS"/>
    <s v="0000003735"/>
    <s v="N/A"/>
    <s v="HP PROBOOK 440 G8 5CD117HB6Z"/>
    <x v="0"/>
    <s v="Tecnología de la Información"/>
    <d v="2021-10-13T00:00:00"/>
    <n v="62763.5"/>
    <n v="-19613.57"/>
    <n v="43149.93"/>
  </r>
  <r>
    <x v="4"/>
    <s v="LAPTOPS"/>
    <s v="0000003736"/>
    <s v="N/A"/>
    <s v="HP PROBOOK 440 G8 5CD117HBVW"/>
    <x v="0"/>
    <s v="Regulación"/>
    <d v="2021-10-13T00:00:00"/>
    <n v="62763.5"/>
    <n v="-19613.57"/>
    <n v="43149.93"/>
  </r>
  <r>
    <x v="4"/>
    <s v="LAPTOPS"/>
    <s v="0000003737"/>
    <s v="N/A"/>
    <s v="HP PROBOOK 440 G8 5CD117HBL0"/>
    <x v="0"/>
    <s v="Tecnología de la Información"/>
    <d v="2021-10-13T00:00:00"/>
    <n v="62763.5"/>
    <n v="-19613.57"/>
    <n v="43149.93"/>
  </r>
  <r>
    <x v="4"/>
    <s v="LAPTOPS"/>
    <s v="0000003738"/>
    <s v="N/A"/>
    <s v="HP PROBOOK 440 G8 5CD1195S74"/>
    <x v="0"/>
    <s v="Tecnología de la Información"/>
    <d v="2021-10-13T00:00:00"/>
    <n v="62763.5"/>
    <n v="-19613.57"/>
    <n v="43149.93"/>
  </r>
  <r>
    <x v="4"/>
    <s v="LAPTOPS"/>
    <s v="0000003739"/>
    <s v="N/A"/>
    <s v="HP PROBOOK 440 G8 5CD117HBF8"/>
    <x v="0"/>
    <s v="Tecnología de la Información"/>
    <d v="2021-10-13T00:00:00"/>
    <n v="62763.5"/>
    <n v="-19613.57"/>
    <n v="43149.93"/>
  </r>
  <r>
    <x v="4"/>
    <s v="LAPTOPS"/>
    <s v="0000003740"/>
    <s v="N/A"/>
    <s v="HP PROBOOK 440 G8 5CD1195SBF"/>
    <x v="0"/>
    <s v="Consultoría Jurídica"/>
    <d v="2021-10-13T00:00:00"/>
    <n v="62763.5"/>
    <n v="-19613.57"/>
    <n v="43149.93"/>
  </r>
  <r>
    <x v="4"/>
    <s v="LAPTOPS"/>
    <s v="0000003741"/>
    <s v="N/A"/>
    <s v="HP PROBOOK 440 G8 5CD117HBGF"/>
    <x v="3"/>
    <s v="PROUSUARIO"/>
    <d v="2021-10-13T00:00:00"/>
    <n v="62763.5"/>
    <n v="-19613.57"/>
    <n v="43149.93"/>
  </r>
  <r>
    <x v="4"/>
    <s v="LAPTOPS"/>
    <s v="0000003742"/>
    <s v="N/A"/>
    <s v="HP PROBOOK 440 G8 5CD117HBJJ"/>
    <x v="0"/>
    <s v="Supervisión PLAFT"/>
    <d v="2021-10-13T00:00:00"/>
    <n v="62763.5"/>
    <n v="-19613.57"/>
    <n v="43149.93"/>
  </r>
  <r>
    <x v="4"/>
    <s v="LAPTOPS"/>
    <s v="0000003743"/>
    <s v="N/A"/>
    <s v="HP PROBOOK 440 G8 5CD117HBHT"/>
    <x v="0"/>
    <s v="Superv. Ent. NO Sistémicas"/>
    <d v="2021-10-13T00:00:00"/>
    <n v="62763.5"/>
    <n v="-19613.57"/>
    <n v="43149.93"/>
  </r>
  <r>
    <x v="4"/>
    <s v="LAPTOPS"/>
    <s v="0000003744"/>
    <s v="N/A"/>
    <s v="HP PROBOOK 440 G8 5CD1195S96"/>
    <x v="0"/>
    <s v="Innov. e Inclusión Financiera"/>
    <d v="2021-10-13T00:00:00"/>
    <n v="62763.5"/>
    <n v="-19613.57"/>
    <n v="43149.93"/>
  </r>
  <r>
    <x v="4"/>
    <s v="LAPTOPS"/>
    <s v="0000003745"/>
    <s v="N/A"/>
    <s v="HP PROBOOK 440 G8 5CD117HBMX"/>
    <x v="0"/>
    <s v="Comunicaciones"/>
    <d v="2021-10-13T00:00:00"/>
    <n v="62763.5"/>
    <n v="-19613.57"/>
    <n v="43149.93"/>
  </r>
  <r>
    <x v="4"/>
    <s v="LAPTOPS"/>
    <s v="0000003746"/>
    <s v="N/A"/>
    <s v="HP PROBOOK 440 G8 5CD1195S9V"/>
    <x v="0"/>
    <s v="Estudios Económicos"/>
    <d v="2021-10-13T00:00:00"/>
    <n v="62763.5"/>
    <n v="-19613.57"/>
    <n v="43149.93"/>
  </r>
  <r>
    <x v="4"/>
    <s v="LAPTOPS"/>
    <s v="0000003747"/>
    <s v="N/A"/>
    <s v="HP PROBOOK 440 G8 5CD117HBYC"/>
    <x v="0"/>
    <s v="Superv. Ent. NO Sistémicas"/>
    <d v="2021-10-13T00:00:00"/>
    <n v="62763.5"/>
    <n v="-19613.57"/>
    <n v="43149.93"/>
  </r>
  <r>
    <x v="4"/>
    <s v="LAPTOPS"/>
    <s v="0000003748"/>
    <s v="N/A"/>
    <s v="HP PROBOOK 440 G8 5CD117HBYN"/>
    <x v="0"/>
    <s v="Gestión Humana"/>
    <d v="2021-10-13T00:00:00"/>
    <n v="62763.5"/>
    <n v="-19613.57"/>
    <n v="43149.93"/>
  </r>
  <r>
    <x v="4"/>
    <s v="LAPTOPS"/>
    <s v="0000003749"/>
    <s v="N/A"/>
    <s v="HP PROBOOK 440 G8 5CD117HBGW"/>
    <x v="0"/>
    <s v="Tecnología de la Información"/>
    <d v="2021-10-13T00:00:00"/>
    <n v="62763.5"/>
    <n v="-19613.57"/>
    <n v="43149.93"/>
  </r>
  <r>
    <x v="4"/>
    <s v="LAPTOPS"/>
    <s v="0000003750"/>
    <s v="N/A"/>
    <s v="HP PROBOOK 440 G8 5CD117HBYT"/>
    <x v="3"/>
    <s v="PROUSUARIO"/>
    <d v="2021-10-13T00:00:00"/>
    <n v="62763.5"/>
    <n v="-19613.57"/>
    <n v="43149.93"/>
  </r>
  <r>
    <x v="4"/>
    <s v="LAPTOPS"/>
    <s v="0000003751"/>
    <s v="N/A"/>
    <s v="HP PROBOOK 440 G8 5CD117HBKF"/>
    <x v="0"/>
    <s v="Tecnología de la Información"/>
    <d v="2021-10-13T00:00:00"/>
    <n v="62763.5"/>
    <n v="-19613.57"/>
    <n v="43149.93"/>
  </r>
  <r>
    <x v="4"/>
    <s v="LAPTOPS"/>
    <s v="0000003752"/>
    <s v="N/A"/>
    <s v="HP PROBOOK 440 G8 5CD1195S71"/>
    <x v="0"/>
    <s v="Registros y Autorizaciones"/>
    <d v="2021-10-13T00:00:00"/>
    <n v="62763.5"/>
    <n v="-19613.57"/>
    <n v="43149.93"/>
  </r>
  <r>
    <x v="4"/>
    <s v="LAPTOPS"/>
    <s v="0000003753"/>
    <s v="N/A"/>
    <s v="HP PROBOOK 440 G8 5CD117HBX1"/>
    <x v="0"/>
    <s v="Registros y Autorizaciones"/>
    <d v="2021-10-13T00:00:00"/>
    <n v="62763.5"/>
    <n v="-19613.57"/>
    <n v="43149.93"/>
  </r>
  <r>
    <x v="4"/>
    <s v="LAPTOPS"/>
    <s v="0000003754"/>
    <s v="N/A"/>
    <s v="HP PROBOOK 440 G8 5CD117HB7S"/>
    <x v="0"/>
    <s v="Superv. Ent. NO Sistémicas"/>
    <d v="2021-10-13T00:00:00"/>
    <n v="62763.5"/>
    <n v="-19613.57"/>
    <n v="43149.93"/>
  </r>
  <r>
    <x v="4"/>
    <s v="LAPTOPS"/>
    <s v="0000003755"/>
    <s v="N/A"/>
    <s v="HP PROBOOK 440 G8 5CD1195S3H"/>
    <x v="0"/>
    <s v="Auditoría Interna"/>
    <d v="2021-10-13T00:00:00"/>
    <n v="62763.5"/>
    <n v="-19613.57"/>
    <n v="43149.93"/>
  </r>
  <r>
    <x v="4"/>
    <s v="LAPTOPS"/>
    <s v="0000003756"/>
    <s v="N/A"/>
    <s v="HP PROBOOK 440 G8 5CD117HBL8"/>
    <x v="0"/>
    <s v="Tecnología de la Información"/>
    <d v="2021-10-13T00:00:00"/>
    <n v="62763.5"/>
    <n v="-19613.57"/>
    <n v="43149.93"/>
  </r>
  <r>
    <x v="4"/>
    <s v="LAPTOPS"/>
    <s v="0000003757"/>
    <s v="N/A"/>
    <s v="HP PROBOOK 440 G8 5CD1195SBH"/>
    <x v="0"/>
    <s v="Consultoría Jurídica"/>
    <d v="2021-10-13T00:00:00"/>
    <n v="62763.5"/>
    <n v="-19613.57"/>
    <n v="43149.93"/>
  </r>
  <r>
    <x v="4"/>
    <s v="LAPTOPS"/>
    <s v="0000003758"/>
    <s v="N/A"/>
    <s v="HP PROBOOK 440 G8 5CD1195S5R"/>
    <x v="0"/>
    <s v="Tecnología de la Información"/>
    <d v="2021-10-13T00:00:00"/>
    <n v="62763.5"/>
    <n v="-19613.57"/>
    <n v="43149.93"/>
  </r>
  <r>
    <x v="4"/>
    <s v="LAPTOPS"/>
    <s v="0000003759"/>
    <s v="N/A"/>
    <s v="HP PROBOOK 440 G8 5CD1195S86"/>
    <x v="0"/>
    <s v="Tecnología de la Información"/>
    <d v="2021-10-13T00:00:00"/>
    <n v="62763.5"/>
    <n v="-19613.57"/>
    <n v="43149.93"/>
  </r>
  <r>
    <x v="4"/>
    <s v="LAPTOPS"/>
    <s v="0000003760"/>
    <s v="N/A"/>
    <s v="HP PROBOOK 440 G8 5CD1195SB8"/>
    <x v="0"/>
    <s v="Consultoría Jurídica"/>
    <d v="2021-10-13T00:00:00"/>
    <n v="62763.5"/>
    <n v="-19613.57"/>
    <n v="43149.93"/>
  </r>
  <r>
    <x v="4"/>
    <s v="LAPTOPS"/>
    <s v="0000003761"/>
    <s v="N/A"/>
    <s v="HP PROBOOK 440 G8 5CD1195S9S"/>
    <x v="0"/>
    <s v="Superv. Ent. NO Sistémicas"/>
    <d v="2021-10-13T00:00:00"/>
    <n v="62763.5"/>
    <n v="-19613.57"/>
    <n v="43149.93"/>
  </r>
  <r>
    <x v="4"/>
    <s v="LAPTOPS"/>
    <s v="0000003762"/>
    <s v="N/A"/>
    <s v="HP PROBOOK 440 G8 5CD117HBBJ"/>
    <x v="0"/>
    <s v="Auditoría Interna"/>
    <d v="2021-10-13T00:00:00"/>
    <n v="62763.5"/>
    <n v="-19613.57"/>
    <n v="43149.93"/>
  </r>
  <r>
    <x v="4"/>
    <s v="LAPTOPS"/>
    <s v="0000003763"/>
    <s v="N/A"/>
    <s v="HP PROBOOK 440 G8 5CD117HBG6"/>
    <x v="0"/>
    <s v="Regulación"/>
    <d v="2021-10-13T00:00:00"/>
    <n v="62763.5"/>
    <n v="-19613.57"/>
    <n v="43149.93"/>
  </r>
  <r>
    <x v="4"/>
    <s v="LAPTOPS"/>
    <s v="0000003764"/>
    <s v="N/A"/>
    <s v="HP PROBOOK 440 G8 5CD1195SBZ"/>
    <x v="0"/>
    <s v="Auditoría Interna"/>
    <d v="2021-10-13T00:00:00"/>
    <n v="62763.5"/>
    <n v="-19613.57"/>
    <n v="43149.93"/>
  </r>
  <r>
    <x v="4"/>
    <s v="LAPTOPS"/>
    <s v="0000003765"/>
    <s v="N/A"/>
    <s v="HP PROBOOK 440 G8 5CD117HBXF"/>
    <x v="0"/>
    <s v="Tecnología de la Información"/>
    <d v="2021-10-13T00:00:00"/>
    <n v="62763.5"/>
    <n v="-19613.57"/>
    <n v="43149.93"/>
  </r>
  <r>
    <x v="4"/>
    <s v="LAPTOPS"/>
    <s v="0000003766"/>
    <s v="N/A"/>
    <s v="HP PROBOOK 440 G8 5CD119BF36"/>
    <x v="0"/>
    <s v="Superv. Entidades Sistémicas"/>
    <d v="2021-10-13T00:00:00"/>
    <n v="62763.5"/>
    <n v="-19613.57"/>
    <n v="43149.93"/>
  </r>
  <r>
    <x v="4"/>
    <s v="LAPTOPS"/>
    <s v="0000003767"/>
    <s v="N/A"/>
    <s v="HP PROBOOK 440 G8 5CD117HBHL"/>
    <x v="0"/>
    <s v="Superv. Entidades Sistémicas"/>
    <d v="2021-10-13T00:00:00"/>
    <n v="62763.5"/>
    <n v="-19613.57"/>
    <n v="43149.93"/>
  </r>
  <r>
    <x v="4"/>
    <s v="LAPTOPS"/>
    <s v="0000003768"/>
    <s v="N/A"/>
    <s v="HP PROBOOK 440 G8 5CD117HBV0"/>
    <x v="0"/>
    <s v="Comunicaciones"/>
    <d v="2021-10-13T00:00:00"/>
    <n v="62763.5"/>
    <n v="-19613.57"/>
    <n v="43149.93"/>
  </r>
  <r>
    <x v="4"/>
    <s v="LAPTOPS"/>
    <s v="0000003769"/>
    <s v="N/A"/>
    <s v="HP PROBOOK 440 G8 5CD117HBG0"/>
    <x v="0"/>
    <s v="Superv. Entidades Sistémicas"/>
    <d v="2021-10-13T00:00:00"/>
    <n v="62763.5"/>
    <n v="-19613.57"/>
    <n v="43149.93"/>
  </r>
  <r>
    <x v="4"/>
    <s v="LAPTOPS"/>
    <s v="0000003770"/>
    <s v="N/A"/>
    <s v="HP PROBOOK 440 G8 5CD1195SB6"/>
    <x v="0"/>
    <s v="Tecnología de la Información"/>
    <d v="2021-10-13T00:00:00"/>
    <n v="62763.5"/>
    <n v="-19613.57"/>
    <n v="43149.93"/>
  </r>
  <r>
    <x v="4"/>
    <s v="LAPTOPS"/>
    <s v="0000003771"/>
    <s v="N/A"/>
    <s v="HP PROBOOK 440 G8 5CD1195S4R"/>
    <x v="0"/>
    <s v="Supervisión PLAFT"/>
    <d v="2021-10-13T00:00:00"/>
    <n v="62763.5"/>
    <n v="-19613.57"/>
    <n v="43149.93"/>
  </r>
  <r>
    <x v="4"/>
    <s v="LAPTOPS"/>
    <s v="0000003772"/>
    <s v="N/A"/>
    <s v="HP PROBOOK 440 G8 5CD1195S7J"/>
    <x v="0"/>
    <s v="Superv. Ent. NO Sistémicas"/>
    <d v="2021-10-13T00:00:00"/>
    <n v="62763.5"/>
    <n v="-19613.57"/>
    <n v="43149.93"/>
  </r>
  <r>
    <x v="4"/>
    <s v="LAPTOPS"/>
    <s v="0000003773"/>
    <s v="N/A"/>
    <s v="HP PROBOOK 440 G8 5CD117HBD5"/>
    <x v="0"/>
    <s v="Tecnología de la Información"/>
    <d v="2021-10-13T00:00:00"/>
    <n v="62763.5"/>
    <n v="-19613.57"/>
    <n v="43149.93"/>
  </r>
  <r>
    <x v="4"/>
    <s v="LAPTOPS"/>
    <s v="0000003774"/>
    <s v="N/A"/>
    <s v="HP PROBOOK 440 G8 5CD1195S67"/>
    <x v="0"/>
    <s v="Sanciones"/>
    <d v="2021-10-13T00:00:00"/>
    <n v="62763.5"/>
    <n v="-19613.57"/>
    <n v="43149.93"/>
  </r>
  <r>
    <x v="4"/>
    <s v="LAPTOPS"/>
    <s v="0000003775"/>
    <s v="N/A"/>
    <s v="HP PROBOOK 440 G8 5CD117HBJM"/>
    <x v="0"/>
    <s v="Superv. Ent. NO Sistémicas"/>
    <d v="2021-10-13T00:00:00"/>
    <n v="62763.5"/>
    <n v="-19613.57"/>
    <n v="43149.93"/>
  </r>
  <r>
    <x v="4"/>
    <s v="LAPTOPS"/>
    <s v="0000003776"/>
    <s v="N/A"/>
    <s v="HP PROBOOK 440 G8 5CD117HBBF"/>
    <x v="0"/>
    <s v="Superv. Ent. NO Sistémicas"/>
    <d v="2021-10-13T00:00:00"/>
    <n v="62763.5"/>
    <n v="-19613.57"/>
    <n v="43149.93"/>
  </r>
  <r>
    <x v="4"/>
    <s v="LAPTOPS"/>
    <s v="0000003777"/>
    <s v="N/A"/>
    <s v="HP PROBOOK 440 G8 5CD117HBYX"/>
    <x v="0"/>
    <s v="Superv. Entidades Sistémicas"/>
    <d v="2021-10-13T00:00:00"/>
    <n v="62763.5"/>
    <n v="-19613.57"/>
    <n v="43149.93"/>
  </r>
  <r>
    <x v="4"/>
    <s v="LAPTOPS"/>
    <s v="0000003778"/>
    <s v="N/A"/>
    <s v="HP PROBOOK 440 G8 5CD1195S4X"/>
    <x v="0"/>
    <s v="Sanciones"/>
    <d v="2021-10-13T00:00:00"/>
    <n v="62763.5"/>
    <n v="-19613.57"/>
    <n v="43149.93"/>
  </r>
  <r>
    <x v="4"/>
    <s v="LAPTOPS"/>
    <s v="0000003779"/>
    <s v="N/A"/>
    <s v="HP PROBOOK 440 G8 5CD117HBHR"/>
    <x v="0"/>
    <s v="Registros y Autorizaciones"/>
    <d v="2021-10-13T00:00:00"/>
    <n v="62763.5"/>
    <n v="-19613.57"/>
    <n v="43149.93"/>
  </r>
  <r>
    <x v="4"/>
    <s v="LAPTOPS"/>
    <s v="0000003780"/>
    <s v="N/A"/>
    <s v="HP PROBOOK 440 G8 5CD117HB9Z"/>
    <x v="3"/>
    <s v="PROUSUARIO"/>
    <d v="2021-10-13T00:00:00"/>
    <n v="62763.5"/>
    <n v="-19613.57"/>
    <n v="43149.93"/>
  </r>
  <r>
    <x v="4"/>
    <s v="LAPTOPS"/>
    <s v="0000003781"/>
    <s v="N/A"/>
    <s v="HP PROBOOK 440 G8 5CD1195S4M"/>
    <x v="0"/>
    <s v="Operaciones"/>
    <d v="2021-10-13T00:00:00"/>
    <n v="62763.5"/>
    <n v="-19613.57"/>
    <n v="43149.93"/>
  </r>
  <r>
    <x v="4"/>
    <s v="LAPTOPS"/>
    <s v="0000003782"/>
    <s v="N/A"/>
    <s v="HP PROBOOK 440 G8 5CD117HBJ4"/>
    <x v="3"/>
    <s v="PROUSUARIO"/>
    <d v="2021-10-13T00:00:00"/>
    <n v="62763.5"/>
    <n v="-19613.57"/>
    <n v="43149.93"/>
  </r>
  <r>
    <x v="4"/>
    <s v="LAPTOPS"/>
    <s v="0000003783"/>
    <s v="N/A"/>
    <s v="HP PROBOOK 440 G8 5CD117HBGQ"/>
    <x v="0"/>
    <s v="Tecnología de la Información"/>
    <d v="2021-10-13T00:00:00"/>
    <n v="62763.5"/>
    <n v="-19613.57"/>
    <n v="43149.93"/>
  </r>
  <r>
    <x v="4"/>
    <s v="LAPTOPS"/>
    <s v="0000003784"/>
    <s v="N/A"/>
    <s v="HP PROBOOK 440 G8 5CD117HBYV"/>
    <x v="0"/>
    <s v="Gestión Edificac. y Servicios"/>
    <d v="2021-10-13T00:00:00"/>
    <n v="62763.5"/>
    <n v="-19613.57"/>
    <n v="43149.93"/>
  </r>
  <r>
    <x v="4"/>
    <s v="LAPTOPS"/>
    <s v="0000003785"/>
    <s v="N/A"/>
    <s v="HP PROBOOK 440 G8 5CD117HBPX"/>
    <x v="0"/>
    <s v="Gestión Edificac. y Servicios"/>
    <d v="2021-10-13T00:00:00"/>
    <n v="62763.5"/>
    <n v="-19613.57"/>
    <n v="43149.93"/>
  </r>
  <r>
    <x v="4"/>
    <s v="LAPTOPS"/>
    <s v="0000003786"/>
    <s v="N/A"/>
    <s v="HP PROBOOK 440 G8 5CD117HBYS"/>
    <x v="3"/>
    <s v="PROUSUARIO"/>
    <d v="2021-10-13T00:00:00"/>
    <n v="62763.5"/>
    <n v="-19613.57"/>
    <n v="43149.93"/>
  </r>
  <r>
    <x v="4"/>
    <s v="LAPTOPS"/>
    <s v="0000003787"/>
    <s v="N/A"/>
    <s v="HP PROBOOK 440 G8 5CD117HBG1"/>
    <x v="3"/>
    <s v="PROUSUARIO"/>
    <d v="2021-10-13T00:00:00"/>
    <n v="62763.5"/>
    <n v="-19613.57"/>
    <n v="43149.93"/>
  </r>
  <r>
    <x v="4"/>
    <s v="LAPTOPS"/>
    <s v="0000003788"/>
    <s v="N/A"/>
    <s v="HP PROBOOK 440 G8 5CD117HBHX"/>
    <x v="0"/>
    <s v="Tecnología de la Información"/>
    <d v="2021-10-13T00:00:00"/>
    <n v="62763.5"/>
    <n v="-19613.57"/>
    <n v="43149.93"/>
  </r>
  <r>
    <x v="4"/>
    <s v="LAPTOPS"/>
    <s v="0000003789"/>
    <s v="N/A"/>
    <s v="HP PROBOOK 440 G8 5CD1195S6R"/>
    <x v="0"/>
    <s v="Tecnología de la Información"/>
    <d v="2021-10-13T00:00:00"/>
    <n v="62763.5"/>
    <n v="-19613.57"/>
    <n v="43149.93"/>
  </r>
  <r>
    <x v="4"/>
    <s v="LAPTOPS"/>
    <s v="0000003790"/>
    <s v="N/A"/>
    <s v="HP PROBOOK 440 G8 5CD1195SB9"/>
    <x v="0"/>
    <s v="Superv. Ent. NO Sistémicas"/>
    <d v="2021-10-13T00:00:00"/>
    <n v="62763.5"/>
    <n v="-19613.57"/>
    <n v="43149.93"/>
  </r>
  <r>
    <x v="4"/>
    <s v="LAPTOPS"/>
    <s v="0000003791"/>
    <s v="N/A"/>
    <s v="HP PROBOOK 440 G8 5CD117HBX0"/>
    <x v="0"/>
    <s v="Gestión Edificac. y Servicios"/>
    <d v="2021-10-13T00:00:00"/>
    <n v="62763.5"/>
    <n v="-19613.57"/>
    <n v="43149.93"/>
  </r>
  <r>
    <x v="4"/>
    <s v="LAPTOPS"/>
    <s v="0000003792"/>
    <s v="N/A"/>
    <s v="HP PROBOOK 440 G8 5CD117HBT3"/>
    <x v="0"/>
    <s v="Registros y Autorizaciones"/>
    <d v="2021-10-13T00:00:00"/>
    <n v="62763.5"/>
    <n v="-19613.57"/>
    <n v="43149.93"/>
  </r>
  <r>
    <x v="4"/>
    <s v="LAPTOPS"/>
    <s v="0000003793"/>
    <s v="N/A"/>
    <s v="HP PROBOOK 440 G8 5CD117HBG2"/>
    <x v="0"/>
    <s v="Adm., Finan. y Planificación"/>
    <d v="2021-10-13T00:00:00"/>
    <n v="62763.5"/>
    <n v="-19613.57"/>
    <n v="43149.93"/>
  </r>
  <r>
    <x v="4"/>
    <s v="LAPTOPS"/>
    <s v="0000003794"/>
    <s v="N/A"/>
    <s v="HP PROBOOK 440 G8 5CD1195S8T"/>
    <x v="3"/>
    <s v="Tecnología de la Información"/>
    <d v="2021-10-13T00:00:00"/>
    <n v="62763.5"/>
    <n v="-19613.57"/>
    <n v="43149.93"/>
  </r>
  <r>
    <x v="4"/>
    <s v="LAPTOPS"/>
    <s v="0000003795"/>
    <s v="N/A"/>
    <s v="HP PROBOOK 440 G8 5CD1195S7F"/>
    <x v="0"/>
    <s v="Superv. Ent. NO Sistémicas"/>
    <d v="2021-10-13T00:00:00"/>
    <n v="62763.5"/>
    <n v="-19613.57"/>
    <n v="43149.93"/>
  </r>
  <r>
    <x v="4"/>
    <s v="LAPTOPS"/>
    <s v="0000003796"/>
    <s v="N/A"/>
    <s v="HP PROBOOK 440 G8 5CD117HBDD"/>
    <x v="0"/>
    <s v="Supervisión PLAFT"/>
    <d v="2021-10-13T00:00:00"/>
    <n v="62763.5"/>
    <n v="-19613.57"/>
    <n v="43149.93"/>
  </r>
  <r>
    <x v="4"/>
    <s v="LAPTOPS"/>
    <s v="0000003797"/>
    <s v="N/A"/>
    <s v="HP PROBOOK 440 G8 5CD1195SB3"/>
    <x v="0"/>
    <s v="Tecnología de la Información"/>
    <d v="2021-10-13T00:00:00"/>
    <n v="62763.5"/>
    <n v="-19613.57"/>
    <n v="43149.93"/>
  </r>
  <r>
    <x v="4"/>
    <s v="LAPTOPS"/>
    <s v="0000003798"/>
    <s v="N/A"/>
    <s v="HP PROBOOK 440 G8 5CD1195SBL"/>
    <x v="0"/>
    <s v="Gestión Humana"/>
    <d v="2021-10-13T00:00:00"/>
    <n v="62763.5"/>
    <n v="-19613.57"/>
    <n v="43149.93"/>
  </r>
  <r>
    <x v="4"/>
    <s v="LAPTOPS"/>
    <s v="0000003799"/>
    <s v="N/A"/>
    <s v="HP PROBOOK 440 G8 5CD117HBF9"/>
    <x v="0"/>
    <s v="Tecnología de la Información"/>
    <d v="2021-10-13T00:00:00"/>
    <n v="62763.5"/>
    <n v="-19613.57"/>
    <n v="43149.93"/>
  </r>
  <r>
    <x v="4"/>
    <s v="LAPTOPS"/>
    <s v="0000003800"/>
    <s v="N/A"/>
    <s v="HP PROBOOK 440 G8 5CD117HBJL"/>
    <x v="0"/>
    <s v="GERENCIA"/>
    <d v="2021-10-13T00:00:00"/>
    <n v="62763.5"/>
    <n v="-19613.57"/>
    <n v="43149.93"/>
  </r>
  <r>
    <x v="4"/>
    <s v="LAPTOPS"/>
    <s v="0000003801"/>
    <s v="N/A"/>
    <s v="HP PROBOOK 440 G8 5CD117HBH9"/>
    <x v="0"/>
    <s v="Tecnología de la Información"/>
    <d v="2021-10-13T00:00:00"/>
    <n v="62763.5"/>
    <n v="-19613.57"/>
    <n v="43149.93"/>
  </r>
  <r>
    <x v="4"/>
    <s v="LAPTOPS"/>
    <s v="0000003802"/>
    <s v="N/A"/>
    <s v="HP PROBOOK 440 G8 5CD117HBH5"/>
    <x v="0"/>
    <s v="Gestión Humana"/>
    <d v="2021-10-13T00:00:00"/>
    <n v="62763.5"/>
    <n v="-19613.57"/>
    <n v="43149.93"/>
  </r>
  <r>
    <x v="4"/>
    <s v="LAPTOPS"/>
    <s v="0000003803"/>
    <s v="N/A"/>
    <s v="HP PROBOOK 440 G8 5CD119BF34"/>
    <x v="0"/>
    <s v="Adm., Finan. y Planificación"/>
    <d v="2021-10-13T00:00:00"/>
    <n v="62763.5"/>
    <n v="-19613.57"/>
    <n v="43149.93"/>
  </r>
  <r>
    <x v="4"/>
    <s v="LAPTOPS"/>
    <s v="0000003804"/>
    <s v="N/A"/>
    <s v="HP PROBOOK 440 G8 5CD117HBGV"/>
    <x v="0"/>
    <s v="Superv. Ent. NO Sistémicas"/>
    <d v="2021-10-13T00:00:00"/>
    <n v="62763.5"/>
    <n v="-19613.57"/>
    <n v="43149.93"/>
  </r>
  <r>
    <x v="4"/>
    <s v="LAPTOPS"/>
    <s v="0000003805"/>
    <s v="N/A"/>
    <s v="HP PROBOOK 440 G8 5CD117HBWD"/>
    <x v="4"/>
    <s v="PROUSUARIO"/>
    <d v="2021-10-13T00:00:00"/>
    <n v="62763.5"/>
    <n v="-19613.57"/>
    <n v="43149.93"/>
  </r>
  <r>
    <x v="4"/>
    <s v="LAPTOPS"/>
    <s v="0000003806"/>
    <s v="N/A"/>
    <s v="HP PROBOOK 440 G8 5CD117HBDL"/>
    <x v="3"/>
    <s v="PROUSUARIO"/>
    <d v="2021-10-13T00:00:00"/>
    <n v="62763.5"/>
    <n v="-19613.57"/>
    <n v="43149.93"/>
  </r>
  <r>
    <x v="4"/>
    <s v="LAPTOPS"/>
    <s v="0000003807"/>
    <s v="N/A"/>
    <s v="HP PROBOOK 440 G8 5CD117HBJ5"/>
    <x v="0"/>
    <s v="Tecnología de la Información"/>
    <d v="2021-10-13T00:00:00"/>
    <n v="62763.5"/>
    <n v="-19613.57"/>
    <n v="43149.93"/>
  </r>
  <r>
    <x v="4"/>
    <s v="LAPTOPS"/>
    <s v="0000003808"/>
    <s v="N/A"/>
    <s v="HP PROBOOK 440 G8 5CD117HBDY"/>
    <x v="2"/>
    <s v="Programa IFIL"/>
    <d v="2021-10-13T00:00:00"/>
    <n v="62763.5"/>
    <n v="-19613.57"/>
    <n v="43149.93"/>
  </r>
  <r>
    <x v="4"/>
    <s v="LAPTOPS"/>
    <s v="0000003809"/>
    <s v="N/A"/>
    <s v="HP PROBOOK 440 G8 5CD117HBXP"/>
    <x v="0"/>
    <s v="Programa IFIL"/>
    <d v="2021-10-13T00:00:00"/>
    <n v="62763.5"/>
    <n v="-19613.57"/>
    <n v="43149.93"/>
  </r>
  <r>
    <x v="4"/>
    <s v="LAPTOPS"/>
    <s v="0000003810"/>
    <s v="N/A"/>
    <s v="HP PROBOOK 440 G8 5CD117HBTR"/>
    <x v="0"/>
    <s v="Superv. Ent. NO Sistémicas"/>
    <d v="2021-10-13T00:00:00"/>
    <n v="62763.5"/>
    <n v="-19613.57"/>
    <n v="43149.93"/>
  </r>
  <r>
    <x v="4"/>
    <s v="LAPTOPS"/>
    <s v="0000003811"/>
    <s v="N/A"/>
    <s v="HP PROBOOK 440 G8 5CD117HB74"/>
    <x v="0"/>
    <s v="Tecnología de la Información"/>
    <d v="2021-10-13T00:00:00"/>
    <n v="62763.5"/>
    <n v="-19613.57"/>
    <n v="43149.93"/>
  </r>
  <r>
    <x v="4"/>
    <s v="LAPTOPS"/>
    <s v="0000003812"/>
    <s v="N/A"/>
    <s v="HP PROBOOK 440 G8 5CD117HBFK"/>
    <x v="0"/>
    <s v="Superv. Entidades Sistémicas"/>
    <d v="2021-10-13T00:00:00"/>
    <n v="62763.5"/>
    <n v="-19613.57"/>
    <n v="43149.93"/>
  </r>
  <r>
    <x v="4"/>
    <s v="LAPTOPS"/>
    <s v="0000003813"/>
    <s v="N/A"/>
    <s v="HP PROBOOK 440 G8 5CD117HBYD"/>
    <x v="0"/>
    <s v="Innov. e Inclusión Financiera"/>
    <d v="2021-10-13T00:00:00"/>
    <n v="62763.5"/>
    <n v="-19613.57"/>
    <n v="43149.93"/>
  </r>
  <r>
    <x v="4"/>
    <s v="LAPTOPS"/>
    <s v="0000003814"/>
    <s v="N/A"/>
    <s v="HP PROBOOK 440 G8 5CD1195S54"/>
    <x v="0"/>
    <s v="Tecnología de la Información"/>
    <d v="2021-10-13T00:00:00"/>
    <n v="62763.5"/>
    <n v="-19613.57"/>
    <n v="43149.93"/>
  </r>
  <r>
    <x v="4"/>
    <s v="LAPTOPS"/>
    <s v="0000003815"/>
    <s v="N/A"/>
    <s v="HP PROBOOK 440 G8 5CD117HB38"/>
    <x v="0"/>
    <s v="Tecnología de la Información"/>
    <d v="2021-10-13T00:00:00"/>
    <n v="62763.5"/>
    <n v="-19613.57"/>
    <n v="43149.93"/>
  </r>
  <r>
    <x v="4"/>
    <s v="LAPTOPS"/>
    <s v="0000003816"/>
    <s v="N/A"/>
    <s v="HP PROBOOK 440 G8 5CD117HBTF"/>
    <x v="3"/>
    <s v="PROUSUARIO"/>
    <d v="2021-10-13T00:00:00"/>
    <n v="62763.5"/>
    <n v="-19613.57"/>
    <n v="43149.93"/>
  </r>
  <r>
    <x v="4"/>
    <s v="LAPTOPS"/>
    <s v="0000003817"/>
    <s v="N/A"/>
    <s v="HP PROBOOK 440 G8 5CD117HBW5"/>
    <x v="3"/>
    <s v="PROUSUARIO"/>
    <d v="2021-10-13T00:00:00"/>
    <n v="62763.5"/>
    <n v="-19613.57"/>
    <n v="43149.93"/>
  </r>
  <r>
    <x v="4"/>
    <s v="LAPTOPS"/>
    <s v="0000003818"/>
    <s v="N/A"/>
    <s v="HP PROBOOK 440 G8 5CD117HBSG"/>
    <x v="0"/>
    <s v="Superv. Entidades Sistémicas"/>
    <d v="2021-10-13T00:00:00"/>
    <n v="62763.5"/>
    <n v="-19613.57"/>
    <n v="43149.93"/>
  </r>
  <r>
    <x v="4"/>
    <s v="LAPTOPS"/>
    <s v="0000003819"/>
    <s v="N/A"/>
    <s v="HP PROBOOK 440 G8 5CD117HBH1"/>
    <x v="2"/>
    <s v="Programa IFIL"/>
    <d v="2021-10-13T00:00:00"/>
    <n v="62763.5"/>
    <n v="-19613.57"/>
    <n v="43149.93"/>
  </r>
  <r>
    <x v="4"/>
    <s v="LAPTOPS"/>
    <s v="0000003820"/>
    <s v="N/A"/>
    <s v="HP PROBOOK 440 G8 5CD119BDMS"/>
    <x v="0"/>
    <s v="SUBGERENCIA DE SUPERVISION"/>
    <d v="2021-10-13T00:00:00"/>
    <n v="62763.5"/>
    <n v="-19613.57"/>
    <n v="43149.93"/>
  </r>
  <r>
    <x v="4"/>
    <s v="LAPTOPS"/>
    <s v="0000003821"/>
    <s v="N/A"/>
    <s v="HP PROBOOK 440 G8 5CD117HBGD"/>
    <x v="0"/>
    <s v="Tecnología de la Información"/>
    <d v="2021-10-13T00:00:00"/>
    <n v="62763.5"/>
    <n v="-19613.57"/>
    <n v="43149.93"/>
  </r>
  <r>
    <x v="4"/>
    <s v="LAPTOPS"/>
    <s v="0000003822"/>
    <s v="N/A"/>
    <s v="HP PROBOOK 440 G8 5CD1195S5C"/>
    <x v="0"/>
    <s v="Regulación"/>
    <d v="2021-10-13T00:00:00"/>
    <n v="62763.5"/>
    <n v="-19613.57"/>
    <n v="43149.93"/>
  </r>
  <r>
    <x v="4"/>
    <s v="LAPTOPS"/>
    <s v="0000003823"/>
    <s v="N/A"/>
    <s v="HP PROBOOK 440 G8 5CD117HBFF"/>
    <x v="0"/>
    <s v="Tecnología de la Información"/>
    <d v="2021-10-13T00:00:00"/>
    <n v="62763.5"/>
    <n v="-19613.57"/>
    <n v="43149.93"/>
  </r>
  <r>
    <x v="4"/>
    <s v="LAPTOPS"/>
    <s v="0000003824"/>
    <s v="N/A"/>
    <s v="HP PROBOOK 440 G8 5CD117HBFS"/>
    <x v="0"/>
    <s v="Gestión Edificac. y Servicios"/>
    <d v="2021-10-13T00:00:00"/>
    <n v="62763.5"/>
    <n v="-19613.57"/>
    <n v="43149.93"/>
  </r>
  <r>
    <x v="4"/>
    <s v="LAPTOPS"/>
    <s v="0000003825"/>
    <s v="N/A"/>
    <s v="HP PROBOOK 440 G8 5CD117HBH0"/>
    <x v="0"/>
    <s v="Adm., Finan. y Planificación"/>
    <d v="2021-10-13T00:00:00"/>
    <n v="62763.5"/>
    <n v="-19613.57"/>
    <n v="43149.93"/>
  </r>
  <r>
    <x v="4"/>
    <s v="LAPTOPS"/>
    <s v="0000003826"/>
    <s v="N/A"/>
    <s v="HP PROBOOK 440 G8 5CD117HBG8"/>
    <x v="0"/>
    <s v="Adm., Finan. y Planificación"/>
    <d v="2021-10-13T00:00:00"/>
    <n v="62763.5"/>
    <n v="-19613.57"/>
    <n v="43149.93"/>
  </r>
  <r>
    <x v="4"/>
    <s v="LAPTOPS"/>
    <s v="0000003827"/>
    <s v="N/A"/>
    <s v="HP PROBOOK 440 G8 5CD1195S8J"/>
    <x v="4"/>
    <s v="PROUSUARIO"/>
    <d v="2021-10-13T00:00:00"/>
    <n v="62763.5"/>
    <n v="-19613.57"/>
    <n v="43149.93"/>
  </r>
  <r>
    <x v="4"/>
    <s v="LAPTOPS"/>
    <s v="0000003828"/>
    <s v="N/A"/>
    <s v="HP PROBOOK 440 G8 5CD117HBPJ"/>
    <x v="0"/>
    <s v="Supervisión PLAFT"/>
    <d v="2021-10-13T00:00:00"/>
    <n v="62763.5"/>
    <n v="-19613.57"/>
    <n v="43149.93"/>
  </r>
  <r>
    <x v="4"/>
    <s v="LAPTOPS"/>
    <s v="0000003829"/>
    <s v="N/A"/>
    <s v="HP PROBOOK 440 G8 5CD117HBFV"/>
    <x v="0"/>
    <s v="Comunicaciones"/>
    <d v="2021-10-13T00:00:00"/>
    <n v="62763.5"/>
    <n v="-19613.57"/>
    <n v="43149.93"/>
  </r>
  <r>
    <x v="4"/>
    <s v="LAPTOPS"/>
    <s v="0000003830"/>
    <s v="N/A"/>
    <s v="HP PROBOOK 440 G8 5CD1195S4S"/>
    <x v="0"/>
    <s v="Innov. e Inclusión Financiera"/>
    <d v="2021-10-13T00:00:00"/>
    <n v="62763.5"/>
    <n v="-19613.57"/>
    <n v="43149.93"/>
  </r>
  <r>
    <x v="4"/>
    <s v="LAPTOPS"/>
    <s v="0000003831"/>
    <s v="N/A"/>
    <s v="HP PROBOOK 440 G8 5CD1195S9H"/>
    <x v="0"/>
    <s v="Superv. Ent. NO Sistémicas"/>
    <d v="2021-10-13T00:00:00"/>
    <n v="62763.5"/>
    <n v="-19613.57"/>
    <n v="43149.93"/>
  </r>
  <r>
    <x v="4"/>
    <s v="LAPTOPS"/>
    <s v="0000003832"/>
    <s v="N/A"/>
    <s v="HP PROBOOK 440 G8 5CD117HBJ8"/>
    <x v="0"/>
    <s v="Tecnología de la Información"/>
    <d v="2021-10-13T00:00:00"/>
    <n v="62763.5"/>
    <n v="-19613.57"/>
    <n v="43149.93"/>
  </r>
  <r>
    <x v="4"/>
    <s v="LAPTOPS"/>
    <s v="0000003833"/>
    <s v="N/A"/>
    <s v="HP PROBOOK 440 G8 5CD1195S93"/>
    <x v="0"/>
    <s v="Supervisión PLAFT"/>
    <d v="2021-10-13T00:00:00"/>
    <n v="62763.5"/>
    <n v="-19613.57"/>
    <n v="43149.93"/>
  </r>
  <r>
    <x v="4"/>
    <s v="LAPTOPS"/>
    <s v="0000003834"/>
    <s v="N/A"/>
    <s v="HP PROBOOK 440 G8 5CD1195S6X"/>
    <x v="0"/>
    <s v="Monitoreo de Riesgos"/>
    <d v="2021-10-13T00:00:00"/>
    <n v="62763.5"/>
    <n v="-19613.57"/>
    <n v="43149.93"/>
  </r>
  <r>
    <x v="4"/>
    <s v="LAPTOPS"/>
    <s v="0000003835"/>
    <s v="N/A"/>
    <s v="HP PROBOOK 440 G8 5CD119BF0P"/>
    <x v="0"/>
    <s v="Tecnología de la Información"/>
    <d v="2021-10-13T00:00:00"/>
    <n v="62763.5"/>
    <n v="-19613.57"/>
    <n v="43149.93"/>
  </r>
  <r>
    <x v="4"/>
    <s v="LAPTOPS"/>
    <s v="0000003836"/>
    <s v="N/A"/>
    <s v="HP PROBOOK 440 G8 5CD1195S7K"/>
    <x v="0"/>
    <s v="Adm., Finan. y Planificación"/>
    <d v="2021-10-13T00:00:00"/>
    <n v="62763.5"/>
    <n v="-19613.57"/>
    <n v="43149.93"/>
  </r>
  <r>
    <x v="4"/>
    <s v="LAPTOPS"/>
    <s v="0000003837"/>
    <s v="N/A"/>
    <s v="HP PROBOOK 440 G8 5CD117HBJ6"/>
    <x v="0"/>
    <s v="Relac. Internac. e Interinst."/>
    <d v="2021-10-13T00:00:00"/>
    <n v="62763.5"/>
    <n v="-19613.57"/>
    <n v="43149.93"/>
  </r>
  <r>
    <x v="4"/>
    <s v="LAPTOPS"/>
    <s v="0000003838"/>
    <s v="N/A"/>
    <s v="HP PROBOOK 440 G8 5CD117HBK2"/>
    <x v="0"/>
    <s v="Registros y Autorizaciones"/>
    <d v="2021-10-13T00:00:00"/>
    <n v="62763.5"/>
    <n v="-19613.57"/>
    <n v="43149.93"/>
  </r>
  <r>
    <x v="4"/>
    <s v="LAPTOPS"/>
    <s v="0000003839"/>
    <s v="N/A"/>
    <s v="HP PROBOOK 440 G8 5CD1195SBP"/>
    <x v="0"/>
    <s v="GERENCIA"/>
    <d v="2021-10-13T00:00:00"/>
    <n v="62763.5"/>
    <n v="-19613.57"/>
    <n v="43149.93"/>
  </r>
  <r>
    <x v="4"/>
    <s v="LAPTOPS"/>
    <s v="0000003840"/>
    <s v="N/A"/>
    <s v="HP PROBOOK 440 G8 5CD117HBJY"/>
    <x v="0"/>
    <s v="Estudios Económicos"/>
    <d v="2021-10-13T00:00:00"/>
    <n v="62763.5"/>
    <n v="-19613.57"/>
    <n v="43149.93"/>
  </r>
  <r>
    <x v="4"/>
    <s v="LAPTOPS"/>
    <s v="0000003841"/>
    <s v="N/A"/>
    <s v="HP PROBOOK 440 G8 5CD1195S6W"/>
    <x v="0"/>
    <s v="Gestión Edificac. y Servicios"/>
    <d v="2021-10-13T00:00:00"/>
    <n v="62763.5"/>
    <n v="-19613.57"/>
    <n v="43149.93"/>
  </r>
  <r>
    <x v="4"/>
    <s v="LAPTOPS"/>
    <s v="0000003842"/>
    <s v="N/A"/>
    <s v="HP PROBOOK 440 G8 5CD1195SBD"/>
    <x v="3"/>
    <s v="PROUSUARIO"/>
    <d v="2021-10-13T00:00:00"/>
    <n v="62763.5"/>
    <n v="-19613.57"/>
    <n v="43149.93"/>
  </r>
  <r>
    <x v="4"/>
    <s v="LAPTOPS"/>
    <s v="0000003843"/>
    <s v="N/A"/>
    <s v="HP PROBOOK 440 G8 5CD117HBHM"/>
    <x v="0"/>
    <s v="Tecnología de la Información"/>
    <d v="2021-10-13T00:00:00"/>
    <n v="62763.5"/>
    <n v="-19613.57"/>
    <n v="43149.93"/>
  </r>
  <r>
    <x v="4"/>
    <s v="LAPTOPS"/>
    <s v="0000003844"/>
    <s v="N/A"/>
    <s v="HP PROBOOK 440 G8 5CD117HBT5"/>
    <x v="0"/>
    <s v="Consultoría Jurídica"/>
    <d v="2021-10-13T00:00:00"/>
    <n v="62763.5"/>
    <n v="-19613.57"/>
    <n v="43149.93"/>
  </r>
  <r>
    <x v="4"/>
    <s v="LAPTOPS"/>
    <s v="0000003845"/>
    <s v="N/A"/>
    <s v="HP PROBOOK 440 G8 5CD117HBHJ"/>
    <x v="0"/>
    <s v="Superv. Entidades Sistémicas"/>
    <d v="2021-10-13T00:00:00"/>
    <n v="62763.5"/>
    <n v="-19613.57"/>
    <n v="43149.93"/>
  </r>
  <r>
    <x v="4"/>
    <s v="LAPTOPS"/>
    <s v="0000003846"/>
    <s v="N/A"/>
    <s v="HP PROBOOK 440 G8 5CD119BF0B"/>
    <x v="3"/>
    <s v="PROUSUARIO"/>
    <d v="2021-10-13T00:00:00"/>
    <n v="62763.5"/>
    <n v="-19613.57"/>
    <n v="43149.93"/>
  </r>
  <r>
    <x v="4"/>
    <s v="LAPTOPS"/>
    <s v="0000003847"/>
    <s v="N/A"/>
    <s v="HP PROBOOK 440 G8 5CD117HBXY"/>
    <x v="3"/>
    <s v="PROUSUARIO"/>
    <d v="2021-10-13T00:00:00"/>
    <n v="62763.5"/>
    <n v="-19613.57"/>
    <n v="43149.93"/>
  </r>
  <r>
    <x v="4"/>
    <s v="LAPTOPS"/>
    <s v="0000003848"/>
    <s v="N/A"/>
    <s v="HP PROBOOK 440 G8 5CD117HBQM"/>
    <x v="0"/>
    <s v="Tecnología de la Información"/>
    <d v="2021-10-13T00:00:00"/>
    <n v="62763.5"/>
    <n v="-19613.57"/>
    <n v="43149.93"/>
  </r>
  <r>
    <x v="4"/>
    <s v="LAPTOPS"/>
    <s v="0000003849"/>
    <s v="N/A"/>
    <s v="HP PROBOOK 440 G8 5CD1195S9J"/>
    <x v="0"/>
    <s v="Tecnología de la Información"/>
    <d v="2021-10-13T00:00:00"/>
    <n v="62763.5"/>
    <n v="-19613.57"/>
    <n v="43149.93"/>
  </r>
  <r>
    <x v="4"/>
    <s v="LAPTOPS"/>
    <s v="0000003850"/>
    <s v="N/A"/>
    <s v="HP PROBOOK 440 G8 5CD117HBCZ"/>
    <x v="3"/>
    <s v="PROUSUARIO"/>
    <d v="2021-10-13T00:00:00"/>
    <n v="62763.5"/>
    <n v="-19613.57"/>
    <n v="43149.93"/>
  </r>
  <r>
    <x v="4"/>
    <s v="LAPTOPS"/>
    <s v="0000003851"/>
    <s v="N/A"/>
    <s v="HP PROBOOK 440 G8 5CD117HBGY"/>
    <x v="0"/>
    <s v="Tecnología de la Información"/>
    <d v="2021-10-13T00:00:00"/>
    <n v="62763.5"/>
    <n v="-19613.57"/>
    <n v="43149.93"/>
  </r>
  <r>
    <x v="4"/>
    <s v="LAPTOPS"/>
    <s v="0000003852"/>
    <s v="N/A"/>
    <s v="HP PROBOOK 440 G8 5CD117HBGL"/>
    <x v="3"/>
    <s v="PROUSUARIO"/>
    <d v="2021-10-13T00:00:00"/>
    <n v="62763.5"/>
    <n v="-19613.57"/>
    <n v="43149.93"/>
  </r>
  <r>
    <x v="4"/>
    <s v="LAPTOPS"/>
    <s v="0000003853"/>
    <s v="N/A"/>
    <s v="HP PROBOOK 440 G8 5CD117HBFG"/>
    <x v="3"/>
    <s v="PROUSUARIO"/>
    <d v="2021-10-13T00:00:00"/>
    <n v="62763.5"/>
    <n v="-19613.57"/>
    <n v="43149.93"/>
  </r>
  <r>
    <x v="4"/>
    <s v="LAPTOPS"/>
    <s v="0000003854"/>
    <s v="N/A"/>
    <s v="HP PROBOOK 440 G8 5CD117HBGG"/>
    <x v="0"/>
    <s v="Tecnología de la Información"/>
    <d v="2021-10-13T00:00:00"/>
    <n v="62763.5"/>
    <n v="-19613.57"/>
    <n v="43149.93"/>
  </r>
  <r>
    <x v="4"/>
    <s v="LAPTOPS"/>
    <s v="0000003855"/>
    <s v="N/A"/>
    <s v="HP PROBOOK 440 G8 5CD117HBG7"/>
    <x v="0"/>
    <s v="Seguridad de la Información"/>
    <d v="2021-10-13T00:00:00"/>
    <n v="62763.5"/>
    <n v="-19613.57"/>
    <n v="43149.93"/>
  </r>
  <r>
    <x v="4"/>
    <s v="LAPTOPS"/>
    <s v="0000003856"/>
    <s v="N/A"/>
    <s v="HP PROBOOK 440 G8 5CD117HBR6"/>
    <x v="0"/>
    <s v="Seguridad de la Información"/>
    <d v="2021-10-13T00:00:00"/>
    <n v="62763.5"/>
    <n v="-19613.57"/>
    <n v="43149.93"/>
  </r>
  <r>
    <x v="4"/>
    <s v="LAPTOPS"/>
    <s v="0000003857"/>
    <s v="N/A"/>
    <s v="HP PROBOOK 440 G8 5CD117HBH8"/>
    <x v="4"/>
    <s v="PROUSUARIO"/>
    <d v="2021-10-13T00:00:00"/>
    <n v="62763.5"/>
    <n v="-19613.57"/>
    <n v="43149.93"/>
  </r>
  <r>
    <x v="4"/>
    <s v="LAPTOPS"/>
    <s v="0000003858"/>
    <s v="N/A"/>
    <s v="HP PROBOOK 440 G8 5CD1195S3Q"/>
    <x v="0"/>
    <s v="Superv. Entidades Sistémicas"/>
    <d v="2021-10-13T00:00:00"/>
    <n v="62763.5"/>
    <n v="-19613.57"/>
    <n v="43149.93"/>
  </r>
  <r>
    <x v="4"/>
    <s v="LAPTOPS"/>
    <s v="0000003859"/>
    <s v="N/A"/>
    <s v="HP PROBOOK 440 G8 5CD117HBYM"/>
    <x v="0"/>
    <s v="Regulación"/>
    <d v="2021-10-13T00:00:00"/>
    <n v="62763.5"/>
    <n v="-19613.57"/>
    <n v="43149.93"/>
  </r>
  <r>
    <x v="4"/>
    <s v="LAPTOPS"/>
    <s v="0000003860"/>
    <s v="N/A"/>
    <s v="HP PROBOOK 440 G8 5CD117HBYQ"/>
    <x v="0"/>
    <s v="Regulación"/>
    <d v="2021-10-13T00:00:00"/>
    <n v="62763.5"/>
    <n v="-19613.57"/>
    <n v="43149.93"/>
  </r>
  <r>
    <x v="4"/>
    <s v="LAPTOPS"/>
    <s v="0000003861"/>
    <s v="N/A"/>
    <s v="HP PROBOOK 440 G8 5CD117HBM7"/>
    <x v="3"/>
    <s v="PROUSUARIO"/>
    <d v="2021-10-13T00:00:00"/>
    <n v="62763.5"/>
    <n v="-19613.57"/>
    <n v="43149.93"/>
  </r>
  <r>
    <x v="4"/>
    <s v="LAPTOPS"/>
    <s v="0000003862"/>
    <s v="N/A"/>
    <s v="HP PROBOOK 440 G8 5CD117HBL1"/>
    <x v="0"/>
    <s v="Relac. Internac. e Interinst."/>
    <d v="2021-10-13T00:00:00"/>
    <n v="62763.5"/>
    <n v="-19613.57"/>
    <n v="43149.93"/>
  </r>
  <r>
    <x v="4"/>
    <s v="LAPTOPS"/>
    <s v="0000003863"/>
    <s v="N/A"/>
    <s v="HP PROBOOK 440 G8 5CD119BDQ0"/>
    <x v="0"/>
    <s v="Sanciones"/>
    <d v="2021-10-13T00:00:00"/>
    <n v="62763.5"/>
    <n v="-19613.57"/>
    <n v="43149.93"/>
  </r>
  <r>
    <x v="4"/>
    <s v="LAPTOPS"/>
    <s v="0000003864"/>
    <s v="N/A"/>
    <s v="HP PROBOOK 440 G8 5CD117HBTZ"/>
    <x v="0"/>
    <s v="Tecnología de la Información"/>
    <d v="2021-10-13T00:00:00"/>
    <n v="62763.5"/>
    <n v="-19613.57"/>
    <n v="43149.93"/>
  </r>
  <r>
    <x v="4"/>
    <s v="LAPTOPS"/>
    <s v="0000003865"/>
    <s v="N/A"/>
    <s v="HP PROBOOK 440 G8 5CD117HBYG"/>
    <x v="0"/>
    <s v="Superv. Entidades Sistémicas"/>
    <d v="2021-10-13T00:00:00"/>
    <n v="62763.5"/>
    <n v="-19613.57"/>
    <n v="43149.93"/>
  </r>
  <r>
    <x v="4"/>
    <s v="LAPTOPS"/>
    <s v="0000003866"/>
    <s v="N/A"/>
    <s v="HP PROBOOK 440 G8 5CD117HBDJ"/>
    <x v="0"/>
    <s v="Superv. Entidades Sistémicas"/>
    <d v="2021-10-13T00:00:00"/>
    <n v="62763.5"/>
    <n v="-19613.57"/>
    <n v="43149.93"/>
  </r>
  <r>
    <x v="4"/>
    <s v="LAPTOPS"/>
    <s v="0000003867"/>
    <s v="N/A"/>
    <s v="HP PROBOOK 440 G8 5CD117HBHW"/>
    <x v="0"/>
    <s v="Superv. Ent. NO Sistémicas"/>
    <d v="2021-10-13T00:00:00"/>
    <n v="62763.5"/>
    <n v="-19613.57"/>
    <n v="43149.93"/>
  </r>
  <r>
    <x v="4"/>
    <s v="LAPTOPS"/>
    <s v="0000003868"/>
    <s v="N/A"/>
    <s v="HP PROBOOK 440 G8 5CD117HB4Y"/>
    <x v="0"/>
    <s v="Tecnología de la Información"/>
    <d v="2021-10-13T00:00:00"/>
    <n v="62763.5"/>
    <n v="-19613.57"/>
    <n v="43149.93"/>
  </r>
  <r>
    <x v="4"/>
    <s v="LAPTOPS"/>
    <s v="0000003869"/>
    <s v="N/A"/>
    <s v="HP PROBOOK 440 G8 5CD117HBJF"/>
    <x v="0"/>
    <s v="Registros y Autorizaciones"/>
    <d v="2021-10-13T00:00:00"/>
    <n v="62763.5"/>
    <n v="-19613.57"/>
    <n v="43149.93"/>
  </r>
  <r>
    <x v="4"/>
    <s v="LAPTOPS"/>
    <s v="0000003870"/>
    <s v="N/A"/>
    <s v="HP PROBOOK 440 G8 5CD117HBNM"/>
    <x v="0"/>
    <s v="Tecnología de la Información"/>
    <d v="2021-10-13T00:00:00"/>
    <n v="62763.5"/>
    <n v="-19613.57"/>
    <n v="43149.93"/>
  </r>
  <r>
    <x v="4"/>
    <s v="LAPTOPS"/>
    <s v="0000003871"/>
    <s v="N/A"/>
    <s v="HP PROBOOK 440 G8 5CD117HBGJ"/>
    <x v="0"/>
    <s v="Seguridad de la Información"/>
    <d v="2021-10-13T00:00:00"/>
    <n v="62763.5"/>
    <n v="-19613.57"/>
    <n v="43149.93"/>
  </r>
  <r>
    <x v="4"/>
    <s v="LAPTOPS"/>
    <s v="0000003872"/>
    <s v="N/A"/>
    <s v="HP PROBOOK 440 G8 5CD117HBVT"/>
    <x v="0"/>
    <s v="Tecnología de la Información"/>
    <d v="2021-10-13T00:00:00"/>
    <n v="62763.5"/>
    <n v="-19613.57"/>
    <n v="43149.93"/>
  </r>
  <r>
    <x v="4"/>
    <s v="LAPTOPS"/>
    <s v="0000003873"/>
    <s v="N/A"/>
    <s v="HP PROBOOK 440 G8 5CD117HBH7"/>
    <x v="0"/>
    <s v="Superv. Ent. NO Sistémicas"/>
    <d v="2021-10-13T00:00:00"/>
    <n v="62763.5"/>
    <n v="-19613.57"/>
    <n v="43149.93"/>
  </r>
  <r>
    <x v="4"/>
    <s v="LAPTOPS"/>
    <s v="0000003874"/>
    <s v="N/A"/>
    <s v="HP PROBOOK 440 G8 5CD117HBXZ"/>
    <x v="0"/>
    <s v="Tecnología de la Información"/>
    <d v="2021-10-13T00:00:00"/>
    <n v="62763.5"/>
    <n v="-19613.57"/>
    <n v="43149.93"/>
  </r>
  <r>
    <x v="4"/>
    <s v="LAPTOPS"/>
    <s v="0000003875"/>
    <s v="N/A"/>
    <s v="HP PROBOOK 440 G8 5CD1195SB5"/>
    <x v="0"/>
    <s v="Consultoría Jurídica"/>
    <d v="2021-10-13T00:00:00"/>
    <n v="62763.5"/>
    <n v="-19613.57"/>
    <n v="43149.93"/>
  </r>
  <r>
    <x v="4"/>
    <s v="LAPTOPS"/>
    <s v="0000003876"/>
    <s v="N/A"/>
    <s v="HP PROBOOK 440 G8 5CD1195S9R"/>
    <x v="0"/>
    <s v="Tecnología de la Información"/>
    <d v="2021-10-13T00:00:00"/>
    <n v="62763.5"/>
    <n v="-19613.57"/>
    <n v="43149.93"/>
  </r>
  <r>
    <x v="4"/>
    <s v="LAPTOPS"/>
    <s v="0000003877"/>
    <s v="N/A"/>
    <s v="HP PROBOOK 440 G8 5CD1195S8W"/>
    <x v="0"/>
    <s v="Operaciones"/>
    <d v="2021-10-13T00:00:00"/>
    <n v="62763.5"/>
    <n v="-19613.57"/>
    <n v="43149.93"/>
  </r>
  <r>
    <x v="4"/>
    <s v="LAPTOPS"/>
    <s v="0000003878"/>
    <s v="N/A"/>
    <s v="HP PROBOOK 440 G8 5CD117HBGM"/>
    <x v="0"/>
    <s v="Tecnología de la Información"/>
    <d v="2021-10-13T00:00:00"/>
    <n v="62763.5"/>
    <n v="-19613.57"/>
    <n v="43149.93"/>
  </r>
  <r>
    <x v="4"/>
    <s v="LAPTOPS"/>
    <s v="0000003879"/>
    <s v="N/A"/>
    <s v="HP PROBOOK 440 G8 5CD117HBV9"/>
    <x v="0"/>
    <s v="Despacho Superintendente"/>
    <d v="2021-10-13T00:00:00"/>
    <n v="62763.5"/>
    <n v="-19613.57"/>
    <n v="43149.93"/>
  </r>
  <r>
    <x v="4"/>
    <s v="LAPTOPS"/>
    <s v="0000003880"/>
    <s v="N/A"/>
    <s v="HP PROBOOK 440 G8 5CD117HBP1"/>
    <x v="0"/>
    <s v="Gestión Humana"/>
    <d v="2021-10-13T00:00:00"/>
    <n v="62763.5"/>
    <n v="-19613.57"/>
    <n v="43149.93"/>
  </r>
  <r>
    <x v="4"/>
    <s v="LAPTOPS"/>
    <s v="0000003881"/>
    <s v="N/A"/>
    <s v="HP PROBOOK 440 G8 5CD117HBJH"/>
    <x v="2"/>
    <s v="Programa IFIL"/>
    <d v="2021-10-13T00:00:00"/>
    <n v="62763.5"/>
    <n v="-19613.57"/>
    <n v="43149.93"/>
  </r>
  <r>
    <x v="4"/>
    <s v="LAPTOPS"/>
    <s v="0000003882"/>
    <s v="N/A"/>
    <s v="HP PROBOOK 440 G8 5CD1195S5X"/>
    <x v="0"/>
    <s v="Gestión Humana"/>
    <d v="2021-10-13T00:00:00"/>
    <n v="62763.5"/>
    <n v="-19613.57"/>
    <n v="43149.93"/>
  </r>
  <r>
    <x v="4"/>
    <s v="LAPTOPS"/>
    <s v="0000003883"/>
    <s v="N/A"/>
    <s v="HP PROBOOK 440 G8 5CD117HBK1"/>
    <x v="0"/>
    <s v="Adm., Finan. y Planificación"/>
    <d v="2021-10-13T00:00:00"/>
    <n v="62763.5"/>
    <n v="-19613.57"/>
    <n v="43149.93"/>
  </r>
  <r>
    <x v="4"/>
    <s v="LAPTOPS"/>
    <s v="0000003884"/>
    <s v="N/A"/>
    <s v="HP PROBOOK 440 G8 5CD117HB7V"/>
    <x v="0"/>
    <s v="Comunicaciones"/>
    <d v="2021-10-13T00:00:00"/>
    <n v="62763.5"/>
    <n v="-19613.57"/>
    <n v="43149.93"/>
  </r>
  <r>
    <x v="4"/>
    <s v="LAPTOPS"/>
    <s v="0000003885"/>
    <s v="N/A"/>
    <s v="HP PROBOOK 440 G8 5CD117HBDT"/>
    <x v="0"/>
    <s v="Tecnología de la Información"/>
    <d v="2021-10-13T00:00:00"/>
    <n v="62763.5"/>
    <n v="-19613.57"/>
    <n v="43149.93"/>
  </r>
  <r>
    <x v="4"/>
    <s v="LAPTOPS"/>
    <s v="0000003886"/>
    <s v="N/A"/>
    <s v="HP PROBOOK 440 G8 5CD117HBV2"/>
    <x v="4"/>
    <s v="PROUSUARIO"/>
    <d v="2021-10-13T00:00:00"/>
    <n v="62763.5"/>
    <n v="-19613.57"/>
    <n v="43149.93"/>
  </r>
  <r>
    <x v="4"/>
    <s v="LAPTOPS"/>
    <s v="0000003887"/>
    <s v="N/A"/>
    <s v="HP PROBOOK 440 G8 5CD117HBDK"/>
    <x v="0"/>
    <s v="Superv. Ent. NO Sistémicas"/>
    <d v="2021-10-13T00:00:00"/>
    <n v="62763.5"/>
    <n v="-19613.57"/>
    <n v="43149.93"/>
  </r>
  <r>
    <x v="4"/>
    <s v="LAPTOPS"/>
    <s v="0000003888"/>
    <s v="N/A"/>
    <s v="HP PROBOOK 440 G8 5CD1195S91"/>
    <x v="4"/>
    <s v="PROUSUARIO"/>
    <d v="2021-10-13T00:00:00"/>
    <n v="62763.5"/>
    <n v="-19613.57"/>
    <n v="43149.93"/>
  </r>
  <r>
    <x v="4"/>
    <s v="LAPTOPS"/>
    <s v="0000003889"/>
    <s v="N/A"/>
    <s v="HP PROBOOK 440 G8 5CD117HBY9"/>
    <x v="0"/>
    <s v="Superv. Entidades Sistémicas"/>
    <d v="2021-10-13T00:00:00"/>
    <n v="62763.5"/>
    <n v="-19613.57"/>
    <n v="43149.93"/>
  </r>
  <r>
    <x v="4"/>
    <s v="LAPTOPS"/>
    <s v="0000003890"/>
    <s v="N/A"/>
    <s v="HP PROBOOK 440 G8 5CD117HBGK"/>
    <x v="0"/>
    <s v="Comunicaciones"/>
    <d v="2021-10-13T00:00:00"/>
    <n v="62763.5"/>
    <n v="-19613.57"/>
    <n v="43149.93"/>
  </r>
  <r>
    <x v="4"/>
    <s v="LAPTOPS"/>
    <s v="0000003891"/>
    <s v="N/A"/>
    <s v="HP PROBOOK 440 G8 5CD1195S8Q"/>
    <x v="4"/>
    <s v="PROUSUARIO"/>
    <d v="2021-10-13T00:00:00"/>
    <n v="62763.5"/>
    <n v="-19613.57"/>
    <n v="43149.93"/>
  </r>
  <r>
    <x v="4"/>
    <s v="LAPTOPS"/>
    <s v="0000003892"/>
    <s v="N/A"/>
    <s v="HP PROBOOK 440 G8 5CD1195SB0"/>
    <x v="0"/>
    <s v="Sanciones"/>
    <d v="2021-10-13T00:00:00"/>
    <n v="62763.5"/>
    <n v="-19613.57"/>
    <n v="43149.93"/>
  </r>
  <r>
    <x v="4"/>
    <s v="LAPTOPS"/>
    <s v="0000003893"/>
    <s v="N/A"/>
    <s v="HP PROBOOK 440 G8 5CD117HBF6"/>
    <x v="0"/>
    <s v="Superv. Entidades Sistémicas"/>
    <d v="2021-10-13T00:00:00"/>
    <n v="62763.5"/>
    <n v="-19613.57"/>
    <n v="43149.93"/>
  </r>
  <r>
    <x v="4"/>
    <s v="LAPTOPS"/>
    <s v="0000003894"/>
    <s v="N/A"/>
    <s v="HP PROBOOK 440 G8 5CD119BDZY"/>
    <x v="0"/>
    <s v="Superv. Ent. NO Sistémicas"/>
    <d v="2021-10-13T00:00:00"/>
    <n v="62763.5"/>
    <n v="-19613.57"/>
    <n v="43149.93"/>
  </r>
  <r>
    <x v="4"/>
    <s v="LAPTOPS"/>
    <s v="0000003895"/>
    <s v="N/A"/>
    <s v="HP PROBOOK 440 G8 5CD117HBTX"/>
    <x v="0"/>
    <s v="Gestión Humana"/>
    <d v="2021-10-13T00:00:00"/>
    <n v="62763.5"/>
    <n v="-19613.57"/>
    <n v="43149.93"/>
  </r>
  <r>
    <x v="4"/>
    <s v="LAPTOPS"/>
    <s v="0000003896"/>
    <s v="N/A"/>
    <s v="HP PROBOOK 440 G8 5CD117HBY5"/>
    <x v="0"/>
    <s v="Consultoría Jurídica"/>
    <d v="2021-10-13T00:00:00"/>
    <n v="62763.5"/>
    <n v="-19613.57"/>
    <n v="43149.93"/>
  </r>
  <r>
    <x v="4"/>
    <s v="LAPTOPS"/>
    <s v="0000003897"/>
    <s v="N/A"/>
    <s v="HP PROBOOK 440 G8 5CD117HBN4"/>
    <x v="0"/>
    <s v="Innov. e Inclusión Financiera"/>
    <d v="2021-10-13T00:00:00"/>
    <n v="62763.5"/>
    <n v="-19613.57"/>
    <n v="43149.93"/>
  </r>
  <r>
    <x v="4"/>
    <s v="LAPTOPS"/>
    <s v="0000003898"/>
    <s v="N/A"/>
    <s v="HP PROBOOK 440 G8 5CD1195S9G"/>
    <x v="0"/>
    <s v="GERENCIA"/>
    <d v="2021-10-13T00:00:00"/>
    <n v="62763.5"/>
    <n v="-19613.57"/>
    <n v="43149.93"/>
  </r>
  <r>
    <x v="4"/>
    <s v="LAPTOPS"/>
    <s v="0000003899"/>
    <s v="N/A"/>
    <s v="HP PROBOOK 440 G8 5CD1195S5D"/>
    <x v="0"/>
    <s v="Auditoría Interna"/>
    <d v="2021-10-13T00:00:00"/>
    <n v="62763.5"/>
    <n v="-19613.57"/>
    <n v="43149.93"/>
  </r>
  <r>
    <x v="4"/>
    <s v="LAPTOPS"/>
    <s v="0000003900"/>
    <s v="N/A"/>
    <s v="HP PROBOOK 440 G8 5CD1195S88"/>
    <x v="0"/>
    <s v="Comunicaciones"/>
    <d v="2021-10-13T00:00:00"/>
    <n v="62763.5"/>
    <n v="-19613.57"/>
    <n v="43149.93"/>
  </r>
  <r>
    <x v="4"/>
    <s v="LAPTOPS"/>
    <s v="0000003901"/>
    <s v="N/A"/>
    <s v="HP PROBOOK 440 G8 5CD1195S51"/>
    <x v="0"/>
    <s v="Tecnología de la Información"/>
    <d v="2021-10-13T00:00:00"/>
    <n v="62763.5"/>
    <n v="-19613.57"/>
    <n v="43149.93"/>
  </r>
  <r>
    <x v="4"/>
    <s v="LAPTOPS"/>
    <s v="0000003902"/>
    <s v="N/A"/>
    <s v="HP PROBOOK 440 G8 5CD1195S62"/>
    <x v="0"/>
    <s v="Tecnología de la Información"/>
    <d v="2021-10-13T00:00:00"/>
    <n v="62763.5"/>
    <n v="-19613.57"/>
    <n v="43149.93"/>
  </r>
  <r>
    <x v="4"/>
    <s v="LAPTOPS"/>
    <s v="0000003903"/>
    <s v="N/A"/>
    <s v="HP PROBOOK 440 G8 5CD1195S43"/>
    <x v="4"/>
    <s v="PROUSUARIO"/>
    <d v="2021-10-13T00:00:00"/>
    <n v="62763.5"/>
    <n v="-19613.57"/>
    <n v="43149.93"/>
  </r>
  <r>
    <x v="4"/>
    <s v="LAPTOPS"/>
    <s v="0000003904"/>
    <s v="N/A"/>
    <s v="HP PROBOOK 440 G8 5CD1195SBR"/>
    <x v="0"/>
    <s v="Tecnología de la Información"/>
    <d v="2021-10-13T00:00:00"/>
    <n v="62763.5"/>
    <n v="-19613.57"/>
    <n v="43149.93"/>
  </r>
  <r>
    <x v="4"/>
    <s v="LAPTOPS"/>
    <s v="0000003905"/>
    <s v="N/A"/>
    <s v="HP PROBOOK 440 G8 5CD117HBGR"/>
    <x v="4"/>
    <s v="PROUSUARIO"/>
    <d v="2021-10-13T00:00:00"/>
    <n v="62763.5"/>
    <n v="-19613.57"/>
    <n v="43149.93"/>
  </r>
  <r>
    <x v="4"/>
    <s v="LAPTOPS"/>
    <s v="0000003906"/>
    <s v="N/A"/>
    <s v="HP PROBOOK 440 G8 5CD1195S35"/>
    <x v="4"/>
    <s v="PROUSUARIO"/>
    <d v="2021-10-13T00:00:00"/>
    <n v="62763.5"/>
    <n v="-19613.57"/>
    <n v="43149.93"/>
  </r>
  <r>
    <x v="4"/>
    <s v="LAPTOPS"/>
    <s v="0000003907"/>
    <s v="N/A"/>
    <s v="HP PROBOOK 440 G8 5CD1195S41"/>
    <x v="0"/>
    <s v="Superv. Entidades Sistémicas"/>
    <d v="2021-10-13T00:00:00"/>
    <n v="62763.5"/>
    <n v="-19613.57"/>
    <n v="43149.93"/>
  </r>
  <r>
    <x v="4"/>
    <s v="LAPTOPS"/>
    <s v="0000003908"/>
    <s v="N/A"/>
    <s v="HP PROBOOK 440 G8 5CD1195S8P"/>
    <x v="0"/>
    <s v="Tecnología de la Información"/>
    <d v="2021-10-13T00:00:00"/>
    <n v="62763.5"/>
    <n v="-19613.57"/>
    <n v="43149.93"/>
  </r>
  <r>
    <x v="4"/>
    <s v="LAPTOPS"/>
    <s v="0000003909"/>
    <s v="N/A"/>
    <s v="HP PROBOOK 440 G8 5CD117HBW9"/>
    <x v="3"/>
    <s v="PROUSUARIO"/>
    <d v="2021-10-13T00:00:00"/>
    <n v="62763.5"/>
    <n v="-19613.57"/>
    <n v="43149.93"/>
  </r>
  <r>
    <x v="4"/>
    <s v="LAPTOPS"/>
    <s v="0000003910"/>
    <s v="N/A"/>
    <s v="HP PROBOOK 440 G8 5CD1195S79"/>
    <x v="0"/>
    <s v="Sanciones"/>
    <d v="2021-10-13T00:00:00"/>
    <n v="62763.5"/>
    <n v="-19613.57"/>
    <n v="43149.93"/>
  </r>
  <r>
    <x v="4"/>
    <s v="LAPTOPS"/>
    <s v="0000003911"/>
    <s v="N/A"/>
    <s v="HP PROBOOK 440 G8 5CD117HBSN"/>
    <x v="0"/>
    <s v="Tecnología de la Información"/>
    <d v="2021-10-13T00:00:00"/>
    <n v="62763.5"/>
    <n v="-19613.57"/>
    <n v="43149.93"/>
  </r>
  <r>
    <x v="4"/>
    <s v="LAPTOPS"/>
    <s v="0000003912"/>
    <s v="N/A"/>
    <s v="HP PROBOOK 440 G8 5CD1195S9Y"/>
    <x v="4"/>
    <s v="PROUSUARIO"/>
    <d v="2021-10-13T00:00:00"/>
    <n v="62763.5"/>
    <n v="-19613.57"/>
    <n v="43149.93"/>
  </r>
  <r>
    <x v="4"/>
    <s v="LAPTOPS"/>
    <s v="0000003913"/>
    <s v="N/A"/>
    <s v="HP PROBOOK 440 G8 5CD1195S46"/>
    <x v="0"/>
    <s v="Supervisión PLAFT"/>
    <d v="2021-10-13T00:00:00"/>
    <n v="62763.5"/>
    <n v="-19613.57"/>
    <n v="43149.93"/>
  </r>
  <r>
    <x v="4"/>
    <s v="LAPTOPS"/>
    <s v="0000003914"/>
    <s v="N/A"/>
    <s v="HP PROBOOK 440 G8 5CD1195S7G"/>
    <x v="0"/>
    <s v="Tecnología de la Información"/>
    <d v="2021-10-13T00:00:00"/>
    <n v="62763.5"/>
    <n v="-19613.57"/>
    <n v="43149.93"/>
  </r>
  <r>
    <x v="4"/>
    <s v="LAPTOPS"/>
    <s v="0000003915"/>
    <s v="N/A"/>
    <s v="HP PROBOOK 440 G8 5CD1195S9N"/>
    <x v="0"/>
    <s v="Comunicaciones"/>
    <d v="2021-10-13T00:00:00"/>
    <n v="62763.5"/>
    <n v="-19613.57"/>
    <n v="43149.93"/>
  </r>
  <r>
    <x v="4"/>
    <s v="LAPTOPS"/>
    <s v="0000003916"/>
    <s v="N/A"/>
    <s v="HP PROBOOK 440 G8 5CD1195SBB"/>
    <x v="0"/>
    <s v="Tecnología de la Información"/>
    <d v="2021-10-13T00:00:00"/>
    <n v="62763.5"/>
    <n v="-19613.57"/>
    <n v="43149.93"/>
  </r>
  <r>
    <x v="4"/>
    <s v="LAPTOPS"/>
    <s v="0000003917"/>
    <s v="N/A"/>
    <s v="HP PROBOOK 440 G8 5CD1195S3C"/>
    <x v="0"/>
    <s v="Adm., Finan. y Planificación"/>
    <d v="2021-10-13T00:00:00"/>
    <n v="62763.5"/>
    <n v="-19613.57"/>
    <n v="43149.93"/>
  </r>
  <r>
    <x v="4"/>
    <s v="LAPTOPS"/>
    <s v="0000003918"/>
    <s v="N/A"/>
    <s v="HP PROBOOK 440 G8 5CD1195SC3"/>
    <x v="2"/>
    <s v="Programa IFIL"/>
    <d v="2021-10-13T00:00:00"/>
    <n v="62763.5"/>
    <n v="-19613.57"/>
    <n v="43149.93"/>
  </r>
  <r>
    <x v="4"/>
    <s v="LAPTOPS"/>
    <s v="0000003919"/>
    <s v="N/A"/>
    <s v="HP PROBOOK 440 G8 5CD117HBY6"/>
    <x v="2"/>
    <s v="Programa IFIL"/>
    <d v="2021-10-13T00:00:00"/>
    <n v="62763.5"/>
    <n v="-19613.57"/>
    <n v="43149.93"/>
  </r>
  <r>
    <x v="4"/>
    <s v="LAPTOPS"/>
    <s v="0000003920"/>
    <s v="N/A"/>
    <s v="HP PROBOOK 440 G8 5CD1195S7X"/>
    <x v="2"/>
    <s v="Programa IFIL"/>
    <d v="2021-10-13T00:00:00"/>
    <n v="62763.5"/>
    <n v="-19613.57"/>
    <n v="43149.93"/>
  </r>
  <r>
    <x v="4"/>
    <s v="LAPTOPS"/>
    <s v="0000003921"/>
    <s v="N/A"/>
    <s v="HP PROBOOK 440 G8 5CD1195S4Z"/>
    <x v="0"/>
    <s v="Supervisión PLAFT"/>
    <d v="2021-10-13T00:00:00"/>
    <n v="62763.5"/>
    <n v="-19613.57"/>
    <n v="43149.93"/>
  </r>
  <r>
    <x v="4"/>
    <s v="LAPTOPS"/>
    <s v="0000003922"/>
    <s v="N/A"/>
    <s v="HP PROBOOK 440 G8 5CD1195S57"/>
    <x v="3"/>
    <s v="Consultoría Jurídica"/>
    <d v="2021-10-13T00:00:00"/>
    <n v="62763.5"/>
    <n v="-19613.57"/>
    <n v="43149.93"/>
  </r>
  <r>
    <x v="4"/>
    <s v="LAPTOPS"/>
    <s v="0000003923"/>
    <s v="N/A"/>
    <s v="HP PROBOOK 440 G8 5CD117HBYL"/>
    <x v="0"/>
    <s v="Tecnología de la Información"/>
    <d v="2021-10-13T00:00:00"/>
    <n v="62763.5"/>
    <n v="-19613.57"/>
    <n v="43149.93"/>
  </r>
  <r>
    <x v="4"/>
    <s v="LAPTOPS"/>
    <s v="0000003924"/>
    <s v="N/A"/>
    <s v="HP PROBOOK 440 G8 5CD117HBWB"/>
    <x v="0"/>
    <s v="Gestión Humana"/>
    <d v="2021-10-13T00:00:00"/>
    <n v="62763.5"/>
    <n v="-19613.57"/>
    <n v="43149.93"/>
  </r>
  <r>
    <x v="4"/>
    <s v="LAPTOPS"/>
    <s v="0000003925"/>
    <s v="N/A"/>
    <s v="HP PROBOOK 440 G8 5CD117HBY7"/>
    <x v="2"/>
    <s v="Programa IFIL"/>
    <d v="2021-10-13T00:00:00"/>
    <n v="62763.5"/>
    <n v="-19613.57"/>
    <n v="43149.93"/>
  </r>
  <r>
    <x v="4"/>
    <s v="LAPTOPS"/>
    <s v="0000003926"/>
    <s v="N/A"/>
    <s v="HP PROBOOK 440 G8 5CD117HBV4"/>
    <x v="4"/>
    <s v="PROUSUARIO"/>
    <d v="2021-10-13T00:00:00"/>
    <n v="62763.5"/>
    <n v="-19613.57"/>
    <n v="43149.93"/>
  </r>
  <r>
    <x v="4"/>
    <s v="LAPTOPS"/>
    <s v="0000003927"/>
    <s v="N/A"/>
    <s v="HP PROBOOK 440 G8 5CD1195S3K"/>
    <x v="2"/>
    <s v="Programa IFIL"/>
    <d v="2021-10-13T00:00:00"/>
    <n v="62763.5"/>
    <n v="-19613.57"/>
    <n v="43149.93"/>
  </r>
  <r>
    <x v="4"/>
    <s v="LAPTOPS"/>
    <s v="0000003928"/>
    <s v="N/A"/>
    <s v="HP PROBOOK 440 G8 5CD1195S66"/>
    <x v="0"/>
    <s v="Tecnología de la Información"/>
    <d v="2021-10-13T00:00:00"/>
    <n v="62763.5"/>
    <n v="-19613.57"/>
    <n v="43149.93"/>
  </r>
  <r>
    <x v="4"/>
    <s v="LAPTOPS"/>
    <s v="0000003929"/>
    <s v="N/A"/>
    <s v="HP PROBOOK 440 G8 5CD119BDYM"/>
    <x v="0"/>
    <s v="Tecnología de la Información"/>
    <d v="2021-10-13T00:00:00"/>
    <n v="62763.5"/>
    <n v="-19613.57"/>
    <n v="43149.93"/>
  </r>
  <r>
    <x v="4"/>
    <s v="LAPTOPS"/>
    <s v="0000003930"/>
    <s v="N/A"/>
    <s v="HP PROBOOK 440 G8 5CD1195S7Q"/>
    <x v="0"/>
    <s v="Gestión Humana"/>
    <d v="2021-10-13T00:00:00"/>
    <n v="62763.5"/>
    <n v="-19613.57"/>
    <n v="43149.93"/>
  </r>
  <r>
    <x v="4"/>
    <s v="LAPTOPS"/>
    <s v="0000003931"/>
    <s v="N/A"/>
    <s v="HP PROBOOK 440 G8 5CD117HBT0"/>
    <x v="0"/>
    <s v="Superv. Ent. NO Sistémicas"/>
    <d v="2021-10-13T00:00:00"/>
    <n v="62763.5"/>
    <n v="-19613.57"/>
    <n v="43149.93"/>
  </r>
  <r>
    <x v="4"/>
    <s v="LAPTOPS"/>
    <s v="0000003932"/>
    <s v="N/A"/>
    <s v="HP PROBOOK 440 G8 5CD117HBDS"/>
    <x v="0"/>
    <s v="Registros y Autorizaciones"/>
    <d v="2021-10-13T00:00:00"/>
    <n v="62763.5"/>
    <n v="-19613.57"/>
    <n v="43149.93"/>
  </r>
  <r>
    <x v="4"/>
    <s v="LAPTOPS"/>
    <s v="0000003933"/>
    <s v="N/A"/>
    <s v="HP PROBOOK 440 G8 5CD117HBBT"/>
    <x v="0"/>
    <s v="SUBGERENCIA REGUL. E INNOV."/>
    <d v="2021-10-13T00:00:00"/>
    <n v="62763.5"/>
    <n v="-19613.57"/>
    <n v="43149.93"/>
  </r>
  <r>
    <x v="4"/>
    <s v="LAPTOPS"/>
    <s v="0000003934"/>
    <s v="N/A"/>
    <s v="HP PROBOOK 440 G8 5CD1195S69"/>
    <x v="0"/>
    <s v="Tecnología de la Información"/>
    <d v="2021-10-13T00:00:00"/>
    <n v="62763.5"/>
    <n v="-19613.57"/>
    <n v="43149.93"/>
  </r>
  <r>
    <x v="4"/>
    <s v="LAPTOPS"/>
    <s v="0000003935"/>
    <s v="N/A"/>
    <s v="HP PROBOOK 440 G8 5CD117HBD4"/>
    <x v="4"/>
    <s v="PROUSUARIO"/>
    <d v="2021-10-13T00:00:00"/>
    <n v="62763.5"/>
    <n v="-19613.57"/>
    <n v="43149.93"/>
  </r>
  <r>
    <x v="4"/>
    <s v="LAPTOPS"/>
    <s v="0000003936"/>
    <s v="N/A"/>
    <s v="HP PROBOOK 440 G8 5CD1195S6C"/>
    <x v="0"/>
    <s v="Tecnología de la Información"/>
    <d v="2021-10-13T00:00:00"/>
    <n v="62763.5"/>
    <n v="-19613.57"/>
    <n v="43149.93"/>
  </r>
  <r>
    <x v="4"/>
    <s v="LAPTOPS"/>
    <s v="0000003937"/>
    <s v="N/A"/>
    <s v="HP PROBOOK 440 G8 5CD117HBDF"/>
    <x v="0"/>
    <s v="Tecnología de la Información"/>
    <d v="2021-10-13T00:00:00"/>
    <n v="62763.5"/>
    <n v="-19613.57"/>
    <n v="43149.93"/>
  </r>
  <r>
    <x v="4"/>
    <s v="LAPTOPS"/>
    <s v="0000003938"/>
    <s v="N/A"/>
    <s v="HP PROBOOK 440 G8 5CD117HB92"/>
    <x v="4"/>
    <s v="PROUSUARIO"/>
    <d v="2021-10-13T00:00:00"/>
    <n v="62763.5"/>
    <n v="-19613.57"/>
    <n v="43149.93"/>
  </r>
  <r>
    <x v="4"/>
    <s v="LAPTOPS"/>
    <s v="0000003939"/>
    <s v="N/A"/>
    <s v="HP PROBOOK 440 G8 5CD117HBDV"/>
    <x v="0"/>
    <s v="Gestión Edificac. y Servicios"/>
    <d v="2021-10-13T00:00:00"/>
    <n v="62763.5"/>
    <n v="-19613.57"/>
    <n v="43149.93"/>
  </r>
  <r>
    <x v="4"/>
    <s v="LAPTOPS"/>
    <s v="0000003940"/>
    <s v="N/A"/>
    <s v="HP PROBOOK 440 G8 5CD117HBHQ"/>
    <x v="0"/>
    <s v="Consultoría Jurídica"/>
    <d v="2021-10-13T00:00:00"/>
    <n v="62763.5"/>
    <n v="-19613.57"/>
    <n v="43149.93"/>
  </r>
  <r>
    <x v="4"/>
    <s v="LAPTOPS"/>
    <s v="0000003941"/>
    <s v="N/A"/>
    <s v="HP PROBOOK 440 G8 5CD1195SC2"/>
    <x v="0"/>
    <s v="Regulación"/>
    <d v="2021-10-13T00:00:00"/>
    <n v="62763.5"/>
    <n v="-19613.57"/>
    <n v="43149.93"/>
  </r>
  <r>
    <x v="4"/>
    <s v="LAPTOPS"/>
    <s v="0000003942"/>
    <s v="N/A"/>
    <s v="HP PROBOOK 440 G8 5CD1195SB4"/>
    <x v="0"/>
    <s v="Comunicaciones"/>
    <d v="2021-10-13T00:00:00"/>
    <n v="62763.5"/>
    <n v="-19613.57"/>
    <n v="43149.93"/>
  </r>
  <r>
    <x v="4"/>
    <s v="LAPTOPS"/>
    <s v="0000003943"/>
    <s v="N/A"/>
    <s v="HP PROBOOK 440 G8 5CD117HBSZ"/>
    <x v="0"/>
    <s v="Tecnología de la Información"/>
    <d v="2021-10-13T00:00:00"/>
    <n v="62763.5"/>
    <n v="-19613.57"/>
    <n v="43149.93"/>
  </r>
  <r>
    <x v="4"/>
    <s v="LAPTOPS"/>
    <s v="0000003944"/>
    <s v="N/A"/>
    <s v="HP PROBOOK 440 G8 5CD117HBGB"/>
    <x v="0"/>
    <s v="Tecnología de la Información"/>
    <d v="2021-10-13T00:00:00"/>
    <n v="62763.5"/>
    <n v="-19613.57"/>
    <n v="43149.93"/>
  </r>
  <r>
    <x v="4"/>
    <s v="LAPTOPS"/>
    <s v="0000003945"/>
    <s v="N/A"/>
    <s v="HP PROBOOK 440 G8 5CD117HBKC"/>
    <x v="0"/>
    <s v="Supervisión PLAFT"/>
    <d v="2021-10-13T00:00:00"/>
    <n v="62763.5"/>
    <n v="-19613.57"/>
    <n v="43149.93"/>
  </r>
  <r>
    <x v="4"/>
    <s v="LAPTOPS"/>
    <s v="0000003946"/>
    <s v="N/A"/>
    <s v="HP PROBOOK 440 G8 5CD119BDQY"/>
    <x v="0"/>
    <s v="Superv. Entidades Sistémicas"/>
    <d v="2021-10-13T00:00:00"/>
    <n v="62763.5"/>
    <n v="-19613.57"/>
    <n v="43149.93"/>
  </r>
  <r>
    <x v="4"/>
    <s v="LAPTOPS"/>
    <s v="0000003947"/>
    <s v="N/A"/>
    <s v="HP PROBOOK 440 G8 5CD1195S95"/>
    <x v="0"/>
    <s v="Regulación"/>
    <d v="2021-10-13T00:00:00"/>
    <n v="62763.5"/>
    <n v="-19613.57"/>
    <n v="43149.93"/>
  </r>
  <r>
    <x v="4"/>
    <s v="LAPTOPS"/>
    <s v="0000003948"/>
    <s v="N/A"/>
    <s v="HP PROBOOK 440 G8 5CD1195S6T"/>
    <x v="0"/>
    <s v="Adm., Finan. y Planificación"/>
    <d v="2021-10-13T00:00:00"/>
    <n v="62763.5"/>
    <n v="-19613.57"/>
    <n v="43149.93"/>
  </r>
  <r>
    <x v="4"/>
    <s v="LAPTOPS"/>
    <s v="0000003949"/>
    <s v="N/A"/>
    <s v="HP PROBOOK 440 G8 5CD1195S5T"/>
    <x v="4"/>
    <s v="PROUSUARIO"/>
    <d v="2021-10-13T00:00:00"/>
    <n v="62763.5"/>
    <n v="-19613.57"/>
    <n v="43149.93"/>
  </r>
  <r>
    <x v="4"/>
    <s v="LAPTOPS"/>
    <s v="0000003950"/>
    <s v="N/A"/>
    <s v="HP PROBOOK 440 G8 5CD117HBDX"/>
    <x v="4"/>
    <s v="PROUSUARIO"/>
    <d v="2021-10-13T00:00:00"/>
    <n v="62763.5"/>
    <n v="-19613.57"/>
    <n v="43149.93"/>
  </r>
  <r>
    <x v="4"/>
    <s v="LAPTOPS"/>
    <s v="0000003951"/>
    <s v="N/A"/>
    <s v="HP PROBOOK 440 G8 5CD117HBWX"/>
    <x v="0"/>
    <s v="SUBGERENCIA REGUL. E INNOV."/>
    <d v="2021-10-13T00:00:00"/>
    <n v="62763.5"/>
    <n v="-19613.57"/>
    <n v="43149.93"/>
  </r>
  <r>
    <x v="4"/>
    <s v="LAPTOPS"/>
    <s v="0000003952"/>
    <s v="N/A"/>
    <s v="HP PROBOOK 440 G8 5CD1195S52"/>
    <x v="0"/>
    <s v="Estudios Económicos"/>
    <d v="2021-10-13T00:00:00"/>
    <n v="62763.5"/>
    <n v="-19613.57"/>
    <n v="43149.93"/>
  </r>
  <r>
    <x v="4"/>
    <s v="LAPTOPS"/>
    <s v="0000003953"/>
    <s v="N/A"/>
    <s v="HP PROBOOK 440 G8 5CD1195S8Y"/>
    <x v="4"/>
    <s v="PROUSUARIO"/>
    <d v="2021-10-13T00:00:00"/>
    <n v="62763.5"/>
    <n v="-19613.57"/>
    <n v="43149.93"/>
  </r>
  <r>
    <x v="4"/>
    <s v="LAPTOPS"/>
    <s v="0000003954"/>
    <s v="N/A"/>
    <s v="HP PROBOOK 440 G8 5CD1195S5Z"/>
    <x v="0"/>
    <s v="Tecnología de la Información"/>
    <d v="2021-10-13T00:00:00"/>
    <n v="62763.5"/>
    <n v="-19613.57"/>
    <n v="43149.93"/>
  </r>
  <r>
    <x v="4"/>
    <s v="LAPTOPS"/>
    <s v="0000003955"/>
    <s v="N/A"/>
    <s v="HP PROBOOK 440 G8 5CD1195S3G"/>
    <x v="0"/>
    <s v="Gestión Humana"/>
    <d v="2021-10-13T00:00:00"/>
    <n v="62763.5"/>
    <n v="-19613.57"/>
    <n v="43149.93"/>
  </r>
  <r>
    <x v="4"/>
    <s v="LAPTOPS"/>
    <s v="0000003956"/>
    <s v="N/A"/>
    <s v="HP PROBOOK 440 G8 5CD1195S4Y"/>
    <x v="2"/>
    <s v="Programa IFIL"/>
    <d v="2021-10-13T00:00:00"/>
    <n v="62763.5"/>
    <n v="-19613.57"/>
    <n v="43149.93"/>
  </r>
  <r>
    <x v="4"/>
    <s v="LAPTOPS"/>
    <s v="0000003957"/>
    <s v="N/A"/>
    <s v="HP PROBOOK 440 G8 5CD1195S84"/>
    <x v="0"/>
    <s v="Consultoría Jurídica"/>
    <d v="2021-10-13T00:00:00"/>
    <n v="62763.5"/>
    <n v="-19613.57"/>
    <n v="43149.93"/>
  </r>
  <r>
    <x v="4"/>
    <s v="LAPTOPS"/>
    <s v="0000003958"/>
    <s v="N/A"/>
    <s v="HP PROBOOK 440 G8 5CD1195S61"/>
    <x v="0"/>
    <s v="Consultoría Jurídica"/>
    <d v="2021-10-13T00:00:00"/>
    <n v="62763.5"/>
    <n v="-19613.57"/>
    <n v="43149.93"/>
  </r>
  <r>
    <x v="4"/>
    <s v="LAPTOPS"/>
    <s v="0000003959"/>
    <s v="N/A"/>
    <s v="HP PROBOOK 440 G8 5CD1195S5L"/>
    <x v="4"/>
    <s v="PROUSUARIO"/>
    <d v="2021-10-13T00:00:00"/>
    <n v="62763.5"/>
    <n v="-19613.57"/>
    <n v="43149.93"/>
  </r>
  <r>
    <x v="4"/>
    <s v="LAPTOPS"/>
    <s v="0000003960"/>
    <s v="N/A"/>
    <s v="HP PROBOOK 440 G8 5CD1195S3F"/>
    <x v="0"/>
    <s v="Tecnología de la Información"/>
    <d v="2021-10-13T00:00:00"/>
    <n v="62763.5"/>
    <n v="-19613.57"/>
    <n v="43149.93"/>
  </r>
  <r>
    <x v="4"/>
    <s v="LAPTOPS"/>
    <s v="0000003961"/>
    <s v="N/A"/>
    <s v="HP PROBOOK 440 G8 5CD117HBCD"/>
    <x v="2"/>
    <s v="Programa IFIL"/>
    <d v="2021-10-13T00:00:00"/>
    <n v="62763.5"/>
    <n v="-19613.57"/>
    <n v="43149.93"/>
  </r>
  <r>
    <x v="4"/>
    <s v="LAPTOPS"/>
    <s v="0000003962"/>
    <s v="N/A"/>
    <s v="HP PROBOOK 440 G8 5CD1195SBC"/>
    <x v="4"/>
    <s v="PROUSUARIO"/>
    <d v="2021-10-13T00:00:00"/>
    <n v="62763.5"/>
    <n v="-19613.57"/>
    <n v="43149.93"/>
  </r>
  <r>
    <x v="4"/>
    <s v="LAPTOPS"/>
    <s v="0000003963"/>
    <s v="N/A"/>
    <s v="HP PROBOOK 440 G8 5CD1195SB1"/>
    <x v="0"/>
    <s v="Adm., Finan. y Planificación"/>
    <d v="2021-10-13T00:00:00"/>
    <n v="62763.5"/>
    <n v="-19613.57"/>
    <n v="43149.93"/>
  </r>
  <r>
    <x v="4"/>
    <s v="LAPTOPS"/>
    <s v="0000003964"/>
    <s v="N/A"/>
    <s v="HP PROBOOK 440 G8 5CD1195SBT"/>
    <x v="0"/>
    <s v="Tecnología de la Información"/>
    <d v="2021-10-13T00:00:00"/>
    <n v="62763.5"/>
    <n v="-19613.57"/>
    <n v="43149.93"/>
  </r>
  <r>
    <x v="4"/>
    <s v="LAPTOPS"/>
    <s v="0000003965"/>
    <s v="N/A"/>
    <s v="HP PROBOOK 440 G8 5CD1195S83"/>
    <x v="0"/>
    <s v="Superv. Ent. NO Sistémicas"/>
    <d v="2021-10-13T00:00:00"/>
    <n v="62763.5"/>
    <n v="-19613.57"/>
    <n v="43149.93"/>
  </r>
  <r>
    <x v="4"/>
    <s v="LAPTOPS"/>
    <s v="0000003966"/>
    <s v="N/A"/>
    <s v="HP PROBOOK 440 G8 5CD1195SBW"/>
    <x v="2"/>
    <s v="Programa IFIL"/>
    <d v="2021-10-13T00:00:00"/>
    <n v="62763.5"/>
    <n v="-19613.57"/>
    <n v="43149.93"/>
  </r>
  <r>
    <x v="4"/>
    <s v="LAPTOPS"/>
    <s v="0000003967"/>
    <s v="N/A"/>
    <s v="HP PROBOOK 440 G8 5CD1195S68"/>
    <x v="4"/>
    <s v="PROUSUARIO"/>
    <d v="2021-10-13T00:00:00"/>
    <n v="62763.5"/>
    <n v="-19613.57"/>
    <n v="43149.93"/>
  </r>
  <r>
    <x v="4"/>
    <s v="LAPTOPS"/>
    <s v="0000003968"/>
    <s v="N/A"/>
    <s v="HP PROBOOK 440 G8 5CD117HBFZ"/>
    <x v="0"/>
    <s v="Superv. Entidades Sistémicas"/>
    <d v="2021-10-13T00:00:00"/>
    <n v="62763.5"/>
    <n v="-19613.57"/>
    <n v="43149.93"/>
  </r>
  <r>
    <x v="4"/>
    <s v="LAPTOPS"/>
    <s v="0000003969"/>
    <s v="N/A"/>
    <s v="HP PROBOOK 440 G8 5CD1195S80"/>
    <x v="0"/>
    <s v="Superv. Ent. NO Sistémicas"/>
    <d v="2021-10-13T00:00:00"/>
    <n v="62763.5"/>
    <n v="-19613.57"/>
    <n v="43149.93"/>
  </r>
  <r>
    <x v="4"/>
    <s v="LAPTOPS"/>
    <s v="0000003970"/>
    <s v="N/A"/>
    <s v="HP PROBOOK 440 G8 5CD1195S6D"/>
    <x v="2"/>
    <s v="Programa IFIL"/>
    <d v="2021-10-13T00:00:00"/>
    <n v="62763.5"/>
    <n v="-19613.57"/>
    <n v="43149.93"/>
  </r>
  <r>
    <x v="4"/>
    <s v="LAPTOPS"/>
    <s v="0000003971"/>
    <s v="N/A"/>
    <s v="HP PROBOOK 440 G8 5CD117HBJ0"/>
    <x v="4"/>
    <s v="PROUSUARIO"/>
    <d v="2021-10-13T00:00:00"/>
    <n v="62763.5"/>
    <n v="-19613.57"/>
    <n v="43149.93"/>
  </r>
  <r>
    <x v="4"/>
    <s v="LAPTOPS"/>
    <s v="0000003972"/>
    <s v="N/A"/>
    <s v="HP PROBOOK 440 G8 5CD1195S9P"/>
    <x v="3"/>
    <s v="PROUSUARIO"/>
    <d v="2021-10-13T00:00:00"/>
    <n v="62763.5"/>
    <n v="-19613.57"/>
    <n v="43149.93"/>
  </r>
  <r>
    <x v="4"/>
    <s v="LAPTOPS"/>
    <s v="0000003973"/>
    <s v="N/A"/>
    <s v="HP PROBOOK 440 G8 5CD1195S9X"/>
    <x v="4"/>
    <s v="PROUSUARIO"/>
    <d v="2021-10-13T00:00:00"/>
    <n v="62763.5"/>
    <n v="-19613.57"/>
    <n v="43149.93"/>
  </r>
  <r>
    <x v="4"/>
    <s v="LAPTOPS"/>
    <s v="0000003974"/>
    <s v="N/A"/>
    <s v="HP PROBOOK 440 G8 5CD117HBN8"/>
    <x v="4"/>
    <s v="PROUSUARIO"/>
    <d v="2021-10-13T00:00:00"/>
    <n v="62763.5"/>
    <n v="-19613.57"/>
    <n v="43149.93"/>
  </r>
  <r>
    <x v="4"/>
    <s v="LAPTOPS"/>
    <s v="0000003975"/>
    <s v="N/A"/>
    <s v="HP PROBOOK 440 G8 5CD1195S7D"/>
    <x v="0"/>
    <s v="Superv. Ent. NO Sistémicas"/>
    <d v="2021-10-13T00:00:00"/>
    <n v="62763.5"/>
    <n v="-19613.57"/>
    <n v="43149.93"/>
  </r>
  <r>
    <x v="4"/>
    <s v="LAPTOPS"/>
    <s v="0000003976"/>
    <s v="N/A"/>
    <s v="HP PROBOOK 440 G8 5CD1195SC6"/>
    <x v="0"/>
    <s v="Tecnología de la Información"/>
    <d v="2021-10-13T00:00:00"/>
    <n v="62763.5"/>
    <n v="-19613.57"/>
    <n v="43149.93"/>
  </r>
  <r>
    <x v="4"/>
    <s v="LAPTOPS"/>
    <s v="0000003977"/>
    <s v="N/A"/>
    <s v="HP PROBOOK 440 G8 5CD117HBJ9"/>
    <x v="0"/>
    <s v="Superv. Entidades Sistémicas"/>
    <d v="2021-10-13T00:00:00"/>
    <n v="62763.5"/>
    <n v="-19613.57"/>
    <n v="43149.93"/>
  </r>
  <r>
    <x v="4"/>
    <s v="LAPTOPS"/>
    <s v="0000003978"/>
    <s v="N/A"/>
    <s v="HP PROBOOK 440 G8 5CD1195S4W"/>
    <x v="4"/>
    <s v="PROUSUARIO"/>
    <d v="2021-10-13T00:00:00"/>
    <n v="62763.5"/>
    <n v="-19613.57"/>
    <n v="43149.93"/>
  </r>
  <r>
    <x v="4"/>
    <s v="LAPTOPS"/>
    <s v="0000003979"/>
    <s v="N/A"/>
    <s v="HP PROBOOK 440 G8 5CD117HBJ3"/>
    <x v="3"/>
    <s v="PROUSUARIO"/>
    <d v="2021-10-13T00:00:00"/>
    <n v="62763.5"/>
    <n v="-19613.57"/>
    <n v="43149.93"/>
  </r>
  <r>
    <x v="4"/>
    <s v="LAPTOPS"/>
    <s v="0000003980"/>
    <s v="N/A"/>
    <s v="HP PROBOOK 440 G8 5CD117HBQ8"/>
    <x v="0"/>
    <s v="Adm., Finan. y Planificación"/>
    <d v="2021-10-13T00:00:00"/>
    <n v="62763.5"/>
    <n v="-19613.57"/>
    <n v="43149.93"/>
  </r>
  <r>
    <x v="4"/>
    <s v="LAPTOPS"/>
    <s v="0000003981"/>
    <s v="N/A"/>
    <s v="HP PROBOOK 440 G8 5CD117HBKB"/>
    <x v="2"/>
    <s v="Programa IFIL"/>
    <d v="2021-10-13T00:00:00"/>
    <n v="62763.5"/>
    <n v="-19613.57"/>
    <n v="43149.93"/>
  </r>
  <r>
    <x v="4"/>
    <s v="LAPTOPS"/>
    <s v="0000003982"/>
    <s v="N/A"/>
    <s v="HP PROBOOK 440 G8 5CD117HB7Y"/>
    <x v="0"/>
    <s v="Superv. Entidades Sistémicas"/>
    <d v="2021-10-13T00:00:00"/>
    <n v="62763.5"/>
    <n v="-19613.57"/>
    <n v="43149.93"/>
  </r>
  <r>
    <x v="4"/>
    <s v="LAPTOPS"/>
    <s v="0000003983"/>
    <s v="N/A"/>
    <s v="HP PROBOOK 440 G8 5CD117HBFN"/>
    <x v="4"/>
    <s v="PROUSUARIO"/>
    <d v="2021-10-13T00:00:00"/>
    <n v="62763.5"/>
    <n v="-19613.57"/>
    <n v="43149.93"/>
  </r>
  <r>
    <x v="4"/>
    <s v="LAPTOPS"/>
    <s v="0000003984"/>
    <s v="N/A"/>
    <s v="HP PROBOOK 440 G8 5CD1195SBS"/>
    <x v="4"/>
    <s v="PROUSUARIO"/>
    <d v="2021-10-13T00:00:00"/>
    <n v="62763.5"/>
    <n v="-19613.57"/>
    <n v="43149.93"/>
  </r>
  <r>
    <x v="4"/>
    <s v="LAPTOPS"/>
    <s v="0000003985"/>
    <s v="N/A"/>
    <s v="HP PROBOOK 440 G8 5CD1195S5F"/>
    <x v="0"/>
    <s v="Tecnología de la Información"/>
    <d v="2021-10-13T00:00:00"/>
    <n v="62763.5"/>
    <n v="-19613.57"/>
    <n v="43149.93"/>
  </r>
  <r>
    <x v="4"/>
    <s v="LAPTOPS"/>
    <s v="0000003986"/>
    <s v="N/A"/>
    <s v="HP PROBOOK 440 G8 5CD1195SB7"/>
    <x v="4"/>
    <s v="PROUSUARIO"/>
    <d v="2021-10-13T00:00:00"/>
    <n v="62763.5"/>
    <n v="-19613.57"/>
    <n v="43149.93"/>
  </r>
  <r>
    <x v="4"/>
    <s v="LAPTOPS"/>
    <s v="0000003987"/>
    <s v="N/A"/>
    <s v="HP PROBOOK 440 G8 5CD1195S7H"/>
    <x v="0"/>
    <s v="Sanciones"/>
    <d v="2021-10-13T00:00:00"/>
    <n v="62763.5"/>
    <n v="-19613.57"/>
    <n v="43149.93"/>
  </r>
  <r>
    <x v="4"/>
    <s v="EQUIP_AUDIO/VISUAL"/>
    <s v="0000003988"/>
    <s v="N/A"/>
    <s v="RALLY CAMERA 4K PTZ CONFERENCE"/>
    <x v="0"/>
    <s v="Gestión Edificac. y Servicios"/>
    <d v="2021-10-27T00:00:00"/>
    <n v="95700"/>
    <n v="-27912.5"/>
    <n v="67787.5"/>
  </r>
  <r>
    <x v="4"/>
    <s v="EQUIP_AUDIO/VISUAL"/>
    <s v="0000003989"/>
    <s v="N/A"/>
    <s v="BOSE FREESPACE AMPLIFIER IZA-2"/>
    <x v="0"/>
    <s v="Gestión Edificac. y Servicios"/>
    <d v="2021-10-27T00:00:00"/>
    <n v="69300"/>
    <n v="-20212.5"/>
    <n v="49087.5"/>
  </r>
  <r>
    <x v="4"/>
    <s v="EQUIP_AUDIO/VISUAL"/>
    <s v="0000003990"/>
    <s v="N/A"/>
    <s v="TABLE HUB SYSTEM MIC."/>
    <x v="0"/>
    <s v="Tecnología de la Información"/>
    <d v="2021-10-27T00:00:00"/>
    <n v="47700"/>
    <n v="-13912.5"/>
    <n v="33787.5"/>
  </r>
  <r>
    <x v="4"/>
    <s v="EQUIPOS DE RED"/>
    <s v="0000003991"/>
    <s v="N/A"/>
    <s v="JTECH SWITCH 8X8 HDMI"/>
    <x v="0"/>
    <s v="Gestión Edificac. y Servicios"/>
    <d v="2021-10-27T00:00:00"/>
    <n v="89130"/>
    <n v="-25996.29"/>
    <n v="63133.71"/>
  </r>
  <r>
    <x v="4"/>
    <s v="EQUIP_AUDIO/VISUAL"/>
    <s v="0000003992"/>
    <s v="N/A"/>
    <s v="RALLY POD HUB MICROPHONE 1/2"/>
    <x v="0"/>
    <s v="Gestión Edificac. y Servicios"/>
    <d v="2021-10-27T00:00:00"/>
    <n v="40500"/>
    <n v="-11812.5"/>
    <n v="28687.5"/>
  </r>
  <r>
    <x v="4"/>
    <s v="EQUIP_AUDIO/VISUAL"/>
    <s v="0000003993"/>
    <s v="N/A"/>
    <s v="RALLY POD HUB MICROPHONE 2/2"/>
    <x v="0"/>
    <s v="Gestión Edificac. y Servicios"/>
    <d v="2021-10-27T00:00:00"/>
    <n v="40500"/>
    <n v="-11812.5"/>
    <n v="28687.5"/>
  </r>
  <r>
    <x v="1"/>
    <s v="BEBEDEROS"/>
    <s v="0000003994"/>
    <s v="N/A"/>
    <s v="BEBEDERO TECNOMASTER TY-LWYR71"/>
    <x v="0"/>
    <s v="Gestión Humana"/>
    <d v="2021-11-08T00:00:00"/>
    <n v="15308.05"/>
    <n v="-4464.8599999999997"/>
    <n v="10843.19"/>
  </r>
  <r>
    <x v="1"/>
    <s v="BEBEDEROS"/>
    <s v="0000003995"/>
    <s v="N/A"/>
    <s v="BEBEDERO TECNOMASTER TY-LWYR71"/>
    <x v="0"/>
    <s v="Gestión Edificac. y Servicios"/>
    <d v="2021-11-08T00:00:00"/>
    <n v="15308.05"/>
    <n v="-4464.8599999999997"/>
    <n v="10843.19"/>
  </r>
  <r>
    <x v="1"/>
    <s v="BEBEDEROS"/>
    <s v="0000003996"/>
    <s v="N/A"/>
    <s v="BEBEDERO TECNOMASTER TY-LWYR71"/>
    <x v="0"/>
    <s v="Relac. Internac. e Interinst."/>
    <d v="2021-11-08T00:00:00"/>
    <n v="15308.05"/>
    <n v="-4464.8599999999997"/>
    <n v="10843.19"/>
  </r>
  <r>
    <x v="1"/>
    <s v="BEBEDEROS"/>
    <s v="0000003997"/>
    <s v="N/A"/>
    <s v="BEBEDERO TECNOMASTER TY-LWYR71"/>
    <x v="0"/>
    <s v="Despacho Superintendente"/>
    <d v="2021-11-08T00:00:00"/>
    <n v="15308.05"/>
    <n v="-4464.8599999999997"/>
    <n v="10843.19"/>
  </r>
  <r>
    <x v="1"/>
    <s v="BEBEDEROS"/>
    <s v="0000003998"/>
    <s v="N/A"/>
    <s v="BEBEDERO TECNOMASTER TY-LWYR71"/>
    <x v="0"/>
    <s v="Gestión Edificac. y Servicios"/>
    <d v="2021-11-08T00:00:00"/>
    <n v="15308.05"/>
    <n v="-4464.8599999999997"/>
    <n v="10843.19"/>
  </r>
  <r>
    <x v="1"/>
    <s v="BEBEDEROS"/>
    <s v="0000003999"/>
    <s v="N/A"/>
    <s v="BEBEDERO TECNOMASTER TY-LWYR71"/>
    <x v="0"/>
    <s v="Secretaría"/>
    <d v="2021-11-08T00:00:00"/>
    <n v="15308.05"/>
    <n v="-4464.8599999999997"/>
    <n v="10843.19"/>
  </r>
  <r>
    <x v="1"/>
    <s v="BEBEDEROS"/>
    <s v="0000004000"/>
    <s v="N/A"/>
    <s v="BEBEDERO TECNOMASTER TY-LWYR71"/>
    <x v="0"/>
    <s v="Seguridad Física"/>
    <d v="2021-11-08T00:00:00"/>
    <n v="15308.05"/>
    <n v="-4464.8599999999997"/>
    <n v="10843.19"/>
  </r>
  <r>
    <x v="1"/>
    <s v="BEBEDEROS"/>
    <s v="0000004001"/>
    <s v="N/A"/>
    <s v="BEBEDERO TECNOMASTER TY-LWYR71"/>
    <x v="0"/>
    <s v="Gestión Edificac. y Servicios"/>
    <d v="2021-11-08T00:00:00"/>
    <n v="15308.05"/>
    <n v="-4464.8599999999997"/>
    <n v="10843.19"/>
  </r>
  <r>
    <x v="1"/>
    <s v="BEBEDEROS"/>
    <s v="0000004002"/>
    <s v="N/A"/>
    <s v="BEBEDERO TECNOMASTER TY-LWYR71"/>
    <x v="0"/>
    <s v="Supervisión PLAFT"/>
    <d v="2021-11-08T00:00:00"/>
    <n v="15308.05"/>
    <n v="-4464.8599999999997"/>
    <n v="10843.19"/>
  </r>
  <r>
    <x v="1"/>
    <s v="BEBEDEROS"/>
    <s v="0000004003"/>
    <s v="N/A"/>
    <s v="BEBEDERO TECNOMASTER TY-LWYR71"/>
    <x v="4"/>
    <s v="PROUSUARIO"/>
    <d v="2021-11-08T00:00:00"/>
    <n v="15308.05"/>
    <n v="-4464.8599999999997"/>
    <n v="10843.19"/>
  </r>
  <r>
    <x v="1"/>
    <s v="NEVERAS EJECUTIVAS"/>
    <s v="0000004004"/>
    <s v="N/A"/>
    <s v="NEVERA EJECUTIVA TECNOMASTER M"/>
    <x v="0"/>
    <s v="Gestión Humana"/>
    <d v="2021-11-08T00:00:00"/>
    <n v="11247"/>
    <n v="-3280.36"/>
    <n v="7966.64"/>
  </r>
  <r>
    <x v="1"/>
    <s v="NEVERAS EJECUTIVAS"/>
    <s v="0000004005"/>
    <s v="N/A"/>
    <s v="NEVERA EJECUTIVA TECNOMASTER M"/>
    <x v="0"/>
    <s v="Seguridad de la Información"/>
    <d v="2021-11-08T00:00:00"/>
    <n v="11247"/>
    <n v="-3280.36"/>
    <n v="7966.64"/>
  </r>
  <r>
    <x v="1"/>
    <s v="NEVERAS EJECUTIVAS"/>
    <s v="0000004006"/>
    <s v="N/A"/>
    <s v="NEVERA EJECUTIVA TECNOMASTER M"/>
    <x v="0"/>
    <s v="Superv. Ent. NO Sistémicas"/>
    <d v="2021-11-08T00:00:00"/>
    <n v="11247"/>
    <n v="-3280.36"/>
    <n v="7966.64"/>
  </r>
  <r>
    <x v="1"/>
    <s v="NEVERAS EJECUTIVAS"/>
    <s v="0000004007"/>
    <s v="N/A"/>
    <s v="NEVERA EJECUTIVA TECNOMASTER M"/>
    <x v="0"/>
    <s v="SUBGERENCIA REGUL. E INNOV."/>
    <d v="2021-11-08T00:00:00"/>
    <n v="11247"/>
    <n v="-3280.36"/>
    <n v="7966.64"/>
  </r>
  <r>
    <x v="1"/>
    <s v="NEVERAS EJECUTIVAS"/>
    <s v="0000004008"/>
    <s v="N/A"/>
    <s v="NEVERA EJECUTIVA TECNOMASTER M"/>
    <x v="0"/>
    <s v="Regulación"/>
    <d v="2021-11-08T00:00:00"/>
    <n v="11247"/>
    <n v="-3280.36"/>
    <n v="7966.64"/>
  </r>
  <r>
    <x v="1"/>
    <s v="NEVERAS EJECUTIVAS"/>
    <s v="0000004009"/>
    <s v="N/A"/>
    <s v="NEVERA EJECUTIVA TECNOMASTER M"/>
    <x v="0"/>
    <s v="Gestión Edificac. y Servicios"/>
    <d v="2021-11-08T00:00:00"/>
    <n v="11247"/>
    <n v="-3280.36"/>
    <n v="7966.64"/>
  </r>
  <r>
    <x v="1"/>
    <s v="NEVERAS EJECUTIVAS"/>
    <s v="0000004010"/>
    <s v="N/A"/>
    <s v="NEVERA EJECUTIVA TECNOMASTER M"/>
    <x v="0"/>
    <s v="Supervisión PLAFT"/>
    <d v="2021-11-08T00:00:00"/>
    <n v="11247"/>
    <n v="-3280.36"/>
    <n v="7966.64"/>
  </r>
  <r>
    <x v="1"/>
    <s v="NEVERAS EJECUTIVAS"/>
    <s v="0000004011"/>
    <s v="N/A"/>
    <s v="NEVERA EJECUTIVA TECNOMASTER M"/>
    <x v="0"/>
    <s v="Sanciones"/>
    <d v="2021-11-08T00:00:00"/>
    <n v="11247"/>
    <n v="-3280.36"/>
    <n v="7966.64"/>
  </r>
  <r>
    <x v="1"/>
    <s v="NEVERAS EJECUTIVAS"/>
    <s v="0000004012"/>
    <s v="N/A"/>
    <s v="NEVERA EJECUTIVA TECNOMASTER M"/>
    <x v="0"/>
    <s v="Innov. e Inclusión Financiera"/>
    <d v="2021-11-08T00:00:00"/>
    <n v="11247"/>
    <n v="-3280.36"/>
    <n v="7966.64"/>
  </r>
  <r>
    <x v="1"/>
    <s v="NEVERAS EJECUTIVAS"/>
    <s v="0000004013"/>
    <s v="N/A"/>
    <s v="NEVERA EJECUTIVA TECNOMASTER M"/>
    <x v="0"/>
    <s v="Registros y Autorizaciones"/>
    <d v="2021-11-08T00:00:00"/>
    <n v="11247"/>
    <n v="-3280.36"/>
    <n v="7966.64"/>
  </r>
  <r>
    <x v="1"/>
    <s v="NEVERAS EJECUTIVAS"/>
    <s v="0000004014"/>
    <s v="N/A"/>
    <s v="NEVERA EJECUTIVA TECNOMASTER M"/>
    <x v="0"/>
    <s v="Consultoría Jurídica"/>
    <d v="2021-11-08T00:00:00"/>
    <n v="11247"/>
    <n v="-3280.36"/>
    <n v="7966.64"/>
  </r>
  <r>
    <x v="1"/>
    <s v="NEVERAS EJECUTIVAS"/>
    <s v="0000004015"/>
    <s v="N/A"/>
    <s v="NEVERA EJECUTIVA TECNOMASTER M"/>
    <x v="0"/>
    <s v="Superv. Entidades Sistémicas"/>
    <d v="2021-11-08T00:00:00"/>
    <n v="11247"/>
    <n v="-3280.36"/>
    <n v="7966.64"/>
  </r>
  <r>
    <x v="1"/>
    <s v="MOBILIARIOS VARIOS"/>
    <s v="0000004016"/>
    <s v="N/A"/>
    <s v="LAVADORA TECNOMASTER M/MDSA70W"/>
    <x v="0"/>
    <s v="Gestión Edificac. y Servicios"/>
    <d v="2021-11-08T00:00:00"/>
    <n v="14237"/>
    <n v="-4152.43"/>
    <n v="10084.57"/>
  </r>
  <r>
    <x v="4"/>
    <s v="TABLETS"/>
    <s v="0000004017"/>
    <s v="N/A"/>
    <s v="APPLE IPAD PRO 12.9 M1 2021 -"/>
    <x v="0"/>
    <s v="Tecnología de la Información"/>
    <d v="2021-11-16T00:00:00"/>
    <n v="107987.3"/>
    <n v="-31496.33"/>
    <n v="76490.97"/>
  </r>
  <r>
    <x v="4"/>
    <s v="EQUIP_AUDIO/VISUAL"/>
    <s v="0000004018"/>
    <s v="N/A"/>
    <s v="PANTALLA ELECTRICA DRAPER TARG"/>
    <x v="0"/>
    <s v="Tecnología de la Información"/>
    <d v="2021-11-17T00:00:00"/>
    <n v="93775.55"/>
    <n v="-25397.56"/>
    <n v="68377.990000000005"/>
  </r>
  <r>
    <x v="1"/>
    <s v="TRAMERIAS"/>
    <s v="0000004019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20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21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22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23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24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25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26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27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28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29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30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31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32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33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34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35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36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37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38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39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40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41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42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43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44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45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46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47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48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49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50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51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52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53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54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55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56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57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58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59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60"/>
    <s v="N/A"/>
    <s v="TRAMERIA DE CARGA LIGERA 6X4 1"/>
    <x v="1"/>
    <s v="Gestión Edificac. y Servicios"/>
    <d v="2021-11-30T00:00:00"/>
    <n v="8350"/>
    <n v="-2261.4699999999998"/>
    <n v="6088.53"/>
  </r>
  <r>
    <x v="1"/>
    <s v="TRAMERIAS"/>
    <s v="0000004061"/>
    <s v="N/A"/>
    <s v="TRAMERIA DE CARGA LIGERA 6X4 1"/>
    <x v="1"/>
    <s v="Gestión Edificac. y Servicios"/>
    <d v="2021-11-30T00:00:00"/>
    <n v="9600"/>
    <n v="-2600"/>
    <n v="7000"/>
  </r>
  <r>
    <x v="1"/>
    <s v="TRAMERIAS"/>
    <s v="0000004062"/>
    <s v="N/A"/>
    <s v="TRAMERIA DE CARGA LIGERA 6X4 1"/>
    <x v="4"/>
    <s v="PROUSUARIO"/>
    <d v="2021-11-30T00:00:00"/>
    <n v="9600"/>
    <n v="-2600"/>
    <n v="7000"/>
  </r>
  <r>
    <x v="1"/>
    <s v="TRAMERIAS"/>
    <s v="0000004063"/>
    <s v="N/A"/>
    <s v="TRAMERIA DE CARGA LIGERA 6X4 1"/>
    <x v="4"/>
    <s v="PROUSUARIO"/>
    <d v="2021-11-30T00:00:00"/>
    <n v="9600"/>
    <n v="-2600"/>
    <n v="7000"/>
  </r>
  <r>
    <x v="1"/>
    <s v="TRAMERIAS"/>
    <s v="0000004064"/>
    <s v="N/A"/>
    <s v="TRAMERIA DE CARGA LIGERA 6X4 1"/>
    <x v="4"/>
    <s v="PROUSUARIO"/>
    <d v="2021-11-30T00:00:00"/>
    <n v="9600"/>
    <n v="-2600"/>
    <n v="7000"/>
  </r>
  <r>
    <x v="1"/>
    <s v="TRAMERIAS"/>
    <s v="0000004065"/>
    <s v="N/A"/>
    <s v="TRAMERIA DE CARGA LIGERA 6X4 1"/>
    <x v="4"/>
    <s v="PROUSUARIO"/>
    <d v="2021-11-30T00:00:00"/>
    <n v="9600"/>
    <n v="-2600"/>
    <n v="7000"/>
  </r>
  <r>
    <x v="1"/>
    <s v="MESAS"/>
    <s v="0000004066"/>
    <s v="N/A"/>
    <s v="MESA DE REUNION 200 X 74 X 90"/>
    <x v="0"/>
    <s v="Gestión Edificac. y Servicios"/>
    <d v="2021-11-30T00:00:00"/>
    <n v="62314.12"/>
    <n v="-16876.740000000002"/>
    <n v="45437.38"/>
  </r>
  <r>
    <x v="1"/>
    <s v="MESAS"/>
    <s v="0000004067"/>
    <s v="N/A"/>
    <s v="MESA DE REUNION 200 X 74 X 90"/>
    <x v="0"/>
    <s v="Gestión Edificac. y Servicios"/>
    <d v="2021-11-30T00:00:00"/>
    <n v="62314.12"/>
    <n v="-16876.740000000002"/>
    <n v="45437.38"/>
  </r>
  <r>
    <x v="1"/>
    <s v="MESAS"/>
    <s v="0000004068"/>
    <s v="N/A"/>
    <s v="MESA DE REUNION 360 X 74X 136."/>
    <x v="0"/>
    <s v="Gestión Edificac. y Servicios"/>
    <d v="2021-11-30T00:00:00"/>
    <n v="136457.26"/>
    <n v="-36957.18"/>
    <n v="99500.08"/>
  </r>
  <r>
    <x v="1"/>
    <s v="MESAS"/>
    <s v="0000004069"/>
    <s v="N/A"/>
    <s v="MESA DE REUNION 360 X 74X 136."/>
    <x v="0"/>
    <s v="Gestión Edificac. y Servicios"/>
    <d v="2021-11-30T00:00:00"/>
    <n v="136457.26"/>
    <n v="-36957.18"/>
    <n v="99500.08"/>
  </r>
  <r>
    <x v="4"/>
    <s v="SERVIDORES"/>
    <s v="0000004070"/>
    <s v="N/A"/>
    <s v="VERITAS NETBACKUP FLEX APPLIAN"/>
    <x v="0"/>
    <s v="Tecnología de la Información"/>
    <d v="2021-12-07T00:00:00"/>
    <n v="2927332.42"/>
    <n v="-792819.18"/>
    <n v="2134513.2400000002"/>
  </r>
  <r>
    <x v="4"/>
    <s v="SERVIDORES"/>
    <s v="0000004071"/>
    <s v="N/A"/>
    <s v="VERITAS ACCESS APPLIANCE 3340 SET DE 4 EQ."/>
    <x v="0"/>
    <s v="Tecnología de la Información"/>
    <d v="2021-12-07T00:00:00"/>
    <n v="19590609.260000002"/>
    <n v="-5305789.99"/>
    <n v="14284819.27"/>
  </r>
  <r>
    <x v="1"/>
    <s v="NEVERAS EJECUTIVAS"/>
    <s v="0000004072"/>
    <s v="N/A"/>
    <s v="NEVERA EJECUTIVA XGA1301874"/>
    <x v="0"/>
    <s v="Operaciones"/>
    <d v="2021-12-14T00:00:00"/>
    <n v="14279.66"/>
    <n v="-3867.39"/>
    <n v="10412.27"/>
  </r>
  <r>
    <x v="1"/>
    <s v="NEVERAS EJECUTIVAS"/>
    <s v="0000004073"/>
    <s v="N/A"/>
    <s v="NEVERA EJECUTIVA XGA1301869"/>
    <x v="0"/>
    <s v="Gestión Edificac. y Servicios"/>
    <d v="2021-12-14T00:00:00"/>
    <n v="14279.66"/>
    <n v="-3867.39"/>
    <n v="10412.27"/>
  </r>
  <r>
    <x v="1"/>
    <s v="NEVERAS EJECUTIVAS"/>
    <s v="0000004074"/>
    <s v="N/A"/>
    <s v="NEVERA EJECUTIVA XGA1301948"/>
    <x v="4"/>
    <s v="PROUSUARIO"/>
    <d v="2021-12-14T00:00:00"/>
    <n v="14279.66"/>
    <n v="-3867.39"/>
    <n v="10412.27"/>
  </r>
  <r>
    <x v="1"/>
    <s v="MOBILIARIOS VARIOS"/>
    <s v="0000004075"/>
    <s v="N/A"/>
    <s v="MAQUINA DE CAFE - NESCAFE DOLC"/>
    <x v="0"/>
    <s v="Gestión Edificac. y Servicios"/>
    <d v="2021-12-14T00:00:00"/>
    <n v="9533.9"/>
    <n v="-2582.08"/>
    <n v="6951.82"/>
  </r>
  <r>
    <x v="4"/>
    <s v="SERVIDORES"/>
    <s v="0000004076"/>
    <s v="N/A"/>
    <s v="CISCO BUSINESS EDITION 6000M ("/>
    <x v="0"/>
    <s v="Tecnología de la Información"/>
    <d v="2021-12-16T00:00:00"/>
    <n v="2973893.19"/>
    <n v="-805429.42"/>
    <n v="2168463.77"/>
  </r>
  <r>
    <x v="4"/>
    <s v="SERVIDORES"/>
    <s v="0000004077"/>
    <s v="N/A"/>
    <s v="CISCO BUSINESS EDITION 6000M ("/>
    <x v="0"/>
    <s v="Tecnología de la Información"/>
    <d v="2021-12-16T00:00:00"/>
    <n v="2973893.19"/>
    <n v="-805429.42"/>
    <n v="2168463.77"/>
  </r>
  <r>
    <x v="4"/>
    <s v="TELEFONOS"/>
    <s v="0000004078"/>
    <s v="N/A"/>
    <s v="CISCO UC PHONE 7841 - WZP25279"/>
    <x v="0"/>
    <s v="Regulación"/>
    <d v="2021-12-17T00:00:00"/>
    <n v="12947.48"/>
    <n v="-3506.62"/>
    <n v="9440.86"/>
  </r>
  <r>
    <x v="4"/>
    <s v="TELEFONOS"/>
    <s v="0000004079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080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081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082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083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084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085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086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087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088"/>
    <s v="N/A"/>
    <s v="CISCO UC PHONE 7841 - WZP25279"/>
    <x v="0"/>
    <s v="Adm., Finan. y Planificación"/>
    <d v="2021-12-17T00:00:00"/>
    <n v="12947.48"/>
    <n v="-3506.62"/>
    <n v="9440.86"/>
  </r>
  <r>
    <x v="4"/>
    <s v="TELEFONOS"/>
    <s v="0000004089"/>
    <s v="N/A"/>
    <s v="CISCO UC PHONE 7841 - WZP25279"/>
    <x v="0"/>
    <s v="Adm., Finan. y Planificación"/>
    <d v="2021-12-17T00:00:00"/>
    <n v="12947.48"/>
    <n v="-3506.62"/>
    <n v="9440.86"/>
  </r>
  <r>
    <x v="4"/>
    <s v="TELEFONOS"/>
    <s v="0000004090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091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092"/>
    <s v="N/A"/>
    <s v="CISCO UC PHONE 7841 - WZP25279"/>
    <x v="0"/>
    <s v="Superv. Entidades Sistémicas"/>
    <d v="2021-12-17T00:00:00"/>
    <n v="12947.48"/>
    <n v="-3506.62"/>
    <n v="9440.86"/>
  </r>
  <r>
    <x v="4"/>
    <s v="TELEFONOS"/>
    <s v="0000004093"/>
    <s v="N/A"/>
    <s v="CISCO UC PHONE 7841 - WZP25279"/>
    <x v="0"/>
    <s v="Seguridad de la Información"/>
    <d v="2021-12-17T00:00:00"/>
    <n v="12947.48"/>
    <n v="-3506.62"/>
    <n v="9440.86"/>
  </r>
  <r>
    <x v="4"/>
    <s v="TELEFONOS"/>
    <s v="0000004094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095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096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097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098"/>
    <s v="N/A"/>
    <s v="CISCO UC PHONE 7841 - WZP25279"/>
    <x v="0"/>
    <s v="Regulación"/>
    <d v="2021-12-17T00:00:00"/>
    <n v="12947.48"/>
    <n v="-3506.62"/>
    <n v="9440.86"/>
  </r>
  <r>
    <x v="4"/>
    <s v="TELEFONOS"/>
    <s v="0000004099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100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101"/>
    <s v="N/A"/>
    <s v="CISCO UC PHONE 7841 - WZP25279"/>
    <x v="0"/>
    <s v="Estudios Económicos"/>
    <d v="2021-12-17T00:00:00"/>
    <n v="12947.48"/>
    <n v="-3506.62"/>
    <n v="9440.86"/>
  </r>
  <r>
    <x v="4"/>
    <s v="TELEFONOS"/>
    <s v="0000004102"/>
    <s v="N/A"/>
    <s v="CISCO UC PHONE 7841 - WZP25279"/>
    <x v="0"/>
    <s v="Superv. Entidades Sistémicas"/>
    <d v="2021-12-17T00:00:00"/>
    <n v="12947.48"/>
    <n v="-3506.62"/>
    <n v="9440.86"/>
  </r>
  <r>
    <x v="4"/>
    <s v="TELEFONOS"/>
    <s v="0000004103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104"/>
    <s v="N/A"/>
    <s v="CISCO UC PHONE 7841 - WZP25279"/>
    <x v="0"/>
    <s v="Tecnología de la Información"/>
    <d v="2021-12-17T00:00:00"/>
    <n v="12947.48"/>
    <n v="-3506.62"/>
    <n v="9440.86"/>
  </r>
  <r>
    <x v="4"/>
    <s v="TELEFONOS"/>
    <s v="0000004105"/>
    <s v="N/A"/>
    <s v="CISCO UC PHONE 7841 - WZP25279"/>
    <x v="0"/>
    <s v="Estudios Económicos"/>
    <d v="2021-12-17T00:00:00"/>
    <n v="12947.48"/>
    <n v="-3506.62"/>
    <n v="9440.86"/>
  </r>
  <r>
    <x v="4"/>
    <s v="TELEFONOS"/>
    <s v="0000004106"/>
    <s v="N/A"/>
    <s v="CISCO UC PHONE 7841 - WZP25279"/>
    <x v="0"/>
    <s v="SUBGERENCIA REGUL. E INNOV."/>
    <d v="2021-12-17T00:00:00"/>
    <n v="12947.48"/>
    <n v="-3506.62"/>
    <n v="9440.86"/>
  </r>
  <r>
    <x v="4"/>
    <s v="TELEFONOS"/>
    <s v="0000004107"/>
    <s v="N/A"/>
    <s v="CISCO UC PHONE 7841 - WZP22110"/>
    <x v="4"/>
    <s v="PROUSUARIO"/>
    <d v="2021-12-17T00:00:00"/>
    <n v="12947.48"/>
    <n v="-3506.62"/>
    <n v="9440.86"/>
  </r>
  <r>
    <x v="1"/>
    <s v="EQUIP_CLIMATIZACION"/>
    <s v="0000004108"/>
    <s v="N/A"/>
    <s v="ALLIED CONDENSADOR 20 TONELADA"/>
    <x v="0"/>
    <s v="Gestión Edificac. y Servicios"/>
    <d v="2021-12-21T00:00:00"/>
    <n v="826810"/>
    <n v="-220660.84"/>
    <n v="606149.16"/>
  </r>
  <r>
    <x v="4"/>
    <s v="EQUIPOS DE RED"/>
    <s v="0000004109"/>
    <s v="N/A"/>
    <s v="CITRIX SD-WAN 1100-SE APPL S/N"/>
    <x v="5"/>
    <s v="Tecnología de la Información"/>
    <d v="2021-12-22T00:00:00"/>
    <n v="1"/>
    <n v="0"/>
    <n v="1"/>
  </r>
  <r>
    <x v="1"/>
    <s v="MOBILIARIOS DE OFIC_"/>
    <s v="0000004110"/>
    <s v="N/A"/>
    <s v="MOBILIARIOS DEL 4TO PISO"/>
    <x v="0"/>
    <s v="Tecnología de la Información"/>
    <d v="2021-08-10T00:00:00"/>
    <n v="4532196.26"/>
    <n v="-1605152.87"/>
    <n v="2927043.39"/>
  </r>
  <r>
    <x v="1"/>
    <s v="MOBILIARIOS DE OFIC_"/>
    <s v="0000004111"/>
    <s v="N/A"/>
    <s v="MESA ESTUDIO -BLANCO APILABLE"/>
    <x v="0"/>
    <s v="Adm., Finan. y Planificación"/>
    <d v="2021-08-10T00:00:00"/>
    <n v="29565"/>
    <n v="-10470.959999999999"/>
    <n v="19094.04"/>
  </r>
  <r>
    <x v="1"/>
    <s v="MOBILIARIOS DE OFIC_"/>
    <s v="0000004112"/>
    <s v="N/A"/>
    <s v="MESA ESTUDIO -BLANCO APILABLE"/>
    <x v="0"/>
    <s v="Gestión Edificac. y Servicios"/>
    <d v="2021-08-10T00:00:00"/>
    <n v="29565"/>
    <n v="-10470.959999999999"/>
    <n v="19094.04"/>
  </r>
  <r>
    <x v="1"/>
    <s v="MOBILIARIOS DE OFIC_"/>
    <s v="0000004113"/>
    <s v="N/A"/>
    <s v="MESA ESTUDIO -BLANCO APILABLE"/>
    <x v="0"/>
    <s v="Gestión Edificac. y Servicios"/>
    <d v="2021-08-10T00:00:00"/>
    <n v="29565"/>
    <n v="-10470.959999999999"/>
    <n v="19094.04"/>
  </r>
  <r>
    <x v="1"/>
    <s v="MOBILIARIOS DE OFIC_"/>
    <s v="0000004114"/>
    <s v="N/A"/>
    <s v="MESA ESTUDIO -BLANCO APILABLE"/>
    <x v="0"/>
    <s v="Gestión Edificac. y Servicios"/>
    <d v="2021-08-10T00:00:00"/>
    <n v="29565"/>
    <n v="-10470.959999999999"/>
    <n v="19094.04"/>
  </r>
  <r>
    <x v="1"/>
    <s v="MOBILIARIOS DE OFIC_"/>
    <s v="0000004115"/>
    <s v="N/A"/>
    <s v="MESA ESTUDIO -BLANCO APILABLE"/>
    <x v="0"/>
    <s v="Gestión Edificac. y Servicios"/>
    <d v="2021-08-10T00:00:00"/>
    <n v="29565"/>
    <n v="-10470.959999999999"/>
    <n v="19094.04"/>
  </r>
  <r>
    <x v="1"/>
    <s v="MOBILIARIOS DE OFIC_"/>
    <s v="0000004116"/>
    <s v="N/A"/>
    <s v="MESA ESTUDIO -BLANCO APILABLE"/>
    <x v="0"/>
    <s v="Gestión Edificac. y Servicios"/>
    <d v="2021-08-10T00:00:00"/>
    <n v="29565"/>
    <n v="-10470.959999999999"/>
    <n v="19094.04"/>
  </r>
  <r>
    <x v="1"/>
    <s v="MOBILIARIOS DE OFIC_"/>
    <s v="0000004117"/>
    <s v="N/A"/>
    <s v="MESA ESTUDIO -BLANCO APILABLE"/>
    <x v="0"/>
    <s v="Gestión Edificac. y Servicios"/>
    <d v="2021-08-10T00:00:00"/>
    <n v="29565"/>
    <n v="-10470.959999999999"/>
    <n v="19094.04"/>
  </r>
  <r>
    <x v="1"/>
    <s v="MOBILIARIOS DE OFIC_"/>
    <s v="0000004118"/>
    <s v="N/A"/>
    <s v="MESA ESTUDIO -BLANCO APILABLE"/>
    <x v="0"/>
    <s v="Gestión Edificac. y Servicios"/>
    <d v="2021-08-10T00:00:00"/>
    <n v="29565"/>
    <n v="-10470.959999999999"/>
    <n v="19094.04"/>
  </r>
  <r>
    <x v="1"/>
    <s v="LOCKERS"/>
    <s v="0000004119"/>
    <s v="N/A"/>
    <s v="LOCKERS DE 6P METAL Y MELAMINA"/>
    <x v="0"/>
    <s v="Gestión Edificac. y Servicios"/>
    <d v="2021-08-10T00:00:00"/>
    <n v="23265.73"/>
    <n v="-8239.93"/>
    <n v="15025.8"/>
  </r>
  <r>
    <x v="1"/>
    <s v="LOCKERS"/>
    <s v="0000004120"/>
    <s v="N/A"/>
    <s v="LOCKERS DE 6P METAL Y MELAMINA"/>
    <x v="0"/>
    <s v="Gestión Edificac. y Servicios"/>
    <d v="2021-08-10T00:00:00"/>
    <n v="23265.73"/>
    <n v="-8239.93"/>
    <n v="15025.8"/>
  </r>
  <r>
    <x v="1"/>
    <s v="LOCKERS"/>
    <s v="0000004121"/>
    <s v="N/A"/>
    <s v="LOCKERS DE 6P METAL Y MELAMINA"/>
    <x v="0"/>
    <s v="Seguridad Física"/>
    <d v="2021-08-10T00:00:00"/>
    <n v="23265.73"/>
    <n v="-8239.93"/>
    <n v="15025.8"/>
  </r>
  <r>
    <x v="1"/>
    <s v="CREDENZAS"/>
    <s v="0000004122"/>
    <s v="N/A"/>
    <s v="CREDENZA COLOR BLANCO 2 PUERTA"/>
    <x v="0"/>
    <s v="Seguridad de la Información"/>
    <d v="2021-08-10T00:00:00"/>
    <n v="15078.42"/>
    <n v="-5340.25"/>
    <n v="9738.17"/>
  </r>
  <r>
    <x v="1"/>
    <s v="CREDENZAS"/>
    <s v="0000004123"/>
    <s v="N/A"/>
    <s v="CREDENZA COLOR BLANCO 2 PUERTA"/>
    <x v="0"/>
    <s v="Seguridad de la Información"/>
    <d v="2021-08-10T00:00:00"/>
    <n v="15078.42"/>
    <n v="-5340.25"/>
    <n v="9738.17"/>
  </r>
  <r>
    <x v="1"/>
    <s v="CREDENZAS"/>
    <s v="0000004124"/>
    <s v="N/A"/>
    <s v="CREDENZA COLOR BLANCO 2 PUERTA"/>
    <x v="0"/>
    <s v="Consultoría Jurídica"/>
    <d v="2021-08-10T00:00:00"/>
    <n v="15078.42"/>
    <n v="-5340.25"/>
    <n v="9738.17"/>
  </r>
  <r>
    <x v="1"/>
    <s v="ESCRITORIOS"/>
    <s v="0000004125"/>
    <s v="N/A"/>
    <s v="ESCRITORIO EN MELANINA BLANCO"/>
    <x v="0"/>
    <s v="Sanciones"/>
    <d v="2021-08-10T00:00:00"/>
    <n v="15995.54"/>
    <n v="-5665.08"/>
    <n v="10330.459999999999"/>
  </r>
  <r>
    <x v="1"/>
    <s v="ESCRITORIOS"/>
    <s v="0000004126"/>
    <s v="N/A"/>
    <s v="ESCRITORIO EN MELANINA BLANCO"/>
    <x v="0"/>
    <s v="Registros y Autorizaciones"/>
    <d v="2021-08-10T00:00:00"/>
    <n v="15995.54"/>
    <n v="-5665.08"/>
    <n v="10330.459999999999"/>
  </r>
  <r>
    <x v="1"/>
    <s v="ESCRITORIOS"/>
    <s v="0000004127"/>
    <s v="N/A"/>
    <s v="ESCRITORIO EN MELANINA BLANCO"/>
    <x v="0"/>
    <s v="Registros y Autorizaciones"/>
    <d v="2021-08-10T00:00:00"/>
    <n v="15995.54"/>
    <n v="-5665.08"/>
    <n v="10330.459999999999"/>
  </r>
  <r>
    <x v="1"/>
    <s v="ESCRITORIOS"/>
    <s v="0000004128"/>
    <s v="N/A"/>
    <s v="ESCRITORIO EN MELANINA BLANCO"/>
    <x v="0"/>
    <s v="Sanciones"/>
    <d v="2021-08-10T00:00:00"/>
    <n v="15995.54"/>
    <n v="-5665.08"/>
    <n v="10330.459999999999"/>
  </r>
  <r>
    <x v="1"/>
    <s v="CREDENZAS"/>
    <s v="0000004129"/>
    <s v="N/A"/>
    <s v="CREDENZA COLOR BLANCO 2 PUERTA"/>
    <x v="0"/>
    <s v="Consultoría Jurídica"/>
    <d v="2021-08-10T00:00:00"/>
    <n v="15078.42"/>
    <n v="-5340.25"/>
    <n v="9738.17"/>
  </r>
  <r>
    <x v="1"/>
    <s v="CREDENZAS"/>
    <s v="0000004130"/>
    <s v="N/A"/>
    <s v="CREDENZA COLOR BLANCO 2 PUERTA"/>
    <x v="0"/>
    <s v="Consultoría Jurídica"/>
    <d v="2021-08-10T00:00:00"/>
    <n v="15078.42"/>
    <n v="-5340.25"/>
    <n v="9738.17"/>
  </r>
  <r>
    <x v="1"/>
    <s v="CREDENZAS"/>
    <s v="0000004131"/>
    <s v="N/A"/>
    <s v="CREDENZA COLOR BLANCO 2 PUERTA"/>
    <x v="0"/>
    <s v="Consultoría Jurídica"/>
    <d v="2021-08-10T00:00:00"/>
    <n v="15078.42"/>
    <n v="-5340.25"/>
    <n v="9738.17"/>
  </r>
  <r>
    <x v="1"/>
    <s v="CREDENZAS"/>
    <s v="0000004132"/>
    <s v="N/A"/>
    <s v="CREDENZA COLOR BLANCO 2 PUERTA"/>
    <x v="0"/>
    <s v="Gestión Edificac. y Servicios"/>
    <d v="2021-08-10T00:00:00"/>
    <n v="15078.42"/>
    <n v="-5340.25"/>
    <n v="9738.17"/>
  </r>
  <r>
    <x v="1"/>
    <s v="ESCRITORIOS"/>
    <s v="0000004133"/>
    <s v="N/A"/>
    <s v="ESCRITORIO TIPO L COLOR CEREZO"/>
    <x v="0"/>
    <s v="Supervisión PLAFT"/>
    <d v="2021-08-10T00:00:00"/>
    <n v="101037.96"/>
    <n v="-35784.300000000003"/>
    <n v="65253.66"/>
  </r>
  <r>
    <x v="1"/>
    <s v="ESCRITORIOS"/>
    <s v="0000004134"/>
    <s v="N/A"/>
    <s v="ESCRITORIO TIPO L COLOR CEREZO"/>
    <x v="0"/>
    <s v="Regulación"/>
    <d v="2021-08-10T00:00:00"/>
    <n v="101037.96"/>
    <n v="-35784.300000000003"/>
    <n v="65253.66"/>
  </r>
  <r>
    <x v="1"/>
    <s v="ESCRITORIOS"/>
    <s v="0000004135"/>
    <s v="N/A"/>
    <s v="ESCRITORIO TIPO L COLOR CEREZO"/>
    <x v="0"/>
    <s v="SUBGERENCIA REGUL. E INNOV."/>
    <d v="2021-08-10T00:00:00"/>
    <n v="101037.96"/>
    <n v="-35784.300000000003"/>
    <n v="65253.66"/>
  </r>
  <r>
    <x v="1"/>
    <s v="ESCRITORIOS"/>
    <s v="0000004136"/>
    <s v="N/A"/>
    <s v="ESCRITORIO TIPO L COLOR CEREZO"/>
    <x v="0"/>
    <s v="Registros y Autorizaciones"/>
    <d v="2021-08-10T00:00:00"/>
    <n v="101037.96"/>
    <n v="-35784.300000000003"/>
    <n v="65253.66"/>
  </r>
  <r>
    <x v="1"/>
    <s v="ESCRITORIOS"/>
    <s v="0000004137"/>
    <s v="N/A"/>
    <s v="ESCRITORIO TIPO L COLOR CEREZO"/>
    <x v="0"/>
    <s v="Innov. e Inclusión Financiera"/>
    <d v="2021-08-10T00:00:00"/>
    <n v="101037.96"/>
    <n v="-35784.300000000003"/>
    <n v="65253.66"/>
  </r>
  <r>
    <x v="1"/>
    <s v="ESCRITORIOS"/>
    <s v="0000004138"/>
    <s v="N/A"/>
    <s v="ESCRITORIO TIPO L COLOR CEREZO"/>
    <x v="0"/>
    <s v="Sanciones"/>
    <d v="2021-08-10T00:00:00"/>
    <n v="101037.96"/>
    <n v="-35784.300000000003"/>
    <n v="65253.66"/>
  </r>
  <r>
    <x v="1"/>
    <s v="ESCRITORIOS"/>
    <s v="0000004139"/>
    <s v="N/A"/>
    <s v="ESCRITORIO TIPO L COLOR CEREZO"/>
    <x v="0"/>
    <s v="Estudios Económicos"/>
    <d v="2021-08-10T00:00:00"/>
    <n v="101037.96"/>
    <n v="-35784.300000000003"/>
    <n v="65253.66"/>
  </r>
  <r>
    <x v="1"/>
    <s v="SILLAS"/>
    <s v="0000004140"/>
    <s v="N/A"/>
    <s v="SILLA DE VISITA PLASTICA CMG"/>
    <x v="0"/>
    <s v="Gestión Edificac. y Servicios"/>
    <d v="2021-08-10T00:00:00"/>
    <n v="9282.6200000000008"/>
    <n v="-3287.61"/>
    <n v="5995.01"/>
  </r>
  <r>
    <x v="1"/>
    <s v="SILLAS"/>
    <s v="0000004141"/>
    <s v="N/A"/>
    <s v="SILLA DE VISITA PLASTICA CMG"/>
    <x v="0"/>
    <s v="Gestión Edificac. y Servicios"/>
    <d v="2021-08-10T00:00:00"/>
    <n v="9282.6200000000008"/>
    <n v="-3287.61"/>
    <n v="5995.01"/>
  </r>
  <r>
    <x v="1"/>
    <s v="SILLAS"/>
    <s v="0000004142"/>
    <s v="N/A"/>
    <s v="SILLA DE VISITA PLASTICA CMG"/>
    <x v="0"/>
    <s v="Gestión Edificac. y Servicios"/>
    <d v="2021-08-10T00:00:00"/>
    <n v="9282.6200000000008"/>
    <n v="-3287.61"/>
    <n v="5995.01"/>
  </r>
  <r>
    <x v="1"/>
    <s v="SILLAS"/>
    <s v="0000004143"/>
    <s v="N/A"/>
    <s v="SILLA DE VISITA PLASTICA CMG"/>
    <x v="0"/>
    <s v="Gestión Edificac. y Servicios"/>
    <d v="2021-08-10T00:00:00"/>
    <n v="9282.6200000000008"/>
    <n v="-3287.61"/>
    <n v="5995.01"/>
  </r>
  <r>
    <x v="1"/>
    <s v="SILLAS"/>
    <s v="0000004144"/>
    <s v="N/A"/>
    <s v="SILLA DE VISITA PLASTICA CMG"/>
    <x v="0"/>
    <s v="Gestión Edificac. y Servicios"/>
    <d v="2021-08-10T00:00:00"/>
    <n v="9282.6200000000008"/>
    <n v="-3287.61"/>
    <n v="5995.01"/>
  </r>
  <r>
    <x v="1"/>
    <s v="SILLAS"/>
    <s v="0000004145"/>
    <s v="N/A"/>
    <s v="SILLA DE VISITA PLASTICA CMG"/>
    <x v="0"/>
    <s v="Gestión Edificac. y Servicios"/>
    <d v="2021-08-10T00:00:00"/>
    <n v="9282.6200000000008"/>
    <n v="-3287.61"/>
    <n v="5995.01"/>
  </r>
  <r>
    <x v="1"/>
    <s v="SILLAS"/>
    <s v="0000004146"/>
    <s v="N/A"/>
    <s v="SILLA DE VISITA PLASTICA CMG"/>
    <x v="0"/>
    <s v="Gestión Edificac. y Servicios"/>
    <d v="2021-08-10T00:00:00"/>
    <n v="9282.6200000000008"/>
    <n v="-3287.61"/>
    <n v="5995.01"/>
  </r>
  <r>
    <x v="1"/>
    <s v="SILLAS"/>
    <s v="0000004147"/>
    <s v="N/A"/>
    <s v="SILLA DE VISITA PLASTICA CMG"/>
    <x v="0"/>
    <s v="Gestión Edificac. y Servicios"/>
    <d v="2021-08-10T00:00:00"/>
    <n v="9282.6200000000008"/>
    <n v="-3287.61"/>
    <n v="5995.01"/>
  </r>
  <r>
    <x v="1"/>
    <s v="SILLAS"/>
    <s v="0000004148"/>
    <s v="N/A"/>
    <s v="SILLA DE VISITA"/>
    <x v="0"/>
    <s v="GERENCIA"/>
    <d v="2021-08-10T00:00:00"/>
    <n v="9282.6200000000008"/>
    <n v="-3287.61"/>
    <n v="5995.01"/>
  </r>
  <r>
    <x v="1"/>
    <s v="SILLAS"/>
    <s v="0000004149"/>
    <s v="N/A"/>
    <s v="SILLA SECRETARIAL"/>
    <x v="0"/>
    <s v="Superv. Entidades Sistémicas"/>
    <d v="2021-08-10T00:00:00"/>
    <n v="9282.6200000000008"/>
    <n v="-3287.61"/>
    <n v="5995.01"/>
  </r>
  <r>
    <x v="1"/>
    <s v="SILLAS"/>
    <s v="0000004150"/>
    <s v="N/A"/>
    <s v="SILLA MULTIUSO PLASTICO"/>
    <x v="0"/>
    <s v="Gestión Edificac. y Servicios"/>
    <d v="2021-08-10T00:00:00"/>
    <n v="9282.6200000000008"/>
    <n v="-3287.61"/>
    <n v="5995.01"/>
  </r>
  <r>
    <x v="1"/>
    <s v="SILLAS"/>
    <s v="0000004151"/>
    <s v="N/A"/>
    <s v="SILLA MULTIUSO PLASTICO"/>
    <x v="0"/>
    <s v="Gestión Edificac. y Servicios"/>
    <d v="2021-08-10T00:00:00"/>
    <n v="9282.6200000000008"/>
    <n v="-3287.61"/>
    <n v="5995.01"/>
  </r>
  <r>
    <x v="1"/>
    <s v="SILLAS"/>
    <s v="0000004152"/>
    <s v="N/A"/>
    <s v="SILLA MULTIUSO PLASTICO"/>
    <x v="0"/>
    <s v="Gestión Edificac. y Servicios"/>
    <d v="2021-08-10T00:00:00"/>
    <n v="9282.6200000000008"/>
    <n v="-3287.61"/>
    <n v="5995.01"/>
  </r>
  <r>
    <x v="1"/>
    <s v="SILLAS"/>
    <s v="0000004153"/>
    <s v="N/A"/>
    <s v="SILLA MULTIUSO PLASTICO"/>
    <x v="0"/>
    <s v="Gestión Edificac. y Servicios"/>
    <d v="2021-08-10T00:00:00"/>
    <n v="9282.6200000000008"/>
    <n v="-3287.61"/>
    <n v="5995.01"/>
  </r>
  <r>
    <x v="1"/>
    <s v="ARCHIVOS"/>
    <s v="0000004154"/>
    <s v="N/A"/>
    <s v="MODULO DE (2) GAVETAS COLOR CE"/>
    <x v="0"/>
    <s v="Innov. e Inclusión Financiera"/>
    <d v="2021-08-10T00:00:00"/>
    <n v="25759.35"/>
    <n v="-9123.08"/>
    <n v="16636.27"/>
  </r>
  <r>
    <x v="1"/>
    <s v="ARCHIVOS"/>
    <s v="0000004155"/>
    <s v="N/A"/>
    <s v="MODULO DE (2) GAVETAS COLOR CE"/>
    <x v="0"/>
    <s v="Regulación"/>
    <d v="2021-08-10T00:00:00"/>
    <n v="25759.35"/>
    <n v="-9123.08"/>
    <n v="16636.27"/>
  </r>
  <r>
    <x v="1"/>
    <s v="ARCHIVOS"/>
    <s v="0000004156"/>
    <s v="N/A"/>
    <s v="MODULO DE (2) GAVETAS COLOR CE"/>
    <x v="0"/>
    <s v="Regulación"/>
    <d v="2021-08-10T00:00:00"/>
    <n v="25759.35"/>
    <n v="-9123.08"/>
    <n v="16636.27"/>
  </r>
  <r>
    <x v="1"/>
    <s v="ARCHIVOS"/>
    <s v="0000004157"/>
    <s v="N/A"/>
    <s v="MODULO DE (2) GAVETAS COLOR CE"/>
    <x v="0"/>
    <s v="Sanciones"/>
    <d v="2021-08-10T00:00:00"/>
    <n v="25759.35"/>
    <n v="-9123.08"/>
    <n v="16636.27"/>
  </r>
  <r>
    <x v="1"/>
    <s v="ARCHIVOS"/>
    <s v="0000004158"/>
    <s v="N/A"/>
    <s v="MODULO DE (2) GAVETAS COLOR CE"/>
    <x v="0"/>
    <s v="Sanciones"/>
    <d v="2021-08-10T00:00:00"/>
    <n v="25759.35"/>
    <n v="-9123.08"/>
    <n v="16636.27"/>
  </r>
  <r>
    <x v="1"/>
    <s v="ARCHIVOS"/>
    <s v="0000004159"/>
    <s v="N/A"/>
    <s v="MODULO DE (2) GAVETAS COLOR CE"/>
    <x v="0"/>
    <s v="SUBGERENCIA REGUL. E INNOV."/>
    <d v="2021-08-10T00:00:00"/>
    <n v="25759.35"/>
    <n v="-9123.08"/>
    <n v="16636.27"/>
  </r>
  <r>
    <x v="1"/>
    <s v="ARCHIVOS"/>
    <s v="0000004160"/>
    <s v="N/A"/>
    <s v="MODULO DE (2) GAVETAS COLOR CE"/>
    <x v="0"/>
    <s v="Registros y Autorizaciones"/>
    <d v="2021-08-10T00:00:00"/>
    <n v="25759.35"/>
    <n v="-9123.08"/>
    <n v="16636.27"/>
  </r>
  <r>
    <x v="1"/>
    <s v="ARCHIVOS"/>
    <s v="0000004161"/>
    <s v="N/A"/>
    <s v="MODULO DE (2) GAVETAS COLOR CE"/>
    <x v="0"/>
    <s v="Registros y Autorizaciones"/>
    <d v="2021-08-10T00:00:00"/>
    <n v="25759.35"/>
    <n v="-9123.08"/>
    <n v="16636.27"/>
  </r>
  <r>
    <x v="1"/>
    <s v="ARCHIVOS"/>
    <s v="0000004162"/>
    <s v="N/A"/>
    <s v="MODULO DE (2) GAVETAS COLOR CE"/>
    <x v="0"/>
    <s v="Estudios Económicos"/>
    <d v="2021-08-10T00:00:00"/>
    <n v="25759.35"/>
    <n v="-9123.08"/>
    <n v="16636.27"/>
  </r>
  <r>
    <x v="1"/>
    <s v="ARCHIVOS"/>
    <s v="0000004163"/>
    <s v="N/A"/>
    <s v="MODULO DE (2) GAVETAS COLOR CE"/>
    <x v="0"/>
    <s v="Estudios Económicos"/>
    <d v="2021-08-10T00:00:00"/>
    <n v="25759.35"/>
    <n v="-9123.08"/>
    <n v="16636.27"/>
  </r>
  <r>
    <x v="1"/>
    <s v="ARCHIVOS"/>
    <s v="0000004164"/>
    <s v="N/A"/>
    <s v="MODULO DE (2) GAVETAS COLOR CE"/>
    <x v="0"/>
    <s v="Innov. e Inclusión Financiera"/>
    <d v="2021-08-10T00:00:00"/>
    <n v="25759.35"/>
    <n v="-9123.08"/>
    <n v="16636.27"/>
  </r>
  <r>
    <x v="1"/>
    <s v="ESCRITORIOS"/>
    <s v="0000004165"/>
    <s v="N/A"/>
    <s v="ESCRITORIO EN MELANINA BLANCO"/>
    <x v="0"/>
    <s v="Regulación"/>
    <d v="2021-08-10T00:00:00"/>
    <n v="15995.54"/>
    <n v="-5665.08"/>
    <n v="10330.459999999999"/>
  </r>
  <r>
    <x v="1"/>
    <s v="ESCRITORIOS"/>
    <s v="0000004166"/>
    <s v="N/A"/>
    <s v="ESCRITORIO EN MELANINA BLANCO"/>
    <x v="0"/>
    <s v="Gestión Edificac. y Servicios"/>
    <d v="2021-08-10T00:00:00"/>
    <n v="15995.54"/>
    <n v="-5665.08"/>
    <n v="10330.459999999999"/>
  </r>
  <r>
    <x v="1"/>
    <s v="ESCRITORIOS"/>
    <s v="0000004167"/>
    <s v="N/A"/>
    <s v="ESCRITORIO EN MELANINA BLANCO"/>
    <x v="0"/>
    <s v="Supervisión PLAFT"/>
    <d v="2021-08-10T00:00:00"/>
    <n v="15995.54"/>
    <n v="-5665.08"/>
    <n v="10330.459999999999"/>
  </r>
  <r>
    <x v="1"/>
    <s v="ESCRITORIOS"/>
    <s v="0000004168"/>
    <s v="N/A"/>
    <s v="ESCRITORIO EN MELANINA BLANCO"/>
    <x v="0"/>
    <s v="Supervisión PLAFT"/>
    <d v="2021-08-10T00:00:00"/>
    <n v="15995.54"/>
    <n v="-5665.08"/>
    <n v="10330.459999999999"/>
  </r>
  <r>
    <x v="1"/>
    <s v="ESCRITORIOS"/>
    <s v="0000004169"/>
    <s v="N/A"/>
    <s v="ESCRITORIO EN MELANINA BLANCO"/>
    <x v="0"/>
    <s v="Estudios Económicos"/>
    <d v="2021-08-10T00:00:00"/>
    <n v="15995.54"/>
    <n v="-5665.08"/>
    <n v="10330.459999999999"/>
  </r>
  <r>
    <x v="1"/>
    <s v="ESCRITORIOS"/>
    <s v="0000004170"/>
    <s v="N/A"/>
    <s v="ESCRITORIO EN MELANINA BLANCO"/>
    <x v="0"/>
    <s v="SUBGERENCIA REGUL. E INNOV."/>
    <d v="2021-08-10T00:00:00"/>
    <n v="15995.54"/>
    <n v="-5665.08"/>
    <n v="10330.459999999999"/>
  </r>
  <r>
    <x v="1"/>
    <s v="ESCRITORIOS"/>
    <s v="0000004171"/>
    <s v="N/A"/>
    <s v="ESCRITORIO EN MELANINA BLANCO"/>
    <x v="0"/>
    <s v="Gestión Edificac. y Servicios"/>
    <d v="2021-08-10T00:00:00"/>
    <n v="15995.54"/>
    <n v="-5665.08"/>
    <n v="10330.459999999999"/>
  </r>
  <r>
    <x v="1"/>
    <s v="ESCRITORIOS"/>
    <s v="0000004172"/>
    <s v="N/A"/>
    <s v="ESCRITORIO EN MELANINA BLANCO"/>
    <x v="0"/>
    <s v="Supervisión PLAFT"/>
    <d v="2021-08-10T00:00:00"/>
    <n v="15995.54"/>
    <n v="-5665.08"/>
    <n v="10330.459999999999"/>
  </r>
  <r>
    <x v="1"/>
    <s v="ESCRITORIOS"/>
    <s v="0000004173"/>
    <s v="N/A"/>
    <s v="ESCRITORIO EN MELANINA BLANCO"/>
    <x v="0"/>
    <s v="Regulación"/>
    <d v="2021-08-10T00:00:00"/>
    <n v="15995.54"/>
    <n v="-5665.08"/>
    <n v="10330.459999999999"/>
  </r>
  <r>
    <x v="1"/>
    <s v="ESCRITORIOS"/>
    <s v="0000004174"/>
    <s v="N/A"/>
    <s v="ESCRITORIO EN MELANINA BLANCO"/>
    <x v="0"/>
    <s v="Regulación"/>
    <d v="2021-08-10T00:00:00"/>
    <n v="15995.54"/>
    <n v="-5665.08"/>
    <n v="10330.459999999999"/>
  </r>
  <r>
    <x v="1"/>
    <s v="ESCRITORIOS"/>
    <s v="0000004175"/>
    <s v="N/A"/>
    <s v="ESCRITORIO EN MELANINA BLANCO"/>
    <x v="0"/>
    <s v="Gestión Edificac. y Servicios"/>
    <d v="2021-08-10T00:00:00"/>
    <n v="15995.54"/>
    <n v="-5665.08"/>
    <n v="10330.459999999999"/>
  </r>
  <r>
    <x v="1"/>
    <s v="ESCRITORIOS"/>
    <s v="0000004176"/>
    <s v="N/A"/>
    <s v="ESCRITORIO EN MELANINA BLANCO"/>
    <x v="0"/>
    <s v="Seguridad de la Información"/>
    <d v="2021-08-10T00:00:00"/>
    <n v="15995.54"/>
    <n v="-5665.08"/>
    <n v="10330.459999999999"/>
  </r>
  <r>
    <x v="1"/>
    <s v="ESCRITORIOS"/>
    <s v="0000004177"/>
    <s v="N/A"/>
    <s v="ESCRITORIO EN MELANINA BLANCO"/>
    <x v="0"/>
    <s v="Seguridad de la Información"/>
    <d v="2021-08-10T00:00:00"/>
    <n v="15995.54"/>
    <n v="-5665.08"/>
    <n v="10330.459999999999"/>
  </r>
  <r>
    <x v="1"/>
    <s v="ESCRITORIOS"/>
    <s v="0000004178"/>
    <s v="N/A"/>
    <s v="ESCRITORIO EN MELANINA BLANCO"/>
    <x v="0"/>
    <s v="Supervisión PLAFT"/>
    <d v="2021-08-10T00:00:00"/>
    <n v="15995.54"/>
    <n v="-5665.08"/>
    <n v="10330.459999999999"/>
  </r>
  <r>
    <x v="1"/>
    <s v="CREDENZAS"/>
    <s v="0000004179"/>
    <s v="N/A"/>
    <s v="CREDENZA COLOR CEREZO 2 PUERTA"/>
    <x v="0"/>
    <s v="Supervisión PLAFT"/>
    <d v="2021-08-10T00:00:00"/>
    <n v="15078.42"/>
    <n v="-5340.25"/>
    <n v="9738.17"/>
  </r>
  <r>
    <x v="1"/>
    <s v="CREDENZAS"/>
    <s v="0000004180"/>
    <s v="N/A"/>
    <s v="CREDENZA COLOR CEREZO 2 PUERTA"/>
    <x v="0"/>
    <s v="SUBGERENCIA REGUL. E INNOV."/>
    <d v="2021-08-10T00:00:00"/>
    <n v="15078.42"/>
    <n v="-5340.25"/>
    <n v="9738.17"/>
  </r>
  <r>
    <x v="1"/>
    <s v="CREDENZAS"/>
    <s v="0000004181"/>
    <s v="N/A"/>
    <s v="CREDENZA COLOR CEREZO 2 PUERTA"/>
    <x v="0"/>
    <s v="Supervisión PLAFT"/>
    <d v="2021-08-10T00:00:00"/>
    <n v="15078.42"/>
    <n v="-5340.25"/>
    <n v="9738.17"/>
  </r>
  <r>
    <x v="1"/>
    <s v="CREDENZAS"/>
    <s v="0000004182"/>
    <s v="N/A"/>
    <s v="CREDENZA COLOR CEREZO 2 PUERTA"/>
    <x v="0"/>
    <s v="Supervisión PLAFT"/>
    <d v="2021-08-10T00:00:00"/>
    <n v="15078.42"/>
    <n v="-5340.25"/>
    <n v="9738.17"/>
  </r>
  <r>
    <x v="1"/>
    <s v="CREDENZAS"/>
    <s v="0000004183"/>
    <s v="N/A"/>
    <s v="CREDENZA COLOR CEREZO 2 PUERTA"/>
    <x v="0"/>
    <s v="Regulación"/>
    <d v="2021-08-10T00:00:00"/>
    <n v="15078.42"/>
    <n v="-5340.25"/>
    <n v="9738.17"/>
  </r>
  <r>
    <x v="1"/>
    <s v="CREDENZAS"/>
    <s v="0000004184"/>
    <s v="N/A"/>
    <s v="CREDENZA COLOR CEREZO 2 PUERTA"/>
    <x v="0"/>
    <s v="Regulación"/>
    <d v="2021-08-10T00:00:00"/>
    <n v="15078.42"/>
    <n v="-5340.25"/>
    <n v="9738.17"/>
  </r>
  <r>
    <x v="1"/>
    <s v="CREDENZAS"/>
    <s v="0000004185"/>
    <s v="N/A"/>
    <s v="CREDENZA COLOR CEREZO 2 PUERTA"/>
    <x v="0"/>
    <s v="Innov. e Inclusión Financiera"/>
    <d v="2021-08-10T00:00:00"/>
    <n v="15078.42"/>
    <n v="-5340.25"/>
    <n v="9738.17"/>
  </r>
  <r>
    <x v="1"/>
    <s v="CREDENZAS"/>
    <s v="0000004186"/>
    <s v="N/A"/>
    <s v="CREDENZA COLOR CEREZO 2 PUERTA"/>
    <x v="0"/>
    <s v="Innov. e Inclusión Financiera"/>
    <d v="2021-08-10T00:00:00"/>
    <n v="15078.42"/>
    <n v="-5340.25"/>
    <n v="9738.17"/>
  </r>
  <r>
    <x v="1"/>
    <s v="CREDENZAS"/>
    <s v="0000004187"/>
    <s v="N/A"/>
    <s v="CREDENZA COLOR CEREZO 2 PUERTA"/>
    <x v="0"/>
    <s v="Sanciones"/>
    <d v="2021-08-10T00:00:00"/>
    <n v="15078.42"/>
    <n v="-5340.25"/>
    <n v="9738.17"/>
  </r>
  <r>
    <x v="1"/>
    <s v="CREDENZAS"/>
    <s v="0000004188"/>
    <s v="N/A"/>
    <s v="CREDENZA COLOR CEREZO 2 PUERTA"/>
    <x v="0"/>
    <s v="Sanciones"/>
    <d v="2021-08-10T00:00:00"/>
    <n v="15078.42"/>
    <n v="-5340.25"/>
    <n v="9738.17"/>
  </r>
  <r>
    <x v="1"/>
    <s v="CREDENZAS"/>
    <s v="0000004189"/>
    <s v="N/A"/>
    <s v="CREDENZA COLOR CEREZO 2 PUERTA"/>
    <x v="0"/>
    <s v="Registros y Autorizaciones"/>
    <d v="2021-08-10T00:00:00"/>
    <n v="15078.42"/>
    <n v="-5340.25"/>
    <n v="9738.17"/>
  </r>
  <r>
    <x v="1"/>
    <s v="CREDENZAS"/>
    <s v="0000004190"/>
    <s v="N/A"/>
    <s v="CREDENZA COLOR CEREZO 2 PUERTA"/>
    <x v="0"/>
    <s v="Registros y Autorizaciones"/>
    <d v="2021-08-10T00:00:00"/>
    <n v="15078.42"/>
    <n v="-5340.25"/>
    <n v="9738.17"/>
  </r>
  <r>
    <x v="1"/>
    <s v="CREDENZAS"/>
    <s v="0000004191"/>
    <s v="N/A"/>
    <s v="CREDENZA COLOR CEREZO 2 PUERTA"/>
    <x v="0"/>
    <s v="Estudios Económicos"/>
    <d v="2021-08-10T00:00:00"/>
    <n v="15078.42"/>
    <n v="-5340.25"/>
    <n v="9738.17"/>
  </r>
  <r>
    <x v="1"/>
    <s v="CREDENZAS"/>
    <s v="0000004192"/>
    <s v="N/A"/>
    <s v="CREDENZA COLOR CEREZO 2 PUERTA"/>
    <x v="0"/>
    <s v="Estudios Económicos"/>
    <d v="2021-08-10T00:00:00"/>
    <n v="15078.42"/>
    <n v="-5340.25"/>
    <n v="9738.17"/>
  </r>
  <r>
    <x v="1"/>
    <s v="CREDENZAS"/>
    <s v="0000004193"/>
    <s v="N/A"/>
    <s v="CREDENZA COLOR CEREZO 2 PUERTA"/>
    <x v="0"/>
    <s v="SUBGERENCIA REGUL. E INNOV."/>
    <d v="2021-08-10T00:00:00"/>
    <n v="15078.42"/>
    <n v="-5340.25"/>
    <n v="9738.17"/>
  </r>
  <r>
    <x v="1"/>
    <s v="CREDENZAS"/>
    <s v="0000004194"/>
    <s v="N/A"/>
    <s v="CREDENZA COLOR CEREZO 2 PUERTA"/>
    <x v="0"/>
    <s v="SUBGERENCIA REGUL. E INNOV."/>
    <d v="2021-08-10T00:00:00"/>
    <n v="15078.42"/>
    <n v="-5340.25"/>
    <n v="9738.17"/>
  </r>
  <r>
    <x v="1"/>
    <s v="CREDENZAS"/>
    <s v="0000004195"/>
    <s v="N/A"/>
    <s v="CREDENZA COLOR CEREZO 2 PUERTA"/>
    <x v="0"/>
    <s v="Supervisión PLAFT"/>
    <d v="2021-08-10T00:00:00"/>
    <n v="15078.42"/>
    <n v="-5340.25"/>
    <n v="9738.17"/>
  </r>
  <r>
    <x v="1"/>
    <s v="ARCHIVOS"/>
    <s v="0000004196"/>
    <s v="N/A"/>
    <s v="MODULO DE (3) GAVETAS COLOR HA"/>
    <x v="0"/>
    <s v="Supervisión PLAFT"/>
    <d v="2021-08-10T00:00:00"/>
    <n v="25759.35"/>
    <n v="-9123.08"/>
    <n v="16636.27"/>
  </r>
  <r>
    <x v="1"/>
    <s v="ARCHIVOS"/>
    <s v="0000004197"/>
    <s v="N/A"/>
    <s v="MODULO DE (3) GAVETAS COLOR HA"/>
    <x v="0"/>
    <s v="SUBGERENCIA REGUL. E INNOV."/>
    <d v="2021-08-10T00:00:00"/>
    <n v="25759.35"/>
    <n v="-9123.08"/>
    <n v="16636.27"/>
  </r>
  <r>
    <x v="1"/>
    <s v="ARCHIVOS"/>
    <s v="0000004198"/>
    <s v="N/A"/>
    <s v="MODULO DE (3) GAVETAS COLOR HA"/>
    <x v="0"/>
    <s v="Supervisión PLAFT"/>
    <d v="2021-08-10T00:00:00"/>
    <n v="25759.35"/>
    <n v="-9123.08"/>
    <n v="16636.27"/>
  </r>
  <r>
    <x v="1"/>
    <s v="ARCHIVOS"/>
    <s v="0000004199"/>
    <s v="N/A"/>
    <s v="MODULO DE (3) GAVETAS COLOR HA"/>
    <x v="0"/>
    <s v="Supervisión PLAFT"/>
    <d v="2021-08-10T00:00:00"/>
    <n v="25759.35"/>
    <n v="-9123.08"/>
    <n v="16636.27"/>
  </r>
  <r>
    <x v="1"/>
    <s v="ARCHIVOS"/>
    <s v="0000004200"/>
    <s v="N/A"/>
    <s v="MODULO DE (3) GAVETAS COLOR HA"/>
    <x v="0"/>
    <s v="Supervisión PLAFT"/>
    <d v="2021-08-10T00:00:00"/>
    <n v="25759.35"/>
    <n v="-9123.08"/>
    <n v="16636.27"/>
  </r>
  <r>
    <x v="1"/>
    <s v="ARCHIVOS"/>
    <s v="0000004201"/>
    <s v="N/A"/>
    <s v="MODULO DE (3) GAVETAS COLOR HA"/>
    <x v="0"/>
    <s v="Supervisión PLAFT"/>
    <d v="2021-08-10T00:00:00"/>
    <n v="25759.35"/>
    <n v="-9123.08"/>
    <n v="16636.27"/>
  </r>
  <r>
    <x v="1"/>
    <s v="ARCHIVOS"/>
    <s v="0000004202"/>
    <s v="N/A"/>
    <s v="MODULO DE (3) GAVETAS COLOR HA"/>
    <x v="0"/>
    <s v="Supervisión PLAFT"/>
    <d v="2021-08-10T00:00:00"/>
    <n v="25759.35"/>
    <n v="-9123.08"/>
    <n v="16636.27"/>
  </r>
  <r>
    <x v="1"/>
    <s v="ARCHIVOS"/>
    <s v="0000004203"/>
    <s v="N/A"/>
    <s v="MODULO DE (3) GAVETAS COLOR HA"/>
    <x v="0"/>
    <s v="Supervisión PLAFT"/>
    <d v="2021-08-10T00:00:00"/>
    <n v="25759.35"/>
    <n v="-9123.08"/>
    <n v="16636.27"/>
  </r>
  <r>
    <x v="1"/>
    <s v="ARCHIVOS"/>
    <s v="0000004204"/>
    <s v="N/A"/>
    <s v="MODULO DE (3) GAVETAS COLOR HA"/>
    <x v="0"/>
    <s v="Gestión Edificac. y Servicios"/>
    <d v="2021-08-10T00:00:00"/>
    <n v="25759.35"/>
    <n v="-9123.08"/>
    <n v="16636.27"/>
  </r>
  <r>
    <x v="1"/>
    <s v="ARCHIVOS"/>
    <s v="0000004205"/>
    <s v="N/A"/>
    <s v="MODULO DE (3) GAVETAS COLOR HA"/>
    <x v="0"/>
    <s v="Estudios Económicos"/>
    <d v="2021-08-10T00:00:00"/>
    <n v="25759.35"/>
    <n v="-9123.08"/>
    <n v="16636.27"/>
  </r>
  <r>
    <x v="1"/>
    <s v="ARCHIVOS"/>
    <s v="0000004206"/>
    <s v="N/A"/>
    <s v="MODULO DE (3) GAVETAS COLOR HA"/>
    <x v="0"/>
    <s v="Estudios Económicos"/>
    <d v="2021-08-10T00:00:00"/>
    <n v="25759.35"/>
    <n v="-9123.08"/>
    <n v="16636.27"/>
  </r>
  <r>
    <x v="1"/>
    <s v="ARCHIVOS"/>
    <s v="0000004207"/>
    <s v="N/A"/>
    <s v="MODULO DE (3) GAVETAS COLOR HA"/>
    <x v="0"/>
    <s v="Estudios Económicos"/>
    <d v="2021-08-10T00:00:00"/>
    <n v="25759.35"/>
    <n v="-9123.08"/>
    <n v="16636.27"/>
  </r>
  <r>
    <x v="1"/>
    <s v="ARCHIVOS"/>
    <s v="0000004208"/>
    <s v="N/A"/>
    <s v="MODULO DE (3) GAVETAS COLOR HA"/>
    <x v="0"/>
    <s v="Estudios Económicos"/>
    <d v="2021-08-10T00:00:00"/>
    <n v="25759.35"/>
    <n v="-9123.08"/>
    <n v="16636.27"/>
  </r>
  <r>
    <x v="1"/>
    <s v="ARCHIVOS"/>
    <s v="0000004209"/>
    <s v="N/A"/>
    <s v="MODULO DE (3) GAVETAS COLOR HA"/>
    <x v="0"/>
    <s v="SUBGERENCIA REGUL. E INNOV."/>
    <d v="2021-08-10T00:00:00"/>
    <n v="25759.35"/>
    <n v="-9123.08"/>
    <n v="16636.27"/>
  </r>
  <r>
    <x v="1"/>
    <s v="ARCHIVOS"/>
    <s v="0000004210"/>
    <s v="N/A"/>
    <s v="MODULO DE (3) GAVETAS COLOR HA"/>
    <x v="0"/>
    <s v="SUBGERENCIA REGUL. E INNOV."/>
    <d v="2021-08-10T00:00:00"/>
    <n v="25759.35"/>
    <n v="-9123.08"/>
    <n v="16636.27"/>
  </r>
  <r>
    <x v="1"/>
    <s v="ARCHIVOS"/>
    <s v="0000004211"/>
    <s v="N/A"/>
    <s v="MODULO DE (3) GAVETAS COLOR HA"/>
    <x v="0"/>
    <s v="SUBGERENCIA REGUL. E INNOV."/>
    <d v="2021-08-10T00:00:00"/>
    <n v="25759.35"/>
    <n v="-9123.08"/>
    <n v="16636.27"/>
  </r>
  <r>
    <x v="1"/>
    <s v="ARCHIVOS"/>
    <s v="0000004212"/>
    <s v="N/A"/>
    <s v="MODULO DE (3) GAVETAS COLOR HA"/>
    <x v="0"/>
    <s v="Supervisión PLAFT"/>
    <d v="2021-08-10T00:00:00"/>
    <n v="25759.35"/>
    <n v="-9123.08"/>
    <n v="16636.27"/>
  </r>
  <r>
    <x v="1"/>
    <s v="SILLAS"/>
    <s v="0000004213"/>
    <s v="N/A"/>
    <s v="SILLAS TRINEO ESTACIONARIAS VI"/>
    <x v="1"/>
    <s v="Gestión Edificac. y Servicios"/>
    <d v="2021-08-10T00:00:00"/>
    <n v="9282.6200000000008"/>
    <n v="-3287.61"/>
    <n v="5995.01"/>
  </r>
  <r>
    <x v="1"/>
    <s v="SILLAS"/>
    <s v="0000004214"/>
    <s v="N/A"/>
    <s v="SILLAS TRINEO ESTACIONARIAS VI"/>
    <x v="0"/>
    <s v="Gestión Edificac. y Servicios"/>
    <d v="2021-08-10T00:00:00"/>
    <n v="9282.6200000000008"/>
    <n v="-3287.61"/>
    <n v="5995.01"/>
  </r>
  <r>
    <x v="1"/>
    <s v="SILLAS"/>
    <s v="0000004215"/>
    <s v="N/A"/>
    <s v="SILLAS TRINEO ESTACIONARIAS VI"/>
    <x v="0"/>
    <s v="Relac. Internac. e Interinst."/>
    <d v="2021-08-10T00:00:00"/>
    <n v="9282.6200000000008"/>
    <n v="-3287.61"/>
    <n v="5995.01"/>
  </r>
  <r>
    <x v="1"/>
    <s v="SILLAS"/>
    <s v="0000004216"/>
    <s v="N/A"/>
    <s v="SILLAS TRINEO ESTACIONARIAS VI"/>
    <x v="1"/>
    <s v="Gestión Edificac. y Servicios"/>
    <d v="2021-08-10T00:00:00"/>
    <n v="9282.6200000000008"/>
    <n v="-3287.61"/>
    <n v="5995.01"/>
  </r>
  <r>
    <x v="1"/>
    <s v="SILLAS"/>
    <s v="0000004217"/>
    <s v="N/A"/>
    <s v="SILLAS TRINEO ESTACIONARIAS VI"/>
    <x v="0"/>
    <s v="Comunicaciones"/>
    <d v="2021-08-10T00:00:00"/>
    <n v="9282.6200000000008"/>
    <n v="-3287.61"/>
    <n v="5995.01"/>
  </r>
  <r>
    <x v="1"/>
    <s v="SILLAS"/>
    <s v="0000004218"/>
    <s v="N/A"/>
    <s v="SILLAS TRINEO ESTACIONARIAS VI"/>
    <x v="0"/>
    <s v="Superv. Entidades Sistémicas"/>
    <d v="2021-08-10T00:00:00"/>
    <n v="9282.6200000000008"/>
    <n v="-3287.61"/>
    <n v="5995.01"/>
  </r>
  <r>
    <x v="1"/>
    <s v="SILLAS"/>
    <s v="0000004219"/>
    <s v="N/A"/>
    <s v="SILLAS TRINEO ESTACIONARIAS VI"/>
    <x v="1"/>
    <s v="Gestión Edificac. y Servicios"/>
    <d v="2021-08-10T00:00:00"/>
    <n v="9282.6200000000008"/>
    <n v="-3287.61"/>
    <n v="5995.01"/>
  </r>
  <r>
    <x v="1"/>
    <s v="SILLAS"/>
    <s v="0000004220"/>
    <s v="N/A"/>
    <s v="SILLAS TRINEO ESTACIONARIAS VI"/>
    <x v="0"/>
    <s v="Gestión Edificac. y Servicios"/>
    <d v="2021-08-10T00:00:00"/>
    <n v="9282.6200000000008"/>
    <n v="-3287.61"/>
    <n v="5995.01"/>
  </r>
  <r>
    <x v="1"/>
    <s v="SILLAS"/>
    <s v="0000004221"/>
    <s v="N/A"/>
    <s v="SILLAS TRINEO ESTACIONARIAS VI"/>
    <x v="2"/>
    <s v="Programa IFIL"/>
    <d v="2021-08-10T00:00:00"/>
    <n v="9282.6200000000008"/>
    <n v="-3287.61"/>
    <n v="5995.01"/>
  </r>
  <r>
    <x v="1"/>
    <s v="SILLAS"/>
    <s v="0000004222"/>
    <s v="N/A"/>
    <s v="SILLAS TRINEO ESTACIONARIAS VI"/>
    <x v="2"/>
    <s v="Programa IFIL"/>
    <d v="2021-08-10T00:00:00"/>
    <n v="9282.6200000000008"/>
    <n v="-3287.61"/>
    <n v="5995.01"/>
  </r>
  <r>
    <x v="1"/>
    <s v="SILLAS"/>
    <s v="0000004223"/>
    <s v="N/A"/>
    <s v="SILLAS TRINEO ESTACIONARIAS VI"/>
    <x v="1"/>
    <s v="Gestión Edificac. y Servicios"/>
    <d v="2021-08-10T00:00:00"/>
    <n v="9282.6200000000008"/>
    <n v="-3287.61"/>
    <n v="5995.01"/>
  </r>
  <r>
    <x v="1"/>
    <s v="SILLAS"/>
    <s v="0000004224"/>
    <s v="N/A"/>
    <s v="SILLAS TRINEO ESTACIONARIAS VI"/>
    <x v="1"/>
    <s v="Gestión Edificac. y Servicios"/>
    <d v="2021-08-10T00:00:00"/>
    <n v="9282.6200000000008"/>
    <n v="-3287.61"/>
    <n v="5995.01"/>
  </r>
  <r>
    <x v="1"/>
    <s v="SILLAS"/>
    <s v="0000004225"/>
    <s v="N/A"/>
    <s v="SILLAS TRINEO ESTACIONARIAS VI"/>
    <x v="2"/>
    <s v="Programa IFIL"/>
    <d v="2021-08-10T00:00:00"/>
    <n v="9282.6200000000008"/>
    <n v="-3287.61"/>
    <n v="5995.01"/>
  </r>
  <r>
    <x v="1"/>
    <s v="SILLAS"/>
    <s v="0000004226"/>
    <s v="N/A"/>
    <s v="SILLAS TRINEO ESTACIONARIAS VI"/>
    <x v="1"/>
    <s v="Gestión Edificac. y Servicios"/>
    <d v="2021-08-10T00:00:00"/>
    <n v="9282.6200000000008"/>
    <n v="-3287.61"/>
    <n v="5995.01"/>
  </r>
  <r>
    <x v="1"/>
    <s v="SILLAS"/>
    <s v="0000004227"/>
    <s v="N/A"/>
    <s v="SILLAS TRINEO ESTACIONARIAS VI"/>
    <x v="0"/>
    <s v="Comunicaciones"/>
    <d v="2021-08-10T00:00:00"/>
    <n v="9282.6200000000008"/>
    <n v="-3287.61"/>
    <n v="5995.01"/>
  </r>
  <r>
    <x v="1"/>
    <s v="SILLAS"/>
    <s v="0000004228"/>
    <s v="N/A"/>
    <s v="SILLAS TRINEO ESTACIONARIAS VI"/>
    <x v="1"/>
    <s v="Gestión Edificac. y Servicios"/>
    <d v="2021-08-10T00:00:00"/>
    <n v="9282.6200000000008"/>
    <n v="-3287.61"/>
    <n v="5995.01"/>
  </r>
  <r>
    <x v="1"/>
    <s v="SILLAS"/>
    <s v="0000004229"/>
    <s v="N/A"/>
    <s v="SILLAS TRINEO ESTACIONARIAS VI"/>
    <x v="0"/>
    <s v="Relac. Internac. e Interinst."/>
    <d v="2021-08-10T00:00:00"/>
    <n v="9282.6200000000008"/>
    <n v="-3287.61"/>
    <n v="5995.01"/>
  </r>
  <r>
    <x v="1"/>
    <s v="SILLAS"/>
    <s v="0000004230"/>
    <s v="N/A"/>
    <s v="SILLAS TRINEO ESTACIONARIAS VI"/>
    <x v="0"/>
    <s v="Gestión Edificac. y Servicios"/>
    <d v="2021-08-10T00:00:00"/>
    <n v="9282.6200000000008"/>
    <n v="-3287.61"/>
    <n v="5995.01"/>
  </r>
  <r>
    <x v="1"/>
    <s v="SILLAS"/>
    <s v="0000004231"/>
    <s v="N/A"/>
    <s v="SILLAS TRINEO ESTACIONARIAS VI"/>
    <x v="0"/>
    <s v="Registros y Autorizaciones"/>
    <d v="2021-08-10T00:00:00"/>
    <n v="9282.6200000000008"/>
    <n v="-3287.61"/>
    <n v="5995.01"/>
  </r>
  <r>
    <x v="1"/>
    <s v="SILLAS"/>
    <s v="0000004232"/>
    <s v="N/A"/>
    <s v="SILLAS TRINEO ESTACIONARIAS VI"/>
    <x v="0"/>
    <s v="Registros y Autorizaciones"/>
    <d v="2021-08-10T00:00:00"/>
    <n v="9282.6200000000008"/>
    <n v="-3287.61"/>
    <n v="5995.01"/>
  </r>
  <r>
    <x v="1"/>
    <s v="SILLAS"/>
    <s v="0000004233"/>
    <s v="N/A"/>
    <s v="SILLAS TRINEO ESTACIONARIAS VI"/>
    <x v="0"/>
    <s v="Superv. Entidades Sistémicas"/>
    <d v="2021-08-10T00:00:00"/>
    <n v="9282.6200000000008"/>
    <n v="-3287.61"/>
    <n v="5995.01"/>
  </r>
  <r>
    <x v="1"/>
    <s v="SILLAS"/>
    <s v="0000004234"/>
    <s v="N/A"/>
    <s v="SILLAS TRINEO ESTACIONARIAS VI"/>
    <x v="2"/>
    <s v="Programa IFIL"/>
    <d v="2021-08-10T00:00:00"/>
    <n v="9282.6200000000008"/>
    <n v="-3287.61"/>
    <n v="5995.01"/>
  </r>
  <r>
    <x v="1"/>
    <s v="SILLAS"/>
    <s v="0000004235"/>
    <s v="N/A"/>
    <s v="SILLAS TRINEO ESTACIONARIAS VI"/>
    <x v="0"/>
    <s v="Estudios Económicos"/>
    <d v="2021-08-10T00:00:00"/>
    <n v="9282.6200000000008"/>
    <n v="-3287.61"/>
    <n v="5995.01"/>
  </r>
  <r>
    <x v="1"/>
    <s v="SILLAS"/>
    <s v="0000004236"/>
    <s v="N/A"/>
    <s v="SILLAS TRINEO ESTACIONARIAS VI"/>
    <x v="0"/>
    <s v="Estudios Económicos"/>
    <d v="2021-08-10T00:00:00"/>
    <n v="9282.6200000000008"/>
    <n v="-3287.61"/>
    <n v="5995.01"/>
  </r>
  <r>
    <x v="1"/>
    <s v="SILLAS"/>
    <s v="0000004237"/>
    <s v="N/A"/>
    <s v="SILLAS TRINEO ESTACIONARIAS VI"/>
    <x v="0"/>
    <s v="Gestión Edificac. y Servicios"/>
    <d v="2021-08-10T00:00:00"/>
    <n v="9282.6200000000008"/>
    <n v="-3287.61"/>
    <n v="5995.01"/>
  </r>
  <r>
    <x v="1"/>
    <s v="SILLAS"/>
    <s v="0000004238"/>
    <s v="N/A"/>
    <s v="SILLAS TRINEO ESTACIONARIAS VI"/>
    <x v="1"/>
    <s v="Gestión Edificac. y Servicios"/>
    <d v="2021-08-10T00:00:00"/>
    <n v="9282.6200000000008"/>
    <n v="-3287.61"/>
    <n v="5995.01"/>
  </r>
  <r>
    <x v="1"/>
    <s v="SILLAS"/>
    <s v="0000004239"/>
    <s v="N/A"/>
    <s v="SILLONES OPERATIVA CON BRAZOS"/>
    <x v="0"/>
    <s v="Estudios Económicos"/>
    <d v="2021-08-10T00:00:00"/>
    <n v="11773.16"/>
    <n v="-4169.63"/>
    <n v="7603.53"/>
  </r>
  <r>
    <x v="1"/>
    <s v="SILLAS"/>
    <s v="0000004240"/>
    <s v="N/A"/>
    <s v="SILLONES OPERATIVA CON BRAZOS"/>
    <x v="0"/>
    <s v="SUBGERENCIA REGUL. E INNOV."/>
    <d v="2021-08-10T00:00:00"/>
    <n v="11773.16"/>
    <n v="-4169.63"/>
    <n v="7603.53"/>
  </r>
  <r>
    <x v="1"/>
    <s v="SILLAS"/>
    <s v="0000004241"/>
    <s v="N/A"/>
    <s v="SILLONES OPERATIVA CON BRAZOS"/>
    <x v="0"/>
    <s v="SUBGERENCIA REGUL. E INNOV."/>
    <d v="2021-08-10T00:00:00"/>
    <n v="11773.16"/>
    <n v="-4169.63"/>
    <n v="7603.53"/>
  </r>
  <r>
    <x v="1"/>
    <s v="SILLAS"/>
    <s v="0000004242"/>
    <s v="N/A"/>
    <s v="SILLONES OPERATIVA CON BRAZOS"/>
    <x v="0"/>
    <s v="Sanciones"/>
    <d v="2021-08-10T00:00:00"/>
    <n v="11773.16"/>
    <n v="-4169.63"/>
    <n v="7603.53"/>
  </r>
  <r>
    <x v="1"/>
    <s v="SILLAS"/>
    <s v="0000004243"/>
    <s v="N/A"/>
    <s v="SILLONES OPERATIVA CON BRAZOS"/>
    <x v="0"/>
    <s v="Sanciones"/>
    <d v="2021-08-10T00:00:00"/>
    <n v="11773.16"/>
    <n v="-4169.63"/>
    <n v="7603.53"/>
  </r>
  <r>
    <x v="1"/>
    <s v="SILLAS"/>
    <s v="0000004244"/>
    <s v="N/A"/>
    <s v="SILLONES OPERATIVA CON BRAZOS"/>
    <x v="0"/>
    <s v="Sanciones"/>
    <d v="2021-08-10T00:00:00"/>
    <n v="11773.16"/>
    <n v="-4169.63"/>
    <n v="7603.53"/>
  </r>
  <r>
    <x v="1"/>
    <s v="SILLAS"/>
    <s v="0000004245"/>
    <s v="N/A"/>
    <s v="SILLONES OPERATIVA CON BRAZOS"/>
    <x v="0"/>
    <s v="Supervisión PLAFT"/>
    <d v="2021-08-10T00:00:00"/>
    <n v="11773.16"/>
    <n v="-4169.63"/>
    <n v="7603.53"/>
  </r>
  <r>
    <x v="1"/>
    <s v="SILLAS"/>
    <s v="0000004246"/>
    <s v="N/A"/>
    <s v="SILLONES OPERATIVA CON BRAZOS"/>
    <x v="0"/>
    <s v="Gestión Humana"/>
    <d v="2021-08-10T00:00:00"/>
    <n v="11773.16"/>
    <n v="-4169.63"/>
    <n v="7603.53"/>
  </r>
  <r>
    <x v="1"/>
    <s v="SILLAS"/>
    <s v="0000004247"/>
    <s v="N/A"/>
    <s v="SILLONES OPERATIVA CON BRAZOS"/>
    <x v="0"/>
    <s v="Gestión Edificac. y Servicios"/>
    <d v="2021-08-10T00:00:00"/>
    <n v="11773.16"/>
    <n v="-4169.63"/>
    <n v="7603.53"/>
  </r>
  <r>
    <x v="1"/>
    <s v="SILLAS"/>
    <s v="0000004248"/>
    <s v="N/A"/>
    <s v="SILLONES OPERATIVA CON BRAZOS"/>
    <x v="0"/>
    <s v="Supervisión PLAFT"/>
    <d v="2021-08-10T00:00:00"/>
    <n v="11773.16"/>
    <n v="-4169.63"/>
    <n v="7603.53"/>
  </r>
  <r>
    <x v="1"/>
    <s v="SILLAS"/>
    <s v="0000004249"/>
    <s v="N/A"/>
    <s v="SILLONES OPERATIVA CON BRAZOS"/>
    <x v="0"/>
    <s v="Supervisión PLAFT"/>
    <d v="2021-08-10T00:00:00"/>
    <n v="11773.16"/>
    <n v="-4169.63"/>
    <n v="7603.53"/>
  </r>
  <r>
    <x v="1"/>
    <s v="SILLAS"/>
    <s v="0000004250"/>
    <s v="N/A"/>
    <s v="SILLONES OPERATIVA CON BRAZOS"/>
    <x v="0"/>
    <s v="Regulación"/>
    <d v="2021-08-10T00:00:00"/>
    <n v="11773.16"/>
    <n v="-4169.63"/>
    <n v="7603.53"/>
  </r>
  <r>
    <x v="1"/>
    <s v="SILLAS"/>
    <s v="0000004251"/>
    <s v="N/A"/>
    <s v="SILLONES OPERATIVA CON BRAZOS"/>
    <x v="0"/>
    <s v="Regulación"/>
    <d v="2021-08-10T00:00:00"/>
    <n v="11773.16"/>
    <n v="-4169.63"/>
    <n v="7603.53"/>
  </r>
  <r>
    <x v="1"/>
    <s v="SILLAS"/>
    <s v="0000004252"/>
    <s v="N/A"/>
    <s v="SILLONES OPERATIVA CON BRAZOS"/>
    <x v="0"/>
    <s v="Regulación"/>
    <d v="2021-08-10T00:00:00"/>
    <n v="11773.16"/>
    <n v="-4169.63"/>
    <n v="7603.53"/>
  </r>
  <r>
    <x v="1"/>
    <s v="SILLAS"/>
    <s v="0000004253"/>
    <s v="N/A"/>
    <s v="SILLONES OPERATIVA CON BRAZOS"/>
    <x v="0"/>
    <s v="Regulación"/>
    <d v="2021-08-10T00:00:00"/>
    <n v="11773.16"/>
    <n v="-4169.63"/>
    <n v="7603.53"/>
  </r>
  <r>
    <x v="1"/>
    <s v="SILLAS"/>
    <s v="0000004254"/>
    <s v="N/A"/>
    <s v="SILLONES OPERATIVA CON BRAZOS"/>
    <x v="0"/>
    <s v="Gestión Humana"/>
    <d v="2021-08-10T00:00:00"/>
    <n v="11773.16"/>
    <n v="-4169.63"/>
    <n v="7603.53"/>
  </r>
  <r>
    <x v="1"/>
    <s v="SILLAS"/>
    <s v="0000004255"/>
    <s v="N/A"/>
    <s v="SILLONES OPERATIVA CON BRAZOS"/>
    <x v="0"/>
    <s v="Innov. e Inclusión Financiera"/>
    <d v="2021-08-10T00:00:00"/>
    <n v="11773.16"/>
    <n v="-4169.63"/>
    <n v="7603.53"/>
  </r>
  <r>
    <x v="1"/>
    <s v="SILLAS"/>
    <s v="0000004256"/>
    <s v="N/A"/>
    <s v="SILLONES OPERATIVA CON BRAZOS"/>
    <x v="0"/>
    <s v="Innov. e Inclusión Financiera"/>
    <d v="2021-08-10T00:00:00"/>
    <n v="11773.16"/>
    <n v="-4169.63"/>
    <n v="7603.53"/>
  </r>
  <r>
    <x v="1"/>
    <s v="SILLAS"/>
    <s v="0000004257"/>
    <s v="N/A"/>
    <s v="SILLONES OPERATIVA CON BRAZOS"/>
    <x v="0"/>
    <s v="Registros y Autorizaciones"/>
    <d v="2021-08-10T00:00:00"/>
    <n v="11773.16"/>
    <n v="-4169.63"/>
    <n v="7603.53"/>
  </r>
  <r>
    <x v="1"/>
    <s v="SILLAS"/>
    <s v="0000004258"/>
    <s v="N/A"/>
    <s v="SILLONES OPERATIVA CON BRAZOS"/>
    <x v="0"/>
    <s v="Regulación"/>
    <d v="2021-08-10T00:00:00"/>
    <n v="11773.16"/>
    <n v="-4169.63"/>
    <n v="7603.53"/>
  </r>
  <r>
    <x v="1"/>
    <s v="SILLAS"/>
    <s v="0000004259"/>
    <s v="N/A"/>
    <s v="SILLONES OPERATIVA CON BRAZOS"/>
    <x v="0"/>
    <s v="Innov. e Inclusión Financiera"/>
    <d v="2021-08-10T00:00:00"/>
    <n v="11773.16"/>
    <n v="-4169.63"/>
    <n v="7603.53"/>
  </r>
  <r>
    <x v="1"/>
    <s v="SILLAS"/>
    <s v="0000004260"/>
    <s v="N/A"/>
    <s v="SILLONES OPERATIVA CON BRAZOS"/>
    <x v="0"/>
    <s v="Innov. e Inclusión Financiera"/>
    <d v="2021-08-10T00:00:00"/>
    <n v="11773.16"/>
    <n v="-4169.63"/>
    <n v="7603.53"/>
  </r>
  <r>
    <x v="1"/>
    <s v="SILLAS"/>
    <s v="0000004261"/>
    <s v="N/A"/>
    <s v="SILLONES OPERATIVA CON BRAZOS"/>
    <x v="0"/>
    <s v="Innov. e Inclusión Financiera"/>
    <d v="2021-08-10T00:00:00"/>
    <n v="11773.16"/>
    <n v="-4169.63"/>
    <n v="7603.53"/>
  </r>
  <r>
    <x v="1"/>
    <s v="SILLAS"/>
    <s v="0000004262"/>
    <s v="N/A"/>
    <s v="SILLONES OPERATIVA CON BRAZOS"/>
    <x v="0"/>
    <s v="Regulación"/>
    <d v="2021-08-10T00:00:00"/>
    <n v="11773.16"/>
    <n v="-4169.63"/>
    <n v="7603.53"/>
  </r>
  <r>
    <x v="1"/>
    <s v="SILLAS"/>
    <s v="0000004263"/>
    <s v="N/A"/>
    <s v="SILLONES OPERATIVA CON BRAZOS"/>
    <x v="0"/>
    <s v="Innov. e Inclusión Financiera"/>
    <d v="2021-08-10T00:00:00"/>
    <n v="11773.16"/>
    <n v="-4169.63"/>
    <n v="7603.53"/>
  </r>
  <r>
    <x v="1"/>
    <s v="SILLAS"/>
    <s v="0000004264"/>
    <s v="N/A"/>
    <s v="SILLONES OPERATIVA CON BRAZOS"/>
    <x v="0"/>
    <s v="Registros y Autorizaciones"/>
    <d v="2021-08-10T00:00:00"/>
    <n v="11773.16"/>
    <n v="-4169.63"/>
    <n v="7603.53"/>
  </r>
  <r>
    <x v="1"/>
    <s v="SILLAS"/>
    <s v="0000004265"/>
    <s v="N/A"/>
    <s v="SILLONES OPERATIVA CON BRAZOS"/>
    <x v="0"/>
    <s v="Innov. e Inclusión Financiera"/>
    <d v="2021-08-10T00:00:00"/>
    <n v="11773.16"/>
    <n v="-4169.63"/>
    <n v="7603.53"/>
  </r>
  <r>
    <x v="1"/>
    <s v="SILLAS"/>
    <s v="0000004266"/>
    <s v="N/A"/>
    <s v="SILLONES OPERATIVA CON BRAZOS"/>
    <x v="0"/>
    <s v="Registros y Autorizaciones"/>
    <d v="2021-08-10T00:00:00"/>
    <n v="11773.16"/>
    <n v="-4169.63"/>
    <n v="7603.53"/>
  </r>
  <r>
    <x v="1"/>
    <s v="SILLAS"/>
    <s v="0000004267"/>
    <s v="N/A"/>
    <s v="SILLONES OPERATIVA CON BRAZOS"/>
    <x v="0"/>
    <s v="Registros y Autorizaciones"/>
    <d v="2021-08-10T00:00:00"/>
    <n v="11773.16"/>
    <n v="-4169.63"/>
    <n v="7603.53"/>
  </r>
  <r>
    <x v="1"/>
    <s v="SILLAS"/>
    <s v="0000004268"/>
    <s v="N/A"/>
    <s v="SILLONES OPERATIVA CON BRAZOS"/>
    <x v="0"/>
    <s v="Registros y Autorizaciones"/>
    <d v="2021-08-10T00:00:00"/>
    <n v="11773.16"/>
    <n v="-4169.63"/>
    <n v="7603.53"/>
  </r>
  <r>
    <x v="1"/>
    <s v="SILLAS"/>
    <s v="0000004269"/>
    <s v="N/A"/>
    <s v="SILLONES OPERATIVA CON BRAZOS"/>
    <x v="0"/>
    <s v="Registros y Autorizaciones"/>
    <d v="2021-08-10T00:00:00"/>
    <n v="11773.16"/>
    <n v="-4169.63"/>
    <n v="7603.53"/>
  </r>
  <r>
    <x v="1"/>
    <s v="SILLAS"/>
    <s v="0000004270"/>
    <s v="N/A"/>
    <s v="SILLONES OPERATIVA CON BRAZOS"/>
    <x v="0"/>
    <s v="Superv. Ent. NO Sistémicas"/>
    <d v="2021-08-10T00:00:00"/>
    <n v="11773.16"/>
    <n v="-4169.63"/>
    <n v="7603.53"/>
  </r>
  <r>
    <x v="1"/>
    <s v="SILLAS"/>
    <s v="0000004271"/>
    <s v="N/A"/>
    <s v="SILLONES OPERATIVA CON BRAZOS"/>
    <x v="0"/>
    <s v="Registros y Autorizaciones"/>
    <d v="2021-08-10T00:00:00"/>
    <n v="11773.16"/>
    <n v="-4169.63"/>
    <n v="7603.53"/>
  </r>
  <r>
    <x v="1"/>
    <s v="SILLAS"/>
    <s v="0000004272"/>
    <s v="N/A"/>
    <s v="SILLONES OPERATIVA CON BRAZOS"/>
    <x v="0"/>
    <s v="Registros y Autorizaciones"/>
    <d v="2021-08-10T00:00:00"/>
    <n v="11773.16"/>
    <n v="-4169.63"/>
    <n v="7603.53"/>
  </r>
  <r>
    <x v="1"/>
    <s v="SILLAS"/>
    <s v="0000004273"/>
    <s v="N/A"/>
    <s v="SILLONES OPERATIVA CON BRAZOS"/>
    <x v="0"/>
    <s v="Estudios Económicos"/>
    <d v="2021-08-10T00:00:00"/>
    <n v="11773.16"/>
    <n v="-4169.63"/>
    <n v="7603.53"/>
  </r>
  <r>
    <x v="1"/>
    <s v="SILLAS"/>
    <s v="0000004274"/>
    <s v="N/A"/>
    <s v="SILLONES OPERATIVA CON BRAZOS"/>
    <x v="0"/>
    <s v="SUBGERENCIA REGUL. E INNOV."/>
    <d v="2021-08-10T00:00:00"/>
    <n v="11773.16"/>
    <n v="-4169.63"/>
    <n v="7603.53"/>
  </r>
  <r>
    <x v="1"/>
    <s v="SILLAS"/>
    <s v="0000004275"/>
    <s v="N/A"/>
    <s v="SILLONES OPERATIVA CON BRAZOS"/>
    <x v="0"/>
    <s v="SUBGERENCIA REGUL. E INNOV."/>
    <d v="2021-08-10T00:00:00"/>
    <n v="11773.16"/>
    <n v="-4169.63"/>
    <n v="7603.53"/>
  </r>
  <r>
    <x v="1"/>
    <s v="SILLAS"/>
    <s v="0000004276"/>
    <s v="N/A"/>
    <s v="SILLONES OPERATIVA CON BRAZOS"/>
    <x v="0"/>
    <s v="SUBGERENCIA REGUL. E INNOV."/>
    <d v="2021-08-10T00:00:00"/>
    <n v="11773.16"/>
    <n v="-4169.63"/>
    <n v="7603.53"/>
  </r>
  <r>
    <x v="1"/>
    <s v="SILLAS"/>
    <s v="0000004277"/>
    <s v="N/A"/>
    <s v="SILLONES OPERATIVA CON BRAZOS"/>
    <x v="0"/>
    <s v="Registros y Autorizaciones"/>
    <d v="2021-08-10T00:00:00"/>
    <n v="11773.16"/>
    <n v="-4169.63"/>
    <n v="7603.53"/>
  </r>
  <r>
    <x v="1"/>
    <s v="SILLAS"/>
    <s v="0000004278"/>
    <s v="N/A"/>
    <s v="SILLONES OPERATIVA CON BRAZOS"/>
    <x v="0"/>
    <s v="Estudios Económicos"/>
    <d v="2021-08-10T00:00:00"/>
    <n v="11773.16"/>
    <n v="-4169.63"/>
    <n v="7603.53"/>
  </r>
  <r>
    <x v="1"/>
    <s v="SILLAS"/>
    <s v="0000004279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280"/>
    <s v="N/A"/>
    <s v="SILLONES OPERATIVO SIN BRAZOS"/>
    <x v="0"/>
    <s v="Operaciones"/>
    <d v="2021-08-10T00:00:00"/>
    <n v="9282.6200000000008"/>
    <n v="-3287.61"/>
    <n v="5995.01"/>
  </r>
  <r>
    <x v="1"/>
    <s v="SILLAS"/>
    <s v="0000004281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282"/>
    <s v="N/A"/>
    <s v="SILLONES OPERATIVO SIN BRAZOS"/>
    <x v="1"/>
    <s v="Gestión Edificac. y Servicios"/>
    <d v="2021-08-10T00:00:00"/>
    <n v="9282.6200000000008"/>
    <n v="-3287.61"/>
    <n v="5995.01"/>
  </r>
  <r>
    <x v="1"/>
    <s v="SILLAS"/>
    <s v="0000004283"/>
    <s v="N/A"/>
    <s v="SILLONES OPERATIVO SIN BRAZOS"/>
    <x v="1"/>
    <s v="Gestión Edificac. y Servicios"/>
    <d v="2021-08-10T00:00:00"/>
    <n v="9282.6200000000008"/>
    <n v="-3287.61"/>
    <n v="5995.01"/>
  </r>
  <r>
    <x v="1"/>
    <s v="SILLAS"/>
    <s v="0000004284"/>
    <s v="N/A"/>
    <s v="SILLONES OPERATIVO SIN BRAZOS"/>
    <x v="0"/>
    <s v="GERENCIA"/>
    <d v="2021-08-10T00:00:00"/>
    <n v="9282.6200000000008"/>
    <n v="-3287.61"/>
    <n v="5995.01"/>
  </r>
  <r>
    <x v="1"/>
    <s v="SILLAS"/>
    <s v="0000004285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286"/>
    <s v="N/A"/>
    <s v="SILLONES OPERATIVO SIN BRAZOS"/>
    <x v="0"/>
    <s v="GERENCIA"/>
    <d v="2021-08-10T00:00:00"/>
    <n v="9282.6200000000008"/>
    <n v="-3287.61"/>
    <n v="5995.01"/>
  </r>
  <r>
    <x v="1"/>
    <s v="SILLAS"/>
    <s v="0000004287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288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289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290"/>
    <s v="N/A"/>
    <s v="SILLONES OPERATIVO SIN BRAZOS"/>
    <x v="0"/>
    <s v="Consultoría Jurídica"/>
    <d v="2021-08-10T00:00:00"/>
    <n v="9282.6200000000008"/>
    <n v="-3287.61"/>
    <n v="5995.01"/>
  </r>
  <r>
    <x v="1"/>
    <s v="SILLAS"/>
    <s v="0000004291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292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293"/>
    <s v="N/A"/>
    <s v="SILLONES OPERATIVO SIN BRAZOS"/>
    <x v="1"/>
    <s v="Gestión Edificac. y Servicios"/>
    <d v="2021-08-10T00:00:00"/>
    <n v="9282.6200000000008"/>
    <n v="-3287.61"/>
    <n v="5995.01"/>
  </r>
  <r>
    <x v="1"/>
    <s v="SILLAS"/>
    <s v="0000004294"/>
    <s v="N/A"/>
    <s v="SILLONES OPERATIVO SIN BRAZOS"/>
    <x v="0"/>
    <s v="Estudios Económicos"/>
    <d v="2021-08-10T00:00:00"/>
    <n v="9282.6200000000008"/>
    <n v="-3287.61"/>
    <n v="5995.01"/>
  </r>
  <r>
    <x v="1"/>
    <s v="SILLAS"/>
    <s v="0000004295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296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297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298"/>
    <s v="N/A"/>
    <s v="SILLONES OPERATIVO SIN BRAZOS"/>
    <x v="3"/>
    <s v="PROUSUARIO"/>
    <d v="2021-08-10T00:00:00"/>
    <n v="9282.6200000000008"/>
    <n v="-3287.61"/>
    <n v="5995.01"/>
  </r>
  <r>
    <x v="1"/>
    <s v="SILLAS"/>
    <s v="0000004299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00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01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02"/>
    <s v="N/A"/>
    <s v="SILLONES OPERATIVO SIN BRAZOS"/>
    <x v="0"/>
    <s v="GERENCIA"/>
    <d v="2021-08-10T00:00:00"/>
    <n v="9282.6200000000008"/>
    <n v="-3287.61"/>
    <n v="5995.01"/>
  </r>
  <r>
    <x v="1"/>
    <s v="SILLAS"/>
    <s v="0000004303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04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05"/>
    <s v="N/A"/>
    <s v="SILLONES OPERATIVO SIN BRAZOS"/>
    <x v="0"/>
    <s v="GERENCIA"/>
    <d v="2021-08-10T00:00:00"/>
    <n v="9282.6200000000008"/>
    <n v="-3287.61"/>
    <n v="5995.01"/>
  </r>
  <r>
    <x v="1"/>
    <s v="SILLAS"/>
    <s v="0000004306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07"/>
    <s v="N/A"/>
    <s v="SILLONES OPERATIVO SIN BRAZOS"/>
    <x v="4"/>
    <s v="PROUSUARIO"/>
    <d v="2021-08-10T00:00:00"/>
    <n v="9282.6200000000008"/>
    <n v="-3287.61"/>
    <n v="5995.01"/>
  </r>
  <r>
    <x v="1"/>
    <s v="SILLAS"/>
    <s v="0000004308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09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10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11"/>
    <s v="N/A"/>
    <s v="SILLONES OPERATIVO SIN BRAZOS"/>
    <x v="0"/>
    <s v="Adm., Finan. y Planificación"/>
    <d v="2021-08-10T00:00:00"/>
    <n v="9282.6200000000008"/>
    <n v="-3287.61"/>
    <n v="5995.01"/>
  </r>
  <r>
    <x v="1"/>
    <s v="SILLAS"/>
    <s v="0000004312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13"/>
    <s v="N/A"/>
    <s v="SILLONES OPERATIVO SIN BRAZOS"/>
    <x v="4"/>
    <s v="PROUSUARIO"/>
    <d v="2021-08-10T00:00:00"/>
    <n v="9282.6200000000008"/>
    <n v="-3287.61"/>
    <n v="5995.01"/>
  </r>
  <r>
    <x v="1"/>
    <s v="SILLAS"/>
    <s v="0000004314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15"/>
    <s v="N/A"/>
    <s v="SILLONES OPERATIVO SIN BRAZOS"/>
    <x v="0"/>
    <s v="Consultoría Jurídica"/>
    <d v="2021-08-10T00:00:00"/>
    <n v="9282.6200000000008"/>
    <n v="-3287.61"/>
    <n v="5995.01"/>
  </r>
  <r>
    <x v="1"/>
    <s v="SILLAS"/>
    <s v="0000004316"/>
    <s v="N/A"/>
    <s v="SILLONES OPERATIVO SIN BRAZOS"/>
    <x v="4"/>
    <s v="PROUSUARIO"/>
    <d v="2021-08-10T00:00:00"/>
    <n v="9282.6200000000008"/>
    <n v="-3287.61"/>
    <n v="5995.01"/>
  </r>
  <r>
    <x v="1"/>
    <s v="SILLAS"/>
    <s v="0000004317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18"/>
    <s v="N/A"/>
    <s v="SILLONES OPERATIVO SIN BRAZOS"/>
    <x v="4"/>
    <s v="PROUSUARIO"/>
    <d v="2021-08-10T00:00:00"/>
    <n v="9282.6200000000008"/>
    <n v="-3287.61"/>
    <n v="5995.01"/>
  </r>
  <r>
    <x v="1"/>
    <s v="SILLAS"/>
    <s v="0000004319"/>
    <s v="N/A"/>
    <s v="SILLONES OPERATIVO SIN BRAZOS"/>
    <x v="4"/>
    <s v="PROUSUARIO"/>
    <d v="2021-08-10T00:00:00"/>
    <n v="9282.6200000000008"/>
    <n v="-3287.61"/>
    <n v="5995.01"/>
  </r>
  <r>
    <x v="1"/>
    <s v="SILLAS"/>
    <s v="0000004320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21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22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23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24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25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26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27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28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29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30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31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32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33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34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35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36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37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38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39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40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41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42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43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44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45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46"/>
    <s v="N/A"/>
    <s v="SILLONES OPERATIVO SIN BRAZOS"/>
    <x v="1"/>
    <s v="Gestión Edificac. y Servicios"/>
    <d v="2021-08-10T00:00:00"/>
    <n v="9282.6200000000008"/>
    <n v="-3287.61"/>
    <n v="5995.01"/>
  </r>
  <r>
    <x v="1"/>
    <s v="SILLAS"/>
    <s v="0000004347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48"/>
    <s v="N/A"/>
    <s v="SILLONES OPERATIVO SIN BRAZOS"/>
    <x v="0"/>
    <s v="GERENCIA"/>
    <d v="2021-08-10T00:00:00"/>
    <n v="9282.6200000000008"/>
    <n v="-3287.61"/>
    <n v="5995.01"/>
  </r>
  <r>
    <x v="1"/>
    <s v="SILLAS"/>
    <s v="0000004349"/>
    <s v="N/A"/>
    <s v="SILLONES OPERATIVO SIN BRAZOS"/>
    <x v="4"/>
    <s v="PROUSUARIO"/>
    <d v="2021-08-10T00:00:00"/>
    <n v="9282.6200000000008"/>
    <n v="-3287.61"/>
    <n v="5995.01"/>
  </r>
  <r>
    <x v="1"/>
    <s v="SILLAS"/>
    <s v="0000004350"/>
    <s v="N/A"/>
    <s v="SILLONES OPERATIVO SIN BRAZOS"/>
    <x v="4"/>
    <s v="PROUSUARIO"/>
    <d v="2021-08-10T00:00:00"/>
    <n v="9282.6200000000008"/>
    <n v="-3287.61"/>
    <n v="5995.01"/>
  </r>
  <r>
    <x v="1"/>
    <s v="SILLAS"/>
    <s v="0000004351"/>
    <s v="N/A"/>
    <s v="SILLONES OPERATIVO SIN BRAZOS"/>
    <x v="4"/>
    <s v="PROUSUARIO"/>
    <d v="2021-08-10T00:00:00"/>
    <n v="9282.6200000000008"/>
    <n v="-3287.61"/>
    <n v="5995.01"/>
  </r>
  <r>
    <x v="1"/>
    <s v="SILLAS"/>
    <s v="0000004352"/>
    <s v="N/A"/>
    <s v="SILLONES OPERATIVO SIN BRAZOS"/>
    <x v="4"/>
    <s v="PROUSUARIO"/>
    <d v="2021-08-10T00:00:00"/>
    <n v="9282.6200000000008"/>
    <n v="-3287.61"/>
    <n v="5995.01"/>
  </r>
  <r>
    <x v="1"/>
    <s v="SILLAS"/>
    <s v="0000004353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54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55"/>
    <s v="N/A"/>
    <s v="SILLONES OPERATIVO SIN BRAZOS"/>
    <x v="4"/>
    <s v="PROUSUARIO"/>
    <d v="2021-08-10T00:00:00"/>
    <n v="9282.6200000000008"/>
    <n v="-3287.61"/>
    <n v="5995.01"/>
  </r>
  <r>
    <x v="1"/>
    <s v="SILLAS"/>
    <s v="0000004356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57"/>
    <s v="N/A"/>
    <s v="SILLONES OPERATIVO SIN BRAZOS"/>
    <x v="1"/>
    <s v="Gestión Edificac. y Servicios"/>
    <d v="2021-08-10T00:00:00"/>
    <n v="9282.6200000000008"/>
    <n v="-3287.61"/>
    <n v="5995.01"/>
  </r>
  <r>
    <x v="1"/>
    <s v="SILLAS"/>
    <s v="0000004358"/>
    <s v="N/A"/>
    <s v="SILLONES OPERATIVO SIN BRAZOS"/>
    <x v="4"/>
    <s v="PROUSUARIO"/>
    <d v="2021-08-10T00:00:00"/>
    <n v="9282.6200000000008"/>
    <n v="-3287.61"/>
    <n v="5995.01"/>
  </r>
  <r>
    <x v="1"/>
    <s v="SILLAS"/>
    <s v="0000004359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60"/>
    <s v="N/A"/>
    <s v="SILLONES OPERATIVO SIN BRAZOS"/>
    <x v="4"/>
    <s v="PROUSUARIO"/>
    <d v="2021-08-10T00:00:00"/>
    <n v="9282.6200000000008"/>
    <n v="-3287.61"/>
    <n v="5995.01"/>
  </r>
  <r>
    <x v="1"/>
    <s v="SILLAS"/>
    <s v="0000004361"/>
    <s v="N/A"/>
    <s v="SILLONES OPERATIVO SIN BRAZOS"/>
    <x v="4"/>
    <s v="PROUSUARIO"/>
    <d v="2021-08-10T00:00:00"/>
    <n v="9282.6200000000008"/>
    <n v="-3287.61"/>
    <n v="5995.01"/>
  </r>
  <r>
    <x v="1"/>
    <s v="SILLAS"/>
    <s v="0000004362"/>
    <s v="N/A"/>
    <s v="SILLONES OPERATIVO SIN BRAZOS"/>
    <x v="4"/>
    <s v="PROUSUARIO"/>
    <d v="2021-08-10T00:00:00"/>
    <n v="9282.6200000000008"/>
    <n v="-3287.61"/>
    <n v="5995.01"/>
  </r>
  <r>
    <x v="1"/>
    <s v="SILLAS"/>
    <s v="0000004363"/>
    <s v="N/A"/>
    <s v="SILLONES OPERATIVO SIN BRAZOS"/>
    <x v="4"/>
    <s v="PROUSUARIO"/>
    <d v="2021-08-10T00:00:00"/>
    <n v="9282.6200000000008"/>
    <n v="-3287.61"/>
    <n v="5995.01"/>
  </r>
  <r>
    <x v="1"/>
    <s v="SILLAS"/>
    <s v="0000004364"/>
    <s v="N/A"/>
    <s v="SILLONES OPERATIVO SIN BRAZOS"/>
    <x v="4"/>
    <s v="PROUSUARIO"/>
    <d v="2021-08-10T00:00:00"/>
    <n v="9282.6200000000008"/>
    <n v="-3287.61"/>
    <n v="5995.01"/>
  </r>
  <r>
    <x v="1"/>
    <s v="SILLAS"/>
    <s v="0000004365"/>
    <s v="N/A"/>
    <s v="SILLONES OPERATIVO SIN BRAZOS"/>
    <x v="4"/>
    <s v="PROUSUARIO"/>
    <d v="2021-08-10T00:00:00"/>
    <n v="9282.6200000000008"/>
    <n v="-3287.61"/>
    <n v="5995.01"/>
  </r>
  <r>
    <x v="1"/>
    <s v="SILLAS"/>
    <s v="0000004366"/>
    <s v="N/A"/>
    <s v="SILLONES OPERATIVO SIN BRAZOS"/>
    <x v="0"/>
    <s v="Gestión Edificac. y Servicios"/>
    <d v="2021-08-10T00:00:00"/>
    <n v="9282.6200000000008"/>
    <n v="-3287.61"/>
    <n v="5995.01"/>
  </r>
  <r>
    <x v="1"/>
    <s v="SILLAS"/>
    <s v="0000004367"/>
    <s v="N/A"/>
    <s v="SILLONES OPERATIVO SIN BRAZOS"/>
    <x v="0"/>
    <s v="Consultoría Jurídica"/>
    <d v="2021-08-10T00:00:00"/>
    <n v="9282.6200000000008"/>
    <n v="-3287.61"/>
    <n v="5995.01"/>
  </r>
  <r>
    <x v="1"/>
    <s v="SILLAS"/>
    <s v="0000004368"/>
    <s v="N/A"/>
    <s v="SILLONES OPERATIVO SIN BRAZOS"/>
    <x v="4"/>
    <s v="PROUSUARIO"/>
    <d v="2021-08-10T00:00:00"/>
    <n v="9282.6200000000008"/>
    <n v="-3287.61"/>
    <n v="5995.01"/>
  </r>
  <r>
    <x v="1"/>
    <s v="SILLAS"/>
    <s v="0000004369"/>
    <s v="N/A"/>
    <s v="SILLONES OPERATIVO SIN BRAZOS"/>
    <x v="4"/>
    <s v="PROUSUARIO"/>
    <d v="2021-08-10T00:00:00"/>
    <n v="9282.6200000000008"/>
    <n v="-3287.61"/>
    <n v="5995.01"/>
  </r>
  <r>
    <x v="1"/>
    <s v="SILLAS"/>
    <s v="0000004370"/>
    <s v="N/A"/>
    <s v="SILLONES OPERATIVO SIN BRAZOS"/>
    <x v="4"/>
    <s v="PROUSUARIO"/>
    <d v="2021-08-10T00:00:00"/>
    <n v="9282.6200000000008"/>
    <n v="-3287.61"/>
    <n v="5995.01"/>
  </r>
  <r>
    <x v="1"/>
    <s v="SILLAS"/>
    <s v="0000004371"/>
    <s v="N/A"/>
    <s v="SILLONES OPERATIVO SIN BRAZOS"/>
    <x v="4"/>
    <s v="PROUSUARIO"/>
    <d v="2021-08-10T00:00:00"/>
    <n v="9282.6200000000008"/>
    <n v="-3287.61"/>
    <n v="5995.01"/>
  </r>
  <r>
    <x v="1"/>
    <s v="SILLAS"/>
    <s v="0000004372"/>
    <s v="N/A"/>
    <s v="SILLONES OPERATIVO SIN BRAZOS"/>
    <x v="4"/>
    <s v="PROUSUARIO"/>
    <d v="2021-08-10T00:00:00"/>
    <n v="9282.6200000000008"/>
    <n v="-3287.61"/>
    <n v="5995.01"/>
  </r>
  <r>
    <x v="1"/>
    <s v="SILLAS"/>
    <s v="0000004373"/>
    <s v="N/A"/>
    <s v="SILLONES OPERATIVO SIN BRAZOS"/>
    <x v="1"/>
    <s v="Gestión Edificac. y Servicios"/>
    <d v="2021-08-10T00:00:00"/>
    <n v="9282.6200000000008"/>
    <n v="-3287.61"/>
    <n v="5995.01"/>
  </r>
  <r>
    <x v="1"/>
    <s v="SILLAS"/>
    <s v="0000004374"/>
    <s v="N/A"/>
    <s v="SILLA OPERATIVA CON BRAZOS"/>
    <x v="3"/>
    <s v="PROUSUARIO"/>
    <d v="2021-08-10T00:00:00"/>
    <n v="9282.6200000000008"/>
    <n v="-3287.61"/>
    <n v="5995.01"/>
  </r>
  <r>
    <x v="1"/>
    <s v="SILLAS"/>
    <s v="0000004375"/>
    <s v="N/A"/>
    <s v="SILLON EJECUTIVO EN PIEL"/>
    <x v="3"/>
    <s v="PROUSUARIO"/>
    <d v="2021-08-10T00:00:00"/>
    <n v="9282.6200000000008"/>
    <n v="-3287.61"/>
    <n v="5995.01"/>
  </r>
  <r>
    <x v="1"/>
    <s v="SILLAS"/>
    <s v="0000004376"/>
    <s v="N/A"/>
    <s v="SILLONES OPERATIVO SIN BRAZOS"/>
    <x v="3"/>
    <s v="PROUSUARIO"/>
    <d v="2021-08-10T00:00:00"/>
    <n v="9282.6200000000008"/>
    <n v="-3287.61"/>
    <n v="5995.01"/>
  </r>
  <r>
    <x v="1"/>
    <s v="SILLAS"/>
    <s v="0000004377"/>
    <s v="N/A"/>
    <s v="SILLONES OPERATIVO SIN BRAZOS"/>
    <x v="0"/>
    <s v="Supervisión PLAFT"/>
    <d v="2021-08-10T00:00:00"/>
    <n v="9282.6200000000008"/>
    <n v="-3287.61"/>
    <n v="5995.01"/>
  </r>
  <r>
    <x v="1"/>
    <s v="SILLAS"/>
    <s v="0000004378"/>
    <s v="N/A"/>
    <s v="SILA ESTACIONARIA COLOR NEGRO"/>
    <x v="0"/>
    <s v="Supervisión PLAFT"/>
    <d v="2021-08-10T00:00:00"/>
    <n v="9282.6200000000008"/>
    <n v="-3287.61"/>
    <n v="5995.01"/>
  </r>
  <r>
    <x v="1"/>
    <s v="SILLAS"/>
    <s v="0000004379"/>
    <s v="N/A"/>
    <s v="SILLONES OPERATIVO SIN BRAZOS"/>
    <x v="1"/>
    <s v="Gestión Edificac. y Servicios"/>
    <d v="2021-08-10T00:00:00"/>
    <n v="9282.6200000000008"/>
    <n v="-3287.61"/>
    <n v="5995.01"/>
  </r>
  <r>
    <x v="1"/>
    <s v="ARCHIVOS"/>
    <s v="0000004380"/>
    <s v="N/A"/>
    <s v="MODULO DE DOS (2) GAVETAS COLO"/>
    <x v="0"/>
    <s v="Gestión Edificac. y Servicios"/>
    <d v="2021-08-10T00:00:00"/>
    <n v="25759.35"/>
    <n v="-9123.08"/>
    <n v="16636.27"/>
  </r>
  <r>
    <x v="1"/>
    <s v="ARCHIVOS"/>
    <s v="0000004381"/>
    <s v="N/A"/>
    <s v="MODULO DE (2) GAVETAS COLOR CE"/>
    <x v="0"/>
    <s v="Gestión Edificac. y Servicios"/>
    <d v="2021-08-10T00:00:00"/>
    <n v="25759.35"/>
    <n v="-9123.08"/>
    <n v="16636.27"/>
  </r>
  <r>
    <x v="1"/>
    <s v="MOBILIARIOS DE OFIC_"/>
    <s v="0000004382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83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84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85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86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87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88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89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90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91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92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93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94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95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96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97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98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399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400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401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402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403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404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405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406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407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408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409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410"/>
    <s v="N/A"/>
    <s v="ESTACION  MODULAR EN MELAMINA"/>
    <x v="0"/>
    <s v="Gestión Edificac. y Servicios"/>
    <d v="2021-08-10T00:00:00"/>
    <n v="69390.45"/>
    <n v="-24575.75"/>
    <n v="44814.7"/>
  </r>
  <r>
    <x v="1"/>
    <s v="MOBILIARIOS DE OFIC_"/>
    <s v="0000004411"/>
    <s v="N/A"/>
    <s v="ESTACION  MODULAR EN MELAMINA"/>
    <x v="0"/>
    <s v="Gestión Edificac. y Servicios"/>
    <d v="2021-08-10T00:00:00"/>
    <n v="69390.45"/>
    <n v="-24575.75"/>
    <n v="44814.7"/>
  </r>
  <r>
    <x v="1"/>
    <s v="SOFA"/>
    <s v="0000004412"/>
    <s v="N/A"/>
    <s v="SOFA EN PIEL PARA 2 PERSONAS C"/>
    <x v="1"/>
    <s v="Gestión Edificac. y Servicios"/>
    <d v="2017-11-11T00:00:00"/>
    <n v="1"/>
    <n v="0"/>
    <n v="1"/>
  </r>
  <r>
    <x v="1"/>
    <s v="TRAMERIAS"/>
    <s v="0000004413"/>
    <s v="N/A"/>
    <s v="TRAMO/MESA EN ACERO INOXIDABLE"/>
    <x v="0"/>
    <s v="Gestión Edificac. y Servicios"/>
    <d v="2022-01-19T00:00:00"/>
    <n v="39235"/>
    <n v="-9808.7800000000007"/>
    <n v="29426.22"/>
  </r>
  <r>
    <x v="1"/>
    <s v="TRAMERIAS"/>
    <s v="0000004414"/>
    <s v="N/A"/>
    <s v="TRAMO/MESA EN ACERO INOXIDABLE"/>
    <x v="0"/>
    <s v="Gestión Edificac. y Servicios"/>
    <d v="2022-01-19T00:00:00"/>
    <n v="39235"/>
    <n v="-9808.7800000000007"/>
    <n v="29426.22"/>
  </r>
  <r>
    <x v="1"/>
    <s v="TRAMERIAS"/>
    <s v="0000004415"/>
    <s v="N/A"/>
    <s v="TRAMO/MESA EN ACERO INOXIDABLE"/>
    <x v="0"/>
    <s v="Gestión Edificac. y Servicios"/>
    <d v="2022-01-19T00:00:00"/>
    <n v="39235"/>
    <n v="-9808.7800000000007"/>
    <n v="29426.22"/>
  </r>
  <r>
    <x v="1"/>
    <s v="MOBILIARIOS DE OFIC_"/>
    <s v="0000004416"/>
    <s v="N/A"/>
    <s v="SILLA EJECUTIVA - PIEL/ACERO"/>
    <x v="0"/>
    <s v="Adm., Finan. y Planificación"/>
    <d v="2022-02-07T00:00:00"/>
    <n v="19040"/>
    <n v="-4363.3599999999997"/>
    <n v="14676.64"/>
  </r>
  <r>
    <x v="1"/>
    <s v="MOBILIARIOS DE OFIC_"/>
    <s v="0000004417"/>
    <s v="N/A"/>
    <s v="SILLA EJECUTIVA - PIEL/ACERO"/>
    <x v="0"/>
    <s v="Supervisión PLAFT"/>
    <d v="2022-02-07T00:00:00"/>
    <n v="19040"/>
    <n v="-4363.3599999999997"/>
    <n v="14676.64"/>
  </r>
  <r>
    <x v="1"/>
    <s v="MOBILIARIOS DE OFIC_"/>
    <s v="0000004418"/>
    <s v="N/A"/>
    <s v="SILLA EJECUTIVA - PIEL/ACERO"/>
    <x v="0"/>
    <s v="Regulación"/>
    <d v="2022-02-07T00:00:00"/>
    <n v="19040"/>
    <n v="-4363.3599999999997"/>
    <n v="14676.64"/>
  </r>
  <r>
    <x v="1"/>
    <s v="MOBILIARIOS DE OFIC_"/>
    <s v="0000004419"/>
    <s v="N/A"/>
    <s v="SILLA EJECUTIVA - PIEL/ACERO"/>
    <x v="0"/>
    <s v="Estudios Económicos"/>
    <d v="2022-02-07T00:00:00"/>
    <n v="19040"/>
    <n v="-4363.3599999999997"/>
    <n v="14676.64"/>
  </r>
  <r>
    <x v="1"/>
    <s v="MOBILIARIOS DE OFIC_"/>
    <s v="0000004420"/>
    <s v="N/A"/>
    <s v="SILLA EJECUTIVA - PIEL/ACERO"/>
    <x v="0"/>
    <s v="Registros y Autorizaciones"/>
    <d v="2022-02-07T00:00:00"/>
    <n v="19040"/>
    <n v="-4363.3599999999997"/>
    <n v="14676.64"/>
  </r>
  <r>
    <x v="1"/>
    <s v="MOBILIARIOS DE OFIC_"/>
    <s v="0000004421"/>
    <s v="N/A"/>
    <s v="SILLA EJECUTIVA - PIEL/ACERO"/>
    <x v="0"/>
    <s v="Asesoría"/>
    <d v="2022-02-07T00:00:00"/>
    <n v="19040"/>
    <n v="-4363.3599999999997"/>
    <n v="14676.64"/>
  </r>
  <r>
    <x v="1"/>
    <s v="MOBILIARIOS DE OFIC_"/>
    <s v="0000004422"/>
    <s v="N/A"/>
    <s v="SILLA EJECUTIVA - PIEL/ACERO"/>
    <x v="0"/>
    <s v="Operaciones"/>
    <d v="2022-02-07T00:00:00"/>
    <n v="19040"/>
    <n v="-4363.3599999999997"/>
    <n v="14676.64"/>
  </r>
  <r>
    <x v="1"/>
    <s v="MOBILIARIOS DE OFIC_"/>
    <s v="0000004423"/>
    <s v="N/A"/>
    <s v="SILLA EJECUTIVA - PIEL/ACERO"/>
    <x v="0"/>
    <s v="Consultoría Jurídica"/>
    <d v="2022-02-07T00:00:00"/>
    <n v="19040"/>
    <n v="-4363.3599999999997"/>
    <n v="14676.64"/>
  </r>
  <r>
    <x v="1"/>
    <s v="MOBILIARIOS DE OFIC_"/>
    <s v="0000004424"/>
    <s v="N/A"/>
    <s v="SILLA EJECUTIVA - PIEL/ACERO"/>
    <x v="0"/>
    <s v="Seguridad de la Información"/>
    <d v="2022-02-07T00:00:00"/>
    <n v="19040"/>
    <n v="-4363.3599999999997"/>
    <n v="14676.64"/>
  </r>
  <r>
    <x v="1"/>
    <s v="MOBILIARIOS DE OFIC_"/>
    <s v="0000004425"/>
    <s v="N/A"/>
    <s v="SILLA EJECUTIVA - PIEL/ACERO"/>
    <x v="0"/>
    <s v="Tecnología de la Información"/>
    <d v="2022-02-07T00:00:00"/>
    <n v="19040"/>
    <n v="-4363.3599999999997"/>
    <n v="14676.64"/>
  </r>
  <r>
    <x v="1"/>
    <s v="MOBILIARIOS DE OFIC_"/>
    <s v="0000004426"/>
    <s v="N/A"/>
    <s v="SILLA EJECUTIVA - PIEL/ACERO"/>
    <x v="0"/>
    <s v="Tecnología de la Información"/>
    <d v="2022-02-07T00:00:00"/>
    <n v="19040"/>
    <n v="-4363.3599999999997"/>
    <n v="14676.64"/>
  </r>
  <r>
    <x v="1"/>
    <s v="MOBILIARIOS DE OFIC_"/>
    <s v="0000004427"/>
    <s v="N/A"/>
    <s v="SILLA EJECUTIVA - PIEL/ACERO"/>
    <x v="0"/>
    <s v="Seguridad de la Información"/>
    <d v="2022-02-07T00:00:00"/>
    <n v="19040"/>
    <n v="-4363.3599999999997"/>
    <n v="14676.64"/>
  </r>
  <r>
    <x v="1"/>
    <s v="MOBILIARIOS DE OFIC_"/>
    <s v="0000004428"/>
    <s v="N/A"/>
    <s v="SILLA EJECUTIVA - PIEL/ACERO"/>
    <x v="0"/>
    <s v="Seguridad de la Información"/>
    <d v="2022-02-07T00:00:00"/>
    <n v="19040"/>
    <n v="-4363.3599999999997"/>
    <n v="14676.64"/>
  </r>
  <r>
    <x v="1"/>
    <s v="MOBILIARIOS DE OFIC_"/>
    <s v="0000004429"/>
    <s v="N/A"/>
    <s v="SILLA EJECUTIVA - PIEL/ACERO"/>
    <x v="0"/>
    <s v="Gestión Humana"/>
    <d v="2022-02-07T00:00:00"/>
    <n v="19040"/>
    <n v="-4363.3599999999997"/>
    <n v="14676.64"/>
  </r>
  <r>
    <x v="1"/>
    <s v="MOBILIARIOS DE OFIC_"/>
    <s v="0000004430"/>
    <s v="N/A"/>
    <s v="SILLA EJECUTIVA - PIEL/ACERO"/>
    <x v="0"/>
    <s v="Comunicaciones"/>
    <d v="2022-02-07T00:00:00"/>
    <n v="19040"/>
    <n v="-4363.3599999999997"/>
    <n v="14676.64"/>
  </r>
  <r>
    <x v="1"/>
    <s v="MOBILIARIOS DE OFIC_"/>
    <s v="0000004431"/>
    <s v="N/A"/>
    <s v="SILLA EJECUTIVA - PIEL/ACERO"/>
    <x v="0"/>
    <s v="Gestión Edificac. y Servicios"/>
    <d v="2022-02-07T00:00:00"/>
    <n v="19040"/>
    <n v="-4363.3599999999997"/>
    <n v="14676.64"/>
  </r>
  <r>
    <x v="1"/>
    <s v="MOBILIARIOS DE OFIC_"/>
    <s v="0000004432"/>
    <s v="N/A"/>
    <s v="SILLA EJECUTIVA - PIEL/ACERO"/>
    <x v="0"/>
    <s v="Superv. Entidades Sistémicas"/>
    <d v="2022-02-07T00:00:00"/>
    <n v="19040"/>
    <n v="-4363.3599999999997"/>
    <n v="14676.64"/>
  </r>
  <r>
    <x v="1"/>
    <s v="MOBILIARIOS DE OFIC_"/>
    <s v="0000004433"/>
    <s v="N/A"/>
    <s v="SILLA EJECUTIVA - PIEL/ACERO"/>
    <x v="0"/>
    <s v="Superv. Entidades Sistémicas"/>
    <d v="2022-02-07T00:00:00"/>
    <n v="19040"/>
    <n v="-4363.3599999999997"/>
    <n v="14676.64"/>
  </r>
  <r>
    <x v="1"/>
    <s v="MOBILIARIOS DE OFIC_"/>
    <s v="0000004434"/>
    <s v="N/A"/>
    <s v="SILLA EJECUTIVA - PIEL/ACERO"/>
    <x v="0"/>
    <s v="Tecnología de la Información"/>
    <d v="2022-02-07T00:00:00"/>
    <n v="19040"/>
    <n v="-4363.3599999999997"/>
    <n v="14676.64"/>
  </r>
  <r>
    <x v="1"/>
    <s v="MOBILIARIOS DE OFIC_"/>
    <s v="0000004435"/>
    <s v="N/A"/>
    <s v="SILLA EJECUTIVA - PIEL/ACERO"/>
    <x v="0"/>
    <s v="Superv. Ent. NO Sistémicas"/>
    <d v="2022-02-07T00:00:00"/>
    <n v="19040"/>
    <n v="-4363.3599999999997"/>
    <n v="14676.64"/>
  </r>
  <r>
    <x v="1"/>
    <s v="MOBILIARIOS DE OFIC_"/>
    <s v="0000004436"/>
    <s v="N/A"/>
    <s v="SILLA EJECUTIVA - PIEL/ACERO"/>
    <x v="0"/>
    <s v="Seguridad de la Información"/>
    <d v="2022-02-07T00:00:00"/>
    <n v="19040"/>
    <n v="-4363.3599999999997"/>
    <n v="14676.64"/>
  </r>
  <r>
    <x v="1"/>
    <s v="MOBILIARIOS DE OFIC_"/>
    <s v="0000004437"/>
    <s v="N/A"/>
    <s v="SILLA EJECUTIVA - PIEL/ACERO"/>
    <x v="0"/>
    <s v="Superv. Ent. NO Sistémicas"/>
    <d v="2022-02-07T00:00:00"/>
    <n v="19040"/>
    <n v="-4363.3599999999997"/>
    <n v="14676.64"/>
  </r>
  <r>
    <x v="1"/>
    <s v="MOBILIARIOS DE OFIC_"/>
    <s v="0000004438"/>
    <s v="N/A"/>
    <s v="SILLA EJECUTIVA - PIEL/ACERO"/>
    <x v="0"/>
    <s v="Auditoría Interna"/>
    <d v="2022-02-07T00:00:00"/>
    <n v="19040"/>
    <n v="-4363.3599999999997"/>
    <n v="14676.64"/>
  </r>
  <r>
    <x v="1"/>
    <s v="MOBILIARIOS DE OFIC_"/>
    <s v="0000004439"/>
    <s v="N/A"/>
    <s v="SILLA EJECUTIVA - PIEL/ACERO"/>
    <x v="0"/>
    <s v="SUBGERENCIA DE SUPERVISION"/>
    <d v="2022-02-07T00:00:00"/>
    <n v="19040"/>
    <n v="-4363.3599999999997"/>
    <n v="14676.64"/>
  </r>
  <r>
    <x v="1"/>
    <s v="MOBILIARIOS DE OFIC_"/>
    <s v="0000004440"/>
    <s v="N/A"/>
    <s v="SILLA EJECUTIVA - PIEL/ACERO"/>
    <x v="0"/>
    <s v="Innov. e Inclusión Financiera"/>
    <d v="2022-02-07T00:00:00"/>
    <n v="19040"/>
    <n v="-4363.3599999999997"/>
    <n v="14676.64"/>
  </r>
  <r>
    <x v="1"/>
    <s v="MOBILIARIOS DE OFIC_"/>
    <s v="0000004441"/>
    <s v="N/A"/>
    <s v="SILLA EJECUTIVA - PIEL/ACERO"/>
    <x v="0"/>
    <s v="Despacho Superintendente"/>
    <d v="2022-02-07T00:00:00"/>
    <n v="19040"/>
    <n v="-4363.3599999999997"/>
    <n v="14676.64"/>
  </r>
  <r>
    <x v="1"/>
    <s v="MOBILIARIOS DE OFIC_"/>
    <s v="0000004442"/>
    <s v="N/A"/>
    <s v="ARCHIVO DE MELAMINA 3 GAVETAS"/>
    <x v="0"/>
    <s v="Gestión Edificac. y Servicios"/>
    <d v="2022-02-09T00:00:00"/>
    <n v="7840"/>
    <n v="-1796.64"/>
    <n v="6043.36"/>
  </r>
  <r>
    <x v="1"/>
    <s v="MOBILIARIOS DE OFIC_"/>
    <s v="0000004443"/>
    <s v="N/A"/>
    <s v="ARCHIVO DE MELAMINA 3 GAVETAS"/>
    <x v="0"/>
    <s v="Gestión Edificac. y Servicios"/>
    <d v="2022-02-09T00:00:00"/>
    <n v="7840"/>
    <n v="-1796.64"/>
    <n v="6043.36"/>
  </r>
  <r>
    <x v="1"/>
    <s v="MOBILIARIOS DE OFIC_"/>
    <s v="0000004444"/>
    <s v="N/A"/>
    <s v="ARCHIVO DE MELAMINA 3 GAVETAS"/>
    <x v="0"/>
    <s v="Estudios Económicos"/>
    <d v="2022-02-09T00:00:00"/>
    <n v="7840"/>
    <n v="-1796.64"/>
    <n v="6043.36"/>
  </r>
  <r>
    <x v="1"/>
    <s v="MOBILIARIOS DE OFIC_"/>
    <s v="0000004445"/>
    <s v="N/A"/>
    <s v="ARCHIVO DE MELAMINA 3 GAVETAS"/>
    <x v="0"/>
    <s v="Estudios Económicos"/>
    <d v="2022-02-09T00:00:00"/>
    <n v="7840"/>
    <n v="-1796.64"/>
    <n v="6043.36"/>
  </r>
  <r>
    <x v="1"/>
    <s v="MOBILIARIOS DE OFIC_"/>
    <s v="0000004446"/>
    <s v="N/A"/>
    <s v="ARCHIVO DE MELAMINA 3 GAVETAS"/>
    <x v="0"/>
    <s v="Estudios Económicos"/>
    <d v="2022-02-09T00:00:00"/>
    <n v="7840"/>
    <n v="-1796.64"/>
    <n v="6043.36"/>
  </r>
  <r>
    <x v="1"/>
    <s v="MOBILIARIOS DE OFIC_"/>
    <s v="0000004447"/>
    <s v="N/A"/>
    <s v="ARCHIVO DE MELAMINA 3 GAVETAS"/>
    <x v="0"/>
    <s v="Estudios Económicos"/>
    <d v="2022-02-09T00:00:00"/>
    <n v="7840"/>
    <n v="-1796.64"/>
    <n v="6043.36"/>
  </r>
  <r>
    <x v="1"/>
    <s v="MOBILIARIOS DE OFIC_"/>
    <s v="0000004448"/>
    <s v="N/A"/>
    <s v="ARCHIVO DE MELAMINA 3 GAVETAS"/>
    <x v="0"/>
    <s v="Estudios Económicos"/>
    <d v="2022-02-09T00:00:00"/>
    <n v="7840"/>
    <n v="-1796.64"/>
    <n v="6043.36"/>
  </r>
  <r>
    <x v="1"/>
    <s v="MOBILIARIOS DE OFIC_"/>
    <s v="0000004449"/>
    <s v="N/A"/>
    <s v="ARCHIVO DE MELAMINA 3 GAVETAS"/>
    <x v="0"/>
    <s v="SUBGERENCIA REGUL. E INNOV."/>
    <d v="2022-02-09T00:00:00"/>
    <n v="7840"/>
    <n v="-1796.64"/>
    <n v="6043.36"/>
  </r>
  <r>
    <x v="1"/>
    <s v="MOBILIARIOS DE OFIC_"/>
    <s v="0000004450"/>
    <s v="N/A"/>
    <s v="ARCHIVO DE MELAMINA 3 GAVETAS"/>
    <x v="0"/>
    <s v="SUBGERENCIA REGUL. E INNOV."/>
    <d v="2022-02-09T00:00:00"/>
    <n v="7840"/>
    <n v="-1796.64"/>
    <n v="6043.36"/>
  </r>
  <r>
    <x v="1"/>
    <s v="MOBILIARIOS DE OFIC_"/>
    <s v="0000004451"/>
    <s v="N/A"/>
    <s v="ARCHIVO DE MELAMINA 3 GAVETAS"/>
    <x v="0"/>
    <s v="SUBGERENCIA REGUL. E INNOV."/>
    <d v="2022-02-09T00:00:00"/>
    <n v="7840"/>
    <n v="-1796.64"/>
    <n v="6043.36"/>
  </r>
  <r>
    <x v="1"/>
    <s v="MOBILIARIOS DE OFIC_"/>
    <s v="0000004452"/>
    <s v="N/A"/>
    <s v="ARCHIVO DE MELAMINA 3 GAVETAS"/>
    <x v="0"/>
    <s v="SUBGERENCIA REGUL. E INNOV."/>
    <d v="2022-02-09T00:00:00"/>
    <n v="7840"/>
    <n v="-1796.64"/>
    <n v="6043.36"/>
  </r>
  <r>
    <x v="1"/>
    <s v="MOBILIARIOS DE OFIC_"/>
    <s v="0000004453"/>
    <s v="N/A"/>
    <s v="ARCHIVO DE MELAMINA 3 GAVETAS"/>
    <x v="0"/>
    <s v="SUBGERENCIA REGUL. E INNOV."/>
    <d v="2022-02-09T00:00:00"/>
    <n v="7840"/>
    <n v="-1796.64"/>
    <n v="6043.36"/>
  </r>
  <r>
    <x v="1"/>
    <s v="MOBILIARIOS DE OFIC_"/>
    <s v="0000004454"/>
    <s v="N/A"/>
    <s v="ARCHIVO DE MELAMINA 3 GAVETAS"/>
    <x v="0"/>
    <s v="Supervisión PLAFT"/>
    <d v="2022-02-09T00:00:00"/>
    <n v="7840"/>
    <n v="-1796.64"/>
    <n v="6043.36"/>
  </r>
  <r>
    <x v="1"/>
    <s v="MOBILIARIOS DE OFIC_"/>
    <s v="0000004455"/>
    <s v="N/A"/>
    <s v="ARCHIVO DE MELAMINA 3 GAVETAS"/>
    <x v="0"/>
    <s v="Supervisión PLAFT"/>
    <d v="2022-02-09T00:00:00"/>
    <n v="7840"/>
    <n v="-1796.64"/>
    <n v="6043.36"/>
  </r>
  <r>
    <x v="1"/>
    <s v="MOBILIARIOS DE OFIC_"/>
    <s v="0000004456"/>
    <s v="N/A"/>
    <s v="ARCHIVO DE MELAMINA 3 GAVETAS"/>
    <x v="0"/>
    <s v="SUBGERENCIA REGUL. E INNOV."/>
    <d v="2022-02-09T00:00:00"/>
    <n v="7840"/>
    <n v="-1796.64"/>
    <n v="6043.36"/>
  </r>
  <r>
    <x v="2"/>
    <s v="EQUIP_CLIMATIZACION"/>
    <s v="0000004457"/>
    <s v="N/A"/>
    <s v="AIR MAX INVERTER 18K BTU 63239"/>
    <x v="0"/>
    <s v="Gestión Edificac. y Servicios"/>
    <d v="2022-02-22T00:00:00"/>
    <n v="56000"/>
    <n v="-12833.36"/>
    <n v="43166.64"/>
  </r>
  <r>
    <x v="2"/>
    <s v="EQUIP_CLIMATIZACION"/>
    <s v="0000004458"/>
    <s v="N/A"/>
    <s v="AIR MAX INVERTER 18K BTU"/>
    <x v="2"/>
    <s v="Programa IFIL"/>
    <d v="2022-02-22T00:00:00"/>
    <n v="56000"/>
    <n v="-12833.36"/>
    <n v="43166.64"/>
  </r>
  <r>
    <x v="4"/>
    <s v="LAPTOPS"/>
    <s v="0000004459"/>
    <s v="N/A"/>
    <s v="APPLE MAC MINI H2WFR7FHQ6NV"/>
    <x v="0"/>
    <s v="SUBGERENCIA REGUL. E INNOV."/>
    <d v="2022-02-17T00:00:00"/>
    <n v="52000"/>
    <n v="-11916.64"/>
    <n v="40083.360000000001"/>
  </r>
  <r>
    <x v="4"/>
    <s v="LAPTOPS"/>
    <s v="0000004460"/>
    <s v="N/A"/>
    <s v="APPLE MAC MINI H2WFR7L3Q6NV"/>
    <x v="0"/>
    <s v="SUBGERENCIA REGUL. E INNOV."/>
    <d v="2022-02-17T00:00:00"/>
    <n v="52000"/>
    <n v="-11916.64"/>
    <n v="40083.360000000001"/>
  </r>
  <r>
    <x v="4"/>
    <s v="TABLETS"/>
    <s v="0000004461"/>
    <s v="N/A"/>
    <s v="APPLE IPAD 9TH XR5QNHYPQV"/>
    <x v="0"/>
    <s v="Tecnología de la Información"/>
    <d v="2022-02-17T00:00:00"/>
    <n v="30000"/>
    <n v="-6875"/>
    <n v="23125"/>
  </r>
  <r>
    <x v="4"/>
    <s v="EQUIPOS DE RED"/>
    <s v="0000004462"/>
    <s v="N/A"/>
    <s v="HITACHI- VIRTUAL STORAGE"/>
    <x v="5"/>
    <s v="Tecnología de la Información"/>
    <d v="2022-02-17T00:00:00"/>
    <n v="4807451.6100000003"/>
    <n v="-1101707.6499999999"/>
    <n v="3705743.96"/>
  </r>
  <r>
    <x v="4"/>
    <s v="MONITORES"/>
    <s v="0000004463"/>
    <s v="N/A"/>
    <s v="APPLE TV 4K  DY5FDDHBHNM4"/>
    <x v="0"/>
    <s v="Tecnología de la Información"/>
    <d v="2022-02-24T00:00:00"/>
    <n v="13500"/>
    <n v="-3093.75"/>
    <n v="10406.25"/>
  </r>
  <r>
    <x v="4"/>
    <s v="MONITORES"/>
    <s v="0000004464"/>
    <s v="N/A"/>
    <s v="APPLE TV 4K  DY6DR09UHNM4"/>
    <x v="0"/>
    <s v="Gestión Edificac. y Servicios"/>
    <d v="2022-02-24T00:00:00"/>
    <n v="13500"/>
    <n v="-3093.75"/>
    <n v="10406.25"/>
  </r>
  <r>
    <x v="8"/>
    <s v="OBRAS / PINTURAS"/>
    <s v="0000004465"/>
    <s v="N/A"/>
    <s v="JUAN GARCIA (MILES DEIVIS) PE"/>
    <x v="4"/>
    <s v="PROUSUARIO"/>
    <d v="2004-02-01T00:00:00"/>
    <n v="1491"/>
    <n v="0"/>
    <n v="1491"/>
  </r>
  <r>
    <x v="8"/>
    <s v="OBRAS / PINTURAS"/>
    <s v="0000004466"/>
    <s v="N/A"/>
    <s v="CARMEN HERRERA ABSTRACTO"/>
    <x v="0"/>
    <s v="Gestión Edificac. y Servicios"/>
    <d v="2003-01-01T00:00:00"/>
    <n v="6000"/>
    <n v="0"/>
    <n v="6000"/>
  </r>
  <r>
    <x v="8"/>
    <s v="OBRAS / PINTURAS"/>
    <s v="0000004467"/>
    <s v="N/A"/>
    <s v="CARMEN HERRERA ABSTRACTO"/>
    <x v="0"/>
    <s v="Gestión Edificac. y Servicios"/>
    <d v="2003-01-01T00:00:00"/>
    <n v="6000"/>
    <n v="0"/>
    <n v="6000"/>
  </r>
  <r>
    <x v="8"/>
    <s v="OBRAS / PINTURAS"/>
    <s v="0000004468"/>
    <s v="N/A"/>
    <s v="MIGUEL NUÑEZ JUAN PABLO DUA"/>
    <x v="0"/>
    <s v="Despacho Superintendente"/>
    <d v="2003-01-01T00:00:00"/>
    <n v="92000"/>
    <n v="0"/>
    <n v="92000"/>
  </r>
  <r>
    <x v="8"/>
    <s v="OBRAS / PINTURAS"/>
    <s v="0000004469"/>
    <s v="N/A"/>
    <s v="ALBERTO HOUELLEMONT BODEGON"/>
    <x v="0"/>
    <s v="Despacho Superintendente"/>
    <d v="2003-01-01T00:00:00"/>
    <n v="15000"/>
    <n v="0"/>
    <n v="15000"/>
  </r>
  <r>
    <x v="8"/>
    <s v="OBRAS / PINTURAS"/>
    <s v="0000004470"/>
    <s v="N/A"/>
    <s v="ALBERTO HOUELLEMONT INGENIO"/>
    <x v="0"/>
    <s v="Despacho Superintendente"/>
    <d v="2003-01-01T00:00:00"/>
    <n v="35000"/>
    <n v="0"/>
    <n v="35000"/>
  </r>
  <r>
    <x v="8"/>
    <s v="OBRAS / PINTURAS"/>
    <s v="0000004471"/>
    <s v="N/A"/>
    <s v="MIGUEL NUÑEZ LLUVIA EN LA C"/>
    <x v="0"/>
    <s v="Despacho Superintendente"/>
    <d v="2003-01-01T00:00:00"/>
    <n v="40600"/>
    <n v="0"/>
    <n v="40600"/>
  </r>
  <r>
    <x v="8"/>
    <s v="OBRAS / PINTURAS"/>
    <s v="0000004472"/>
    <s v="N/A"/>
    <s v="ALBERTO AULLOA PAISAJE AC"/>
    <x v="0"/>
    <s v="Gestión Edificac. y Servicios"/>
    <d v="2003-01-01T00:00:00"/>
    <n v="60000"/>
    <n v="0"/>
    <n v="60000"/>
  </r>
  <r>
    <x v="8"/>
    <s v="OBRAS / PINTURAS"/>
    <s v="0000004473"/>
    <s v="N/A"/>
    <s v="LUICHI VIOLIN ACRILICA SOB"/>
    <x v="0"/>
    <s v="Gestión Edificac. y Servicios"/>
    <d v="2003-01-01T00:00:00"/>
    <n v="25000"/>
    <n v="0"/>
    <n v="25000"/>
  </r>
  <r>
    <x v="8"/>
    <s v="OBRAS / PINTURAS"/>
    <s v="0000004474"/>
    <s v="N/A"/>
    <s v="REYES CERDA COLONIAL/ COCHE"/>
    <x v="0"/>
    <s v="Gestión Edificac. y Servicios"/>
    <d v="2003-01-01T00:00:00"/>
    <n v="25000"/>
    <n v="0"/>
    <n v="25000"/>
  </r>
  <r>
    <x v="8"/>
    <s v="OBRAS / PINTURAS"/>
    <s v="0000004475"/>
    <s v="N/A"/>
    <s v="CONSUELO CURY FLAMBOYAN AC"/>
    <x v="0"/>
    <s v="Gestión Edificac. y Servicios"/>
    <d v="2003-01-01T00:00:00"/>
    <n v="25000"/>
    <n v="0"/>
    <n v="25000"/>
  </r>
  <r>
    <x v="8"/>
    <s v="OBRAS / PINTURAS"/>
    <s v="0000004476"/>
    <s v="N/A"/>
    <s v="UREÑA PAISAJE ACRILICA SOB"/>
    <x v="0"/>
    <s v="Despacho Intendente"/>
    <d v="2003-01-01T00:00:00"/>
    <n v="35000"/>
    <n v="0"/>
    <n v="35000"/>
  </r>
  <r>
    <x v="8"/>
    <s v="OBRAS / PINTURAS"/>
    <s v="0000004477"/>
    <s v="N/A"/>
    <s v="ODALIZ PAISAJE ACRILICA S"/>
    <x v="0"/>
    <s v="Despacho Intendente"/>
    <d v="2003-01-01T00:00:00"/>
    <n v="35000"/>
    <n v="0"/>
    <n v="35000"/>
  </r>
  <r>
    <x v="8"/>
    <s v="OBRAS / PINTURAS"/>
    <s v="0000004478"/>
    <s v="N/A"/>
    <s v="NORBERTO SANTANA TEMA:MARIN"/>
    <x v="0"/>
    <s v="Despacho Superintendente"/>
    <d v="2003-01-01T00:00:00"/>
    <n v="35000"/>
    <n v="0"/>
    <n v="35000"/>
  </r>
  <r>
    <x v="8"/>
    <s v="OBRAS / PINTURAS"/>
    <s v="0000004479"/>
    <s v="N/A"/>
    <s v="WILSON ACOSTA JOVEN LIMPIAB"/>
    <x v="0"/>
    <s v="Asesoría"/>
    <d v="2003-01-01T00:00:00"/>
    <n v="15000"/>
    <n v="0"/>
    <n v="15000"/>
  </r>
  <r>
    <x v="8"/>
    <s v="OBRAS / PINTURAS"/>
    <s v="0000004480"/>
    <s v="N/A"/>
    <s v="A. ULLOA TORERO BLANCO AC"/>
    <x v="0"/>
    <s v="Gestión Humana"/>
    <d v="2003-01-01T00:00:00"/>
    <n v="115000"/>
    <n v="0"/>
    <n v="115000"/>
  </r>
  <r>
    <x v="8"/>
    <s v="OBRAS / PINTURAS"/>
    <s v="0000004481"/>
    <s v="N/A"/>
    <s v="VAN ROBERT FIGURA ESCONDIDA"/>
    <x v="0"/>
    <s v="Gestión Edificac. y Servicios"/>
    <d v="2003-01-01T00:00:00"/>
    <n v="25000"/>
    <n v="0"/>
    <n v="25000"/>
  </r>
  <r>
    <x v="8"/>
    <s v="OBRAS / PINTURAS"/>
    <s v="0000004482"/>
    <s v="N/A"/>
    <s v="FRANK ROMERO SUPERINTENDENCI"/>
    <x v="0"/>
    <s v="Gestión Edificac. y Servicios"/>
    <d v="2003-01-01T00:00:00"/>
    <n v="4000"/>
    <n v="0"/>
    <n v="4000"/>
  </r>
  <r>
    <x v="8"/>
    <s v="OBRAS / PINTURAS"/>
    <s v="0000004483"/>
    <s v="N/A"/>
    <s v="CLAUDIO ESPEJO CATEDRAL DE"/>
    <x v="0"/>
    <s v="Gestión Edificac. y Servicios"/>
    <d v="2003-01-01T00:00:00"/>
    <n v="1000"/>
    <n v="0"/>
    <n v="1000"/>
  </r>
  <r>
    <x v="8"/>
    <s v="OBRAS / PINTURAS"/>
    <s v="0000004484"/>
    <s v="N/A"/>
    <s v="MARCELO FEDER ABSTRACTO DOB"/>
    <x v="0"/>
    <s v="Gestión Edificac. y Servicios"/>
    <d v="2003-01-01T00:00:00"/>
    <n v="25000"/>
    <n v="0"/>
    <n v="25000"/>
  </r>
  <r>
    <x v="8"/>
    <s v="OBRAS / PINTURAS"/>
    <s v="0000004485"/>
    <s v="N/A"/>
    <s v="RAMON ROSARIO PAISAJE ACR"/>
    <x v="0"/>
    <s v="Gestión Edificac. y Servicios"/>
    <d v="2003-01-01T00:00:00"/>
    <n v="25000"/>
    <n v="0"/>
    <n v="25000"/>
  </r>
  <r>
    <x v="8"/>
    <s v="OBRAS / PINTURAS"/>
    <s v="0000004486"/>
    <s v="N/A"/>
    <s v="RAMON ROSARIO PAISAJE ACR"/>
    <x v="0"/>
    <s v="Gestión Edificac. y Servicios"/>
    <d v="2003-01-01T00:00:00"/>
    <n v="25000"/>
    <n v="0"/>
    <n v="25000"/>
  </r>
  <r>
    <x v="8"/>
    <s v="OBRAS / PINTURAS"/>
    <s v="0000004487"/>
    <s v="N/A"/>
    <s v="ALBERTO BASS HIGUEY OLEO"/>
    <x v="0"/>
    <s v="Gestión Humana"/>
    <d v="2003-01-01T00:00:00"/>
    <n v="35000"/>
    <n v="0"/>
    <n v="35000"/>
  </r>
  <r>
    <x v="8"/>
    <s v="OBRAS / PINTURAS"/>
    <s v="0000004488"/>
    <s v="N/A"/>
    <s v="RAFAEL FERIA RETRATO SIB"/>
    <x v="0"/>
    <s v="Gestión Edificac. y Servicios"/>
    <d v="2003-01-01T00:00:00"/>
    <n v="25000"/>
    <n v="0"/>
    <n v="25000"/>
  </r>
  <r>
    <x v="8"/>
    <s v="OBRAS / PINTURAS"/>
    <s v="0000004489"/>
    <s v="N/A"/>
    <s v="LEFBOURN EDIFICIO SIB ACR"/>
    <x v="0"/>
    <s v="Gestión Edificac. y Servicios"/>
    <d v="2003-01-01T00:00:00"/>
    <n v="25000"/>
    <n v="0"/>
    <n v="25000"/>
  </r>
  <r>
    <x v="8"/>
    <s v="OBRAS / PINTURAS"/>
    <s v="0000004490"/>
    <s v="N/A"/>
    <s v="MARCELO FEDER ABSTRACTO DOB"/>
    <x v="0"/>
    <s v="Gestión Edificac. y Servicios"/>
    <d v="2003-01-01T00:00:00"/>
    <n v="25000"/>
    <n v="0"/>
    <n v="25000"/>
  </r>
  <r>
    <x v="8"/>
    <s v="OBRAS / PINTURAS"/>
    <s v="0000004491"/>
    <s v="N/A"/>
    <s v="MARCELO FEDER ABSTRACTO DOB"/>
    <x v="0"/>
    <s v="Gestión Edificac. y Servicios"/>
    <d v="2003-01-01T00:00:00"/>
    <n v="25000"/>
    <n v="0"/>
    <n v="25000"/>
  </r>
  <r>
    <x v="8"/>
    <s v="OBRAS / PINTURAS"/>
    <s v="0000004492"/>
    <s v="N/A"/>
    <s v="EDWIN BOTELLO SEMBRADOR AC"/>
    <x v="0"/>
    <s v="Gestión Edificac. y Servicios"/>
    <d v="2003-01-01T00:00:00"/>
    <n v="12000"/>
    <n v="0"/>
    <n v="12000"/>
  </r>
  <r>
    <x v="8"/>
    <s v="OBRAS / PINTURAS"/>
    <s v="0000004493"/>
    <s v="N/A"/>
    <s v="ARCELO FERDER SIN TITULO"/>
    <x v="0"/>
    <s v="Gestión Edificac. y Servicios"/>
    <d v="2003-01-01T00:00:00"/>
    <n v="9000"/>
    <n v="0"/>
    <n v="9000"/>
  </r>
  <r>
    <x v="8"/>
    <s v="OBRAS / PINTURAS"/>
    <s v="0000004494"/>
    <s v="N/A"/>
    <s v="ALBERTO HOUELLEMONT FRAMBOY"/>
    <x v="0"/>
    <s v="Despacho Superintendente"/>
    <d v="2003-01-01T00:00:00"/>
    <n v="45000"/>
    <n v="0"/>
    <n v="45000"/>
  </r>
  <r>
    <x v="8"/>
    <s v="OBRAS / PINTURAS"/>
    <s v="0000004495"/>
    <s v="N/A"/>
    <s v="CANDIDO BIDO MARINA ACRIL"/>
    <x v="0"/>
    <s v="SUBGERENCIA DE SUPERVISION"/>
    <d v="2003-01-01T00:00:00"/>
    <n v="115000"/>
    <n v="0"/>
    <n v="115000"/>
  </r>
  <r>
    <x v="8"/>
    <s v="OBRAS / PINTURAS"/>
    <s v="0000004496"/>
    <s v="N/A"/>
    <s v="BESACA ORQUIDEA ACRILICA"/>
    <x v="0"/>
    <s v="Gestión Edificac. y Servicios"/>
    <d v="2003-01-01T00:00:00"/>
    <n v="15000"/>
    <n v="0"/>
    <n v="15000"/>
  </r>
  <r>
    <x v="8"/>
    <s v="OBRAS / PINTURAS"/>
    <s v="0000004497"/>
    <s v="N/A"/>
    <s v="FAMILIA PAISAJE MARINA VELE"/>
    <x v="0"/>
    <s v="Gestión Edificac. y Servicios"/>
    <d v="2003-01-01T00:00:00"/>
    <n v="3000"/>
    <n v="0"/>
    <n v="3000"/>
  </r>
  <r>
    <x v="8"/>
    <s v="OBRAS / PINTURAS"/>
    <s v="0000004498"/>
    <s v="N/A"/>
    <s v="GUILLO PEREZ SERIE DE LOS I"/>
    <x v="0"/>
    <s v="Operaciones"/>
    <d v="2003-01-01T00:00:00"/>
    <n v="35000"/>
    <n v="0"/>
    <n v="35000"/>
  </r>
  <r>
    <x v="8"/>
    <s v="OBRAS / PINTURAS"/>
    <s v="0000004499"/>
    <s v="N/A"/>
    <s v="DESCONOCIDO SALOME UREÑA F"/>
    <x v="0"/>
    <s v="Gestión Edificac. y Servicios"/>
    <d v="2003-01-01T00:00:00"/>
    <n v="2500"/>
    <n v="0"/>
    <n v="2500"/>
  </r>
  <r>
    <x v="8"/>
    <s v="OBRAS / PINTURAS"/>
    <s v="0000004500"/>
    <s v="N/A"/>
    <s v="EVELYN LEYE MUROS URBANOS A"/>
    <x v="1"/>
    <s v="Gestión Edificac. y Servicios"/>
    <d v="2003-01-01T00:00:00"/>
    <n v="62500"/>
    <n v="0"/>
    <n v="62500"/>
  </r>
  <r>
    <x v="8"/>
    <s v="OBRAS / PINTURAS"/>
    <s v="0000004501"/>
    <s v="N/A"/>
    <s v="EVELYN LEYE ALEGRIA GA-GA"/>
    <x v="1"/>
    <s v="Gestión Edificac. y Servicios"/>
    <d v="2003-01-01T00:00:00"/>
    <n v="41530"/>
    <n v="0"/>
    <n v="41530"/>
  </r>
  <r>
    <x v="8"/>
    <s v="OBRAS / PINTURAS"/>
    <s v="0000004502"/>
    <s v="N/A"/>
    <s v="WILLY PEREZ PESCADORES ACRI"/>
    <x v="0"/>
    <s v="Gestión Humana"/>
    <d v="2003-01-01T00:00:00"/>
    <n v="25000"/>
    <n v="0"/>
    <n v="25000"/>
  </r>
  <r>
    <x v="8"/>
    <s v="OBRAS / PINTURAS"/>
    <s v="0000004503"/>
    <s v="N/A"/>
    <s v="ALBERTO HOUELLEMONT FLORES D"/>
    <x v="0"/>
    <s v="Despacho Superintendente"/>
    <d v="2003-01-01T00:00:00"/>
    <n v="25000"/>
    <n v="0"/>
    <n v="25000"/>
  </r>
  <r>
    <x v="8"/>
    <s v="OBRAS / PINTURAS"/>
    <s v="0000004504"/>
    <s v="N/A"/>
    <s v="SHOLORG H REINA DE SAN FRANC"/>
    <x v="0"/>
    <s v="Gestión Edificac. y Servicios"/>
    <d v="2003-01-01T00:00:00"/>
    <n v="1"/>
    <n v="0"/>
    <n v="1"/>
  </r>
  <r>
    <x v="8"/>
    <s v="OBRAS / PINTURAS"/>
    <s v="0000004505"/>
    <s v="N/A"/>
    <s v="ALCAZAR DE COLON DIBUJO 10"/>
    <x v="0"/>
    <s v="Gestión Edificac. y Servicios"/>
    <d v="2003-01-01T00:00:00"/>
    <n v="1"/>
    <n v="0"/>
    <n v="1"/>
  </r>
  <r>
    <x v="8"/>
    <s v="OBRAS / PINTURAS"/>
    <s v="0000004506"/>
    <s v="N/A"/>
    <s v="SHOLORG H CONVENTO DOMINICO"/>
    <x v="0"/>
    <s v="Gestión Edificac. y Servicios"/>
    <d v="2003-01-01T00:00:00"/>
    <n v="1"/>
    <n v="0"/>
    <n v="1"/>
  </r>
  <r>
    <x v="8"/>
    <s v="OBRAS / PINTURAS"/>
    <s v="0000004507"/>
    <s v="N/A"/>
    <s v="SOUSY PELLERANO EL SUEÑO DE"/>
    <x v="0"/>
    <s v="Gestión Edificac. y Servicios"/>
    <d v="2003-01-01T00:00:00"/>
    <n v="15000"/>
    <n v="0"/>
    <n v="15000"/>
  </r>
  <r>
    <x v="8"/>
    <s v="OBRAS / PINTURAS"/>
    <s v="0000004508"/>
    <s v="N/A"/>
    <s v="EVELYN LEYE CASERIO PERCEPCI"/>
    <x v="0"/>
    <s v="Gestión Edificac. y Servicios"/>
    <d v="2003-01-01T00:00:00"/>
    <n v="7500"/>
    <n v="0"/>
    <n v="7500"/>
  </r>
  <r>
    <x v="8"/>
    <s v="OBRAS / PINTURAS"/>
    <s v="0000004509"/>
    <s v="N/A"/>
    <s v="CAMARENA PAISAJE URBANO PA"/>
    <x v="0"/>
    <s v="Gestión Edificac. y Servicios"/>
    <d v="2003-01-01T00:00:00"/>
    <n v="3000"/>
    <n v="0"/>
    <n v="3000"/>
  </r>
  <r>
    <x v="8"/>
    <s v="OBRAS / PINTURAS"/>
    <s v="0000004510"/>
    <s v="N/A"/>
    <s v="DESCONOCIDO CUADRO DUARTE F"/>
    <x v="0"/>
    <s v="Gestión Edificac. y Servicios"/>
    <d v="2003-01-01T00:00:00"/>
    <n v="2500"/>
    <n v="0"/>
    <n v="2500"/>
  </r>
  <r>
    <x v="8"/>
    <s v="OBRAS / PINTURAS"/>
    <s v="0000004511"/>
    <s v="N/A"/>
    <s v="RAFAEL AYBAR PESCADOR ACRI"/>
    <x v="0"/>
    <s v="Gestión Edificac. y Servicios"/>
    <d v="2003-01-01T00:00:00"/>
    <n v="800"/>
    <n v="0"/>
    <n v="800"/>
  </r>
  <r>
    <x v="8"/>
    <s v="OBRAS / PINTURAS"/>
    <s v="0000004512"/>
    <s v="N/A"/>
    <s v="CARLOS HIDALGO FLAMBOYAN A"/>
    <x v="4"/>
    <s v="PROUSUARIO"/>
    <d v="2003-01-01T00:00:00"/>
    <n v="12000"/>
    <n v="0"/>
    <n v="12000"/>
  </r>
  <r>
    <x v="8"/>
    <s v="OBRAS / PINTURAS"/>
    <s v="0000004513"/>
    <s v="N/A"/>
    <s v="CONSUELO CURY FLAMBOYAN AC"/>
    <x v="4"/>
    <s v="PROUSUARIO"/>
    <d v="2003-01-01T00:00:00"/>
    <n v="12000"/>
    <n v="0"/>
    <n v="12000"/>
  </r>
  <r>
    <x v="8"/>
    <s v="OBRAS / PINTURAS"/>
    <s v="0000004514"/>
    <s v="N/A"/>
    <s v="LEODIN PAISAJE CAMPESTRE A"/>
    <x v="4"/>
    <s v="PROUSUARIO"/>
    <d v="2003-01-01T00:00:00"/>
    <n v="12000"/>
    <n v="0"/>
    <n v="12000"/>
  </r>
  <r>
    <x v="8"/>
    <s v="OBRAS / PINTURAS"/>
    <s v="0000004515"/>
    <s v="N/A"/>
    <s v="UTOR NO IDENTIFICADO- NIÑOS JU"/>
    <x v="4"/>
    <s v="PROUSUARIO"/>
    <d v="2003-01-01T00:00:00"/>
    <n v="2500"/>
    <n v="0"/>
    <n v="2500"/>
  </r>
  <r>
    <x v="8"/>
    <s v="OBRAS / PINTURAS"/>
    <s v="0000004516"/>
    <s v="N/A"/>
    <s v="ROBERT E RUSELL -ATRACADERO D"/>
    <x v="4"/>
    <s v="PROUSUARIO"/>
    <d v="2003-01-01T00:00:00"/>
    <n v="10598"/>
    <n v="0"/>
    <n v="10598"/>
  </r>
  <r>
    <x v="8"/>
    <s v="OBRAS / PINTURAS"/>
    <s v="0000004517"/>
    <s v="N/A"/>
    <s v="ADA BALCACER. ULTIMA PALMIR"/>
    <x v="4"/>
    <s v="PROUSUARIO"/>
    <d v="2003-01-01T00:00:00"/>
    <n v="2500"/>
    <n v="0"/>
    <n v="2500"/>
  </r>
  <r>
    <x v="8"/>
    <s v="OBRAS / PINTURAS"/>
    <s v="0000004518"/>
    <s v="N/A"/>
    <s v="UTOR NO IDENTIFICADO- TABAQUER"/>
    <x v="4"/>
    <s v="PROUSUARIO"/>
    <d v="2003-01-01T00:00:00"/>
    <n v="2500"/>
    <n v="0"/>
    <n v="2500"/>
  </r>
  <r>
    <x v="8"/>
    <s v="OBRAS / PINTURAS"/>
    <s v="0000004519"/>
    <s v="N/A"/>
    <s v="UTOR NO IDENTIFICADO - NIÑOS J"/>
    <x v="0"/>
    <s v="Gestión Edificac. y Servicios"/>
    <d v="2003-01-01T00:00:00"/>
    <n v="2500"/>
    <n v="0"/>
    <n v="2500"/>
  </r>
  <r>
    <x v="8"/>
    <s v="OBRAS / PINTURAS"/>
    <s v="0000004520"/>
    <s v="N/A"/>
    <s v="DESCONOCIDO CATEDRAL PRIMADA"/>
    <x v="4"/>
    <s v="PROUSUARIO"/>
    <d v="2003-01-01T00:00:00"/>
    <n v="2500"/>
    <n v="0"/>
    <n v="2500"/>
  </r>
  <r>
    <x v="8"/>
    <s v="OBRAS / PINTURAS"/>
    <s v="0000004521"/>
    <s v="N/A"/>
    <s v="UTOR NO IDENTIFICADO- TRONCOS-"/>
    <x v="4"/>
    <s v="PROUSUARIO"/>
    <d v="2003-01-01T00:00:00"/>
    <n v="2500"/>
    <n v="0"/>
    <n v="2500"/>
  </r>
  <r>
    <x v="8"/>
    <s v="OBRAS / PINTURAS"/>
    <s v="0000004522"/>
    <s v="N/A"/>
    <s v="UTOR NO IDENTIFICADO- PESCA NO"/>
    <x v="4"/>
    <s v="PROUSUARIO"/>
    <d v="2003-01-01T00:00:00"/>
    <n v="2500"/>
    <n v="0"/>
    <n v="2500"/>
  </r>
  <r>
    <x v="8"/>
    <s v="OBRAS / PINTURAS"/>
    <s v="0000004523"/>
    <s v="N/A"/>
    <s v="UTOR NO IDENTIFICADO- CASCADA"/>
    <x v="4"/>
    <s v="PROUSUARIO"/>
    <d v="2003-01-01T00:00:00"/>
    <n v="2500"/>
    <n v="0"/>
    <n v="2500"/>
  </r>
  <r>
    <x v="8"/>
    <s v="OBRAS / PINTURAS"/>
    <s v="0000004524"/>
    <s v="N/A"/>
    <s v="UTOR NO IDENTIFICADO- OTOÑO P"/>
    <x v="4"/>
    <s v="PROUSUARIO"/>
    <d v="2003-01-01T00:00:00"/>
    <n v="2500"/>
    <n v="0"/>
    <n v="2500"/>
  </r>
  <r>
    <x v="8"/>
    <s v="OBRAS / PINTURAS"/>
    <s v="0000004525"/>
    <s v="N/A"/>
    <s v="UTOR NO IDENTIFICADO- OTOÑO P"/>
    <x v="4"/>
    <s v="PROUSUARIO"/>
    <d v="2003-01-01T00:00:00"/>
    <n v="2500"/>
    <n v="0"/>
    <n v="2500"/>
  </r>
  <r>
    <x v="8"/>
    <s v="OBRAS / PINTURAS"/>
    <s v="0000004526"/>
    <s v="N/A"/>
    <s v="MARCELO FEDER ABSTRACTO DOB"/>
    <x v="0"/>
    <s v="Gestión Edificac. y Servicios"/>
    <d v="2003-01-01T00:00:00"/>
    <n v="2500"/>
    <n v="0"/>
    <n v="2500"/>
  </r>
  <r>
    <x v="8"/>
    <s v="OBRAS / PINTURAS"/>
    <s v="0000004527"/>
    <s v="N/A"/>
    <s v="LUICHI LA GAVIOTA ACRILICA"/>
    <x v="0"/>
    <s v="Gestión Edificac. y Servicios"/>
    <d v="2003-01-01T00:00:00"/>
    <n v="7000"/>
    <n v="0"/>
    <n v="7000"/>
  </r>
  <r>
    <x v="8"/>
    <s v="OBRAS / PINTURAS"/>
    <s v="0000004528"/>
    <s v="N/A"/>
    <s v="DESUIGNE PAISAJE ACRILICA"/>
    <x v="0"/>
    <s v="Gestión Edificac. y Servicios"/>
    <d v="2003-01-01T00:00:00"/>
    <n v="15000"/>
    <n v="0"/>
    <n v="15000"/>
  </r>
  <r>
    <x v="8"/>
    <s v="OBRAS / PINTURAS"/>
    <s v="0000004529"/>
    <s v="N/A"/>
    <s v="T. ANGEL MARINA ACRILICA S"/>
    <x v="0"/>
    <s v="Gestión Edificac. y Servicios"/>
    <d v="2003-01-01T00:00:00"/>
    <n v="15000"/>
    <n v="0"/>
    <n v="15000"/>
  </r>
  <r>
    <x v="8"/>
    <s v="OBRAS / PINTURAS"/>
    <s v="0000004530"/>
    <s v="N/A"/>
    <s v="EVELYN LEYE CAMBIO DE RUMBO"/>
    <x v="0"/>
    <s v="Gestión Edificac. y Servicios"/>
    <d v="2004-01-02T00:00:00"/>
    <n v="38981"/>
    <n v="0"/>
    <n v="38981"/>
  </r>
  <r>
    <x v="8"/>
    <s v="OBRAS / PINTURAS"/>
    <s v="0000004531"/>
    <s v="N/A"/>
    <s v="JULIO VALENTIN- JARRON CON FL"/>
    <x v="1"/>
    <s v="Gestión Edificac. y Servicios"/>
    <d v="2013-08-27T00:00:00"/>
    <n v="1"/>
    <n v="0"/>
    <n v="1"/>
  </r>
  <r>
    <x v="8"/>
    <s v="OBRAS / PINTURAS"/>
    <s v="0000004532"/>
    <s v="N/A"/>
    <s v="AROLINA 88-PAISAJE CON PALMERA"/>
    <x v="0"/>
    <s v="Gestión Edificac. y Servicios"/>
    <d v="2013-08-27T00:00:00"/>
    <n v="1"/>
    <n v="0"/>
    <n v="1"/>
  </r>
  <r>
    <x v="8"/>
    <s v="OBRAS / PINTURAS"/>
    <s v="0000004533"/>
    <s v="N/A"/>
    <s v="ALBERTO HOUELLEMONT-LAVANDERA"/>
    <x v="0"/>
    <s v="Despacho Superintendente"/>
    <d v="2013-08-27T00:00:00"/>
    <n v="25000"/>
    <n v="0"/>
    <n v="25000"/>
  </r>
  <r>
    <x v="8"/>
    <s v="OBRAS / PINTURAS"/>
    <s v="0000004534"/>
    <s v="N/A"/>
    <s v="LUICHI ABSTRACTO ACRILICA"/>
    <x v="0"/>
    <s v="Gestión Edificac. y Servicios"/>
    <d v="2013-08-27T00:00:00"/>
    <n v="2000"/>
    <n v="0"/>
    <n v="2000"/>
  </r>
  <r>
    <x v="8"/>
    <s v="OBRAS / PINTURAS"/>
    <s v="0000004535"/>
    <s v="N/A"/>
    <s v="AMILIA-SIN TEMA-"/>
    <x v="0"/>
    <s v="Adm., Finan. y Planificación"/>
    <d v="2013-08-27T00:00:00"/>
    <n v="15000"/>
    <n v="0"/>
    <n v="15000"/>
  </r>
  <r>
    <x v="8"/>
    <s v="OBRAS / PINTURAS"/>
    <s v="0000004536"/>
    <s v="N/A"/>
    <s v="PLUTARCO ANDUJAR PESCADOR NOC"/>
    <x v="0"/>
    <s v="Gestión Edificac. y Servicios"/>
    <d v="2013-08-27T00:00:00"/>
    <n v="25000"/>
    <n v="0"/>
    <n v="25000"/>
  </r>
  <r>
    <x v="8"/>
    <s v="OBRAS / PINTURAS"/>
    <s v="0000004537"/>
    <s v="N/A"/>
    <s v="CAROLINA MARINA 3 VELEROS -"/>
    <x v="0"/>
    <s v="Gestión Edificac. y Servicios"/>
    <d v="2013-08-27T00:00:00"/>
    <n v="1"/>
    <n v="0"/>
    <n v="1"/>
  </r>
  <r>
    <x v="8"/>
    <s v="OBRAS / PINTURAS"/>
    <s v="0000004538"/>
    <s v="N/A"/>
    <s v="C. MARTINEZ COCHE ACRILICA"/>
    <x v="0"/>
    <s v="Gestión Humana"/>
    <d v="2013-08-27T00:00:00"/>
    <n v="25000"/>
    <n v="0"/>
    <n v="25000"/>
  </r>
  <r>
    <x v="8"/>
    <s v="OBRAS / PINTURAS"/>
    <s v="0000004539"/>
    <s v="N/A"/>
    <s v="AUTOR DESCONOCIDO PAISAJE:M"/>
    <x v="0"/>
    <s v="Gestión Edificac. y Servicios"/>
    <d v="2013-08-27T00:00:00"/>
    <n v="2000"/>
    <n v="0"/>
    <n v="2000"/>
  </r>
  <r>
    <x v="8"/>
    <s v="OBRAS / PINTURAS"/>
    <s v="0000004540"/>
    <s v="N/A"/>
    <s v="ALBERTO ULLOA- PAISAJE"/>
    <x v="0"/>
    <s v="Gestión Edificac. y Servicios"/>
    <d v="2013-08-27T00:00:00"/>
    <n v="2500"/>
    <n v="0"/>
    <n v="2500"/>
  </r>
  <r>
    <x v="8"/>
    <s v="OBRAS / PINTURAS"/>
    <s v="0000004541"/>
    <s v="N/A"/>
    <s v="MARCELO FERDER SIN TITULO"/>
    <x v="0"/>
    <s v="Gestión Edificac. y Servicios"/>
    <d v="2013-08-27T00:00:00"/>
    <n v="2500"/>
    <n v="0"/>
    <n v="2500"/>
  </r>
  <r>
    <x v="8"/>
    <s v="OBRAS / PINTURAS"/>
    <s v="0000004542"/>
    <s v="N/A"/>
    <s v="AUTOR DESCONOCIDO PERCEPCIO"/>
    <x v="0"/>
    <s v="Gestión Edificac. y Servicios"/>
    <d v="2013-08-27T00:00:00"/>
    <n v="25000"/>
    <n v="0"/>
    <n v="25000"/>
  </r>
  <r>
    <x v="8"/>
    <s v="OBRAS / PINTURAS"/>
    <s v="0000004543"/>
    <s v="N/A"/>
    <s v="PEDRO CESPEDES INDIO SEMI DE"/>
    <x v="0"/>
    <s v="Gestión Edificac. y Servicios"/>
    <d v="2013-08-27T00:00:00"/>
    <n v="25000"/>
    <n v="0"/>
    <n v="25000"/>
  </r>
  <r>
    <x v="8"/>
    <s v="OBRAS / PINTURAS"/>
    <s v="0000004544"/>
    <s v="N/A"/>
    <s v="MAURIZIO RAISSENT SIN TITULO"/>
    <x v="0"/>
    <s v="Gestión Edificac. y Servicios"/>
    <d v="2013-08-27T00:00:00"/>
    <n v="25000"/>
    <n v="0"/>
    <n v="25000"/>
  </r>
  <r>
    <x v="8"/>
    <s v="OBRAS / PINTURAS"/>
    <s v="0000004545"/>
    <s v="N/A"/>
    <s v="AUTOR DESCONOCIDO PERCEPCIO"/>
    <x v="0"/>
    <s v="Gestión Edificac. y Servicios"/>
    <d v="2013-08-28T00:00:00"/>
    <n v="2500"/>
    <n v="0"/>
    <n v="2500"/>
  </r>
  <r>
    <x v="8"/>
    <s v="OBRAS / PINTURAS"/>
    <s v="0000004546"/>
    <s v="N/A"/>
    <s v="AUTO NO IDENTIF. ABSTRACCION"/>
    <x v="4"/>
    <s v="PROUSUARIO"/>
    <d v="2013-08-28T00:00:00"/>
    <n v="2500"/>
    <n v="0"/>
    <n v="2500"/>
  </r>
  <r>
    <x v="8"/>
    <s v="OBRAS / PINTURAS"/>
    <s v="0000004547"/>
    <s v="N/A"/>
    <s v="ALBERTO HOUELLEMONT -PROCESIO"/>
    <x v="0"/>
    <s v="Gestión Edificac. y Servicios"/>
    <d v="2013-08-28T00:00:00"/>
    <n v="4000"/>
    <n v="0"/>
    <n v="4000"/>
  </r>
  <r>
    <x v="8"/>
    <s v="OBRAS / PINTURAS"/>
    <s v="0000004548"/>
    <s v="N/A"/>
    <s v="F. ABSTRACCION FIGURATIVA PERC"/>
    <x v="4"/>
    <s v="PROUSUARIO"/>
    <d v="2013-08-28T00:00:00"/>
    <n v="2500"/>
    <n v="0"/>
    <n v="2500"/>
  </r>
  <r>
    <x v="8"/>
    <s v="OBRAS / PINTURAS"/>
    <s v="0000004549"/>
    <s v="N/A"/>
    <s v="DESCONOCIDO ESCUDO NACIONAL A"/>
    <x v="0"/>
    <s v="Gestión Edificac. y Servicios"/>
    <d v="2013-08-28T00:00:00"/>
    <n v="1"/>
    <n v="0"/>
    <n v="1"/>
  </r>
  <r>
    <x v="8"/>
    <s v="OBRAS / PINTURAS"/>
    <s v="0000004550"/>
    <s v="N/A"/>
    <s v="FREDDY JAVIER VIDRIO SIN REFL"/>
    <x v="0"/>
    <s v="Gestión Edificac. y Servicios"/>
    <d v="2013-08-28T00:00:00"/>
    <n v="2500"/>
    <n v="0"/>
    <n v="2500"/>
  </r>
  <r>
    <x v="8"/>
    <s v="OBRAS / PINTURAS"/>
    <s v="0000004551"/>
    <s v="N/A"/>
    <s v="MYRNA GUERRERO CANDELINA REI"/>
    <x v="0"/>
    <s v="Superv. Ent. NO Sistémicas"/>
    <d v="2013-08-28T00:00:00"/>
    <n v="17500"/>
    <n v="0"/>
    <n v="17500"/>
  </r>
  <r>
    <x v="8"/>
    <s v="OBRAS / PINTURAS"/>
    <s v="0000004552"/>
    <s v="N/A"/>
    <s v="AUTOR DESCONOCIDO TEMA DESCO"/>
    <x v="0"/>
    <s v="SUBGERENCIA DE SUPERVISION"/>
    <d v="2013-08-28T00:00:00"/>
    <n v="12000"/>
    <n v="0"/>
    <n v="12000"/>
  </r>
  <r>
    <x v="8"/>
    <s v="OBRAS / PINTURAS"/>
    <s v="0000004553"/>
    <s v="N/A"/>
    <s v="CAROLINA 88 PAISAJE"/>
    <x v="0"/>
    <s v="Gestión Edificac. y Servicios"/>
    <d v="2013-08-28T00:00:00"/>
    <n v="2500"/>
    <n v="0"/>
    <n v="2500"/>
  </r>
  <r>
    <x v="8"/>
    <s v="OBRAS / PINTURAS"/>
    <s v="0000004554"/>
    <s v="N/A"/>
    <s v="P.VARELA TEMA: PAISAJE CAMP"/>
    <x v="0"/>
    <s v="GERENCIA"/>
    <d v="2013-08-29T00:00:00"/>
    <n v="2500"/>
    <n v="0"/>
    <n v="2500"/>
  </r>
  <r>
    <x v="8"/>
    <s v="OBRAS / PINTURAS"/>
    <s v="0000004555"/>
    <s v="N/A"/>
    <s v="JOSE SANTOS SIN TITULO COCH"/>
    <x v="0"/>
    <s v="Gestión Edificac. y Servicios"/>
    <d v="2013-09-02T00:00:00"/>
    <n v="2500"/>
    <n v="0"/>
    <n v="2500"/>
  </r>
  <r>
    <x v="8"/>
    <s v="OBRAS / PINTURAS"/>
    <s v="0000004556"/>
    <s v="N/A"/>
    <s v="AUTOR DESCONOCIDO, CORRIENTE D"/>
    <x v="0"/>
    <s v="Gestión Edificac. y Servicios"/>
    <d v="2013-09-02T00:00:00"/>
    <n v="1"/>
    <n v="0"/>
    <n v="1"/>
  </r>
  <r>
    <x v="8"/>
    <s v="OBRAS / PINTURAS"/>
    <s v="0000004557"/>
    <s v="N/A"/>
    <s v="RAUL ENMANUEL FIGURATIVO ABS"/>
    <x v="4"/>
    <s v="PROUSUARIO"/>
    <d v="2013-09-26T00:00:00"/>
    <n v="15000"/>
    <n v="0"/>
    <n v="15000"/>
  </r>
  <r>
    <x v="1"/>
    <s v="MOBILIARIOS VARIOS"/>
    <s v="0000004558"/>
    <s v="N/A"/>
    <s v="LAVAPLATOS SAMSUNG ACERO INOX"/>
    <x v="1"/>
    <s v="Gestión Edificac. y Servicios"/>
    <d v="2022-03-01T00:00:00"/>
    <n v="89400"/>
    <n v="-18625"/>
    <n v="70775"/>
  </r>
  <r>
    <x v="1"/>
    <s v="MOBILIARIOS VARIOS"/>
    <s v="0000004559"/>
    <s v="N/A"/>
    <s v="LAVAPLATOS SAMSUNG ACERO INOX"/>
    <x v="2"/>
    <s v="Programa IFIL"/>
    <d v="2022-03-01T00:00:00"/>
    <n v="89400"/>
    <n v="-18625"/>
    <n v="70775"/>
  </r>
  <r>
    <x v="1"/>
    <s v="MOBILIARIOS VARIOS"/>
    <s v="0000004560"/>
    <s v="N/A"/>
    <s v="LAVAPLATOS SAMSUNG ACERO INOX"/>
    <x v="4"/>
    <s v="PROUSUARIO"/>
    <d v="2022-03-01T00:00:00"/>
    <n v="89400"/>
    <n v="-18625"/>
    <n v="70775"/>
  </r>
  <r>
    <x v="1"/>
    <s v="MESAS"/>
    <s v="0000004561"/>
    <s v="N/A"/>
    <s v="MESA RECTANGULAR 200X80"/>
    <x v="4"/>
    <s v="PROUSUARIO"/>
    <d v="2022-03-08T00:00:00"/>
    <n v="41289"/>
    <n v="-8601.89"/>
    <n v="32687.11"/>
  </r>
  <r>
    <x v="1"/>
    <s v="MESAS"/>
    <s v="0000004562"/>
    <s v="N/A"/>
    <s v="MESA RECTANGULAR 200X80"/>
    <x v="4"/>
    <s v="PROUSUARIO"/>
    <d v="2022-03-08T00:00:00"/>
    <n v="41289"/>
    <n v="-8601.89"/>
    <n v="32687.11"/>
  </r>
  <r>
    <x v="1"/>
    <s v="MESAS"/>
    <s v="0000004563"/>
    <s v="N/A"/>
    <s v="MESA RECTANGULAR 200X80"/>
    <x v="1"/>
    <s v="Gestión Edificac. y Servicios"/>
    <d v="2022-03-08T00:00:00"/>
    <n v="41289"/>
    <n v="-8601.89"/>
    <n v="32687.11"/>
  </r>
  <r>
    <x v="1"/>
    <s v="MESAS"/>
    <s v="0000004564"/>
    <s v="N/A"/>
    <s v="MESA RECTANGULAR 200X80"/>
    <x v="0"/>
    <s v="Gestión Edificac. y Servicios"/>
    <d v="2022-03-08T00:00:00"/>
    <n v="41289"/>
    <n v="-8601.89"/>
    <n v="32687.11"/>
  </r>
  <r>
    <x v="1"/>
    <s v="MESAS"/>
    <s v="0000004565"/>
    <s v="N/A"/>
    <s v="MESA RECTANGULAR 200X80"/>
    <x v="0"/>
    <s v="Gestión Edificac. y Servicios"/>
    <d v="2022-03-08T00:00:00"/>
    <n v="41289"/>
    <n v="-8601.89"/>
    <n v="32687.11"/>
  </r>
  <r>
    <x v="1"/>
    <s v="MESAS"/>
    <s v="0000004566"/>
    <s v="N/A"/>
    <s v="MESA RECTANGULAR 200X80"/>
    <x v="0"/>
    <s v="Gestión Edificac. y Servicios"/>
    <d v="2022-03-08T00:00:00"/>
    <n v="41289"/>
    <n v="-8601.89"/>
    <n v="32687.11"/>
  </r>
  <r>
    <x v="1"/>
    <s v="MESAS"/>
    <s v="0000004567"/>
    <s v="N/A"/>
    <s v="MESA RECTANGULAR 200X80"/>
    <x v="0"/>
    <s v="Gestión Edificac. y Servicios"/>
    <d v="2022-03-08T00:00:00"/>
    <n v="41289"/>
    <n v="-8601.89"/>
    <n v="32687.11"/>
  </r>
  <r>
    <x v="1"/>
    <s v="MESAS"/>
    <s v="0000004568"/>
    <s v="N/A"/>
    <s v="MESA RECTANGULAR 200X80"/>
    <x v="1"/>
    <s v="Gestión Edificac. y Servicios"/>
    <d v="2022-03-08T00:00:00"/>
    <n v="41289"/>
    <n v="-8601.89"/>
    <n v="32687.11"/>
  </r>
  <r>
    <x v="1"/>
    <s v="MESAS"/>
    <s v="0000004569"/>
    <s v="N/A"/>
    <s v="MESA RECTANGULAR 200X80"/>
    <x v="1"/>
    <s v="Gestión Edificac. y Servicios"/>
    <d v="2022-03-08T00:00:00"/>
    <n v="41289"/>
    <n v="-8601.89"/>
    <n v="32687.11"/>
  </r>
  <r>
    <x v="1"/>
    <s v="MESAS"/>
    <s v="0000004570"/>
    <s v="N/A"/>
    <s v="MESA RECTANGULAR 200X80"/>
    <x v="1"/>
    <s v="Gestión Edificac. y Servicios"/>
    <d v="2022-03-08T00:00:00"/>
    <n v="41289"/>
    <n v="-8601.89"/>
    <n v="32687.11"/>
  </r>
  <r>
    <x v="1"/>
    <s v="MESAS"/>
    <s v="0000004571"/>
    <s v="N/A"/>
    <s v="MESA RECTANGULAR 200X80"/>
    <x v="0"/>
    <s v="Gestión Edificac. y Servicios"/>
    <d v="2022-03-08T00:00:00"/>
    <n v="41289"/>
    <n v="-8601.89"/>
    <n v="32687.11"/>
  </r>
  <r>
    <x v="1"/>
    <s v="MESAS"/>
    <s v="0000004572"/>
    <s v="N/A"/>
    <s v="MESA RECTANGULAR 200X80"/>
    <x v="0"/>
    <s v="Gestión Edificac. y Servicios"/>
    <d v="2022-03-08T00:00:00"/>
    <n v="41289"/>
    <n v="-8601.89"/>
    <n v="32687.11"/>
  </r>
  <r>
    <x v="1"/>
    <s v="MESAS"/>
    <s v="0000004573"/>
    <s v="N/A"/>
    <s v="MESA RECTANGULAR 200X80"/>
    <x v="0"/>
    <s v="Gestión Edificac. y Servicios"/>
    <d v="2022-03-08T00:00:00"/>
    <n v="41289"/>
    <n v="-8601.89"/>
    <n v="32687.11"/>
  </r>
  <r>
    <x v="1"/>
    <s v="MESAS"/>
    <s v="0000004574"/>
    <s v="N/A"/>
    <s v="MESA RECTANGULAR 200X80"/>
    <x v="0"/>
    <s v="Gestión Edificac. y Servicios"/>
    <d v="2022-03-08T00:00:00"/>
    <n v="41289"/>
    <n v="-8601.89"/>
    <n v="32687.11"/>
  </r>
  <r>
    <x v="1"/>
    <s v="MESAS"/>
    <s v="0000004575"/>
    <s v="N/A"/>
    <s v="MESA RECTANGULAR 200X80"/>
    <x v="0"/>
    <s v="Gestión Edificac. y Servicios"/>
    <d v="2022-03-08T00:00:00"/>
    <n v="41289"/>
    <n v="-8601.89"/>
    <n v="32687.11"/>
  </r>
  <r>
    <x v="1"/>
    <s v="MESAS"/>
    <s v="0000004576"/>
    <s v="N/A"/>
    <s v="MESA RECTANGULAR 200X80"/>
    <x v="0"/>
    <s v="Gestión Edificac. y Servicios"/>
    <d v="2022-03-08T00:00:00"/>
    <n v="41289"/>
    <n v="-8601.89"/>
    <n v="32687.11"/>
  </r>
  <r>
    <x v="1"/>
    <s v="MESAS"/>
    <s v="0000004577"/>
    <s v="N/A"/>
    <s v="MESA RECTANGULAR 200X80"/>
    <x v="0"/>
    <s v="Gestión Edificac. y Servicios"/>
    <d v="2022-03-08T00:00:00"/>
    <n v="41289"/>
    <n v="-8601.89"/>
    <n v="32687.11"/>
  </r>
  <r>
    <x v="1"/>
    <s v="MESAS"/>
    <s v="0000004578"/>
    <s v="N/A"/>
    <s v="MESA RECTANGULAR 200X80"/>
    <x v="4"/>
    <s v="PROUSUARIO"/>
    <d v="2022-03-08T00:00:00"/>
    <n v="41289"/>
    <n v="-8601.89"/>
    <n v="32687.11"/>
  </r>
  <r>
    <x v="1"/>
    <s v="MESAS"/>
    <s v="0000004579"/>
    <s v="N/A"/>
    <s v="MESA RECTANGULAR 200X80"/>
    <x v="1"/>
    <s v="Gestión Edificac. y Servicios"/>
    <d v="2022-03-08T00:00:00"/>
    <n v="41289"/>
    <n v="-8601.89"/>
    <n v="32687.11"/>
  </r>
  <r>
    <x v="1"/>
    <s v="MESAS"/>
    <s v="0000004580"/>
    <s v="N/A"/>
    <s v="MESA RECTANGULAR 200X80"/>
    <x v="0"/>
    <s v="Gestión Edificac. y Servicios"/>
    <d v="2022-03-08T00:00:00"/>
    <n v="41289"/>
    <n v="-8601.89"/>
    <n v="32687.11"/>
  </r>
  <r>
    <x v="1"/>
    <s v="MESAS"/>
    <s v="0000004581"/>
    <s v="N/A"/>
    <s v="MESA REDONDA CONF. CRISTAL"/>
    <x v="0"/>
    <s v="Despacho Intendente"/>
    <d v="2022-03-08T00:00:00"/>
    <n v="18450"/>
    <n v="-3843.79"/>
    <n v="14606.21"/>
  </r>
  <r>
    <x v="1"/>
    <s v="SILLAS"/>
    <s v="0000004582"/>
    <s v="N/A"/>
    <s v="SILLON DE VISITA EN PIEL-NEGRO"/>
    <x v="0"/>
    <s v="Despacho Intendente"/>
    <d v="2022-03-08T00:00:00"/>
    <n v="10890"/>
    <n v="-2268.79"/>
    <n v="8621.2099999999991"/>
  </r>
  <r>
    <x v="1"/>
    <s v="SILLAS"/>
    <s v="0000004583"/>
    <s v="N/A"/>
    <s v="SILLON DE VISITA EN PIEL-NEGRO"/>
    <x v="0"/>
    <s v="Despacho Intendente"/>
    <d v="2022-03-08T00:00:00"/>
    <n v="10890"/>
    <n v="-2268.79"/>
    <n v="8621.2099999999991"/>
  </r>
  <r>
    <x v="1"/>
    <s v="SILLAS"/>
    <s v="0000004584"/>
    <s v="N/A"/>
    <s v="SILLON DE VISITA EN PIEL-NEGRO"/>
    <x v="0"/>
    <s v="Despacho Intendente"/>
    <d v="2022-03-08T00:00:00"/>
    <n v="10890"/>
    <n v="-2268.79"/>
    <n v="8621.2099999999991"/>
  </r>
  <r>
    <x v="1"/>
    <s v="SILLAS"/>
    <s v="0000004585"/>
    <s v="N/A"/>
    <s v="SILLON DE VISITA EN PIEL-NEGRO"/>
    <x v="0"/>
    <s v="Despacho Intendente"/>
    <d v="2022-03-08T00:00:00"/>
    <n v="10890"/>
    <n v="-2268.79"/>
    <n v="8621.2099999999991"/>
  </r>
  <r>
    <x v="1"/>
    <s v="SOFA"/>
    <s v="0000004586"/>
    <s v="N/A"/>
    <s v="SOFA EN TACTO EN PIEL C. NEGRO"/>
    <x v="0"/>
    <s v="Gestión Edificac. y Servicios"/>
    <d v="2022-03-08T00:00:00"/>
    <n v="35541"/>
    <n v="-7404.39"/>
    <n v="28136.61"/>
  </r>
  <r>
    <x v="1"/>
    <s v="SOFA"/>
    <s v="0000004587"/>
    <s v="N/A"/>
    <s v="SOFA EN TACTO EN PIEL C. NEGRO"/>
    <x v="0"/>
    <s v="Gestión Edificac. y Servicios"/>
    <d v="2022-03-08T00:00:00"/>
    <n v="35541"/>
    <n v="-7404.39"/>
    <n v="28136.61"/>
  </r>
  <r>
    <x v="4"/>
    <s v="SERVIDORES"/>
    <s v="0000004588"/>
    <s v="N/A"/>
    <s v="NIMBLE STORAGE HPE"/>
    <x v="0"/>
    <s v="Tecnología de la Información"/>
    <d v="2022-10-21T00:00:00"/>
    <n v="2126834.21"/>
    <n v="-2126833.21"/>
    <n v="1"/>
  </r>
  <r>
    <x v="1"/>
    <s v="MOBILIARIOS DE OFIC_"/>
    <s v="0000004589"/>
    <s v="N/A"/>
    <s v="COUNTER RECTANGULAR C. BLANCO"/>
    <x v="0"/>
    <s v="Comunicaciones"/>
    <d v="2022-03-08T00:00:00"/>
    <n v="26450"/>
    <n v="-5510.41"/>
    <n v="20939.59"/>
  </r>
  <r>
    <x v="3"/>
    <s v="GENERADORES ELECT_"/>
    <s v="0000004590"/>
    <s v="N/A"/>
    <s v="PLANTA ELECT. 500KV SUPERSIL."/>
    <x v="0"/>
    <s v="Oficina Subdirector GES"/>
    <d v="2022-03-09T00:00:00"/>
    <n v="4763216.0999999996"/>
    <n v="-4763215.0999999996"/>
    <n v="1"/>
  </r>
  <r>
    <x v="1"/>
    <s v="EQUIP_MANTENIMIENTO"/>
    <s v="0000004591"/>
    <s v="N/A"/>
    <s v="HIDROLAVADORA SURTEK 1750 PSI"/>
    <x v="4"/>
    <s v="PROUSUARIO"/>
    <d v="2022-03-10T00:00:00"/>
    <n v="9900"/>
    <n v="-2062.5"/>
    <n v="7837.5"/>
  </r>
  <r>
    <x v="1"/>
    <s v="ESCRITORIOS"/>
    <s v="0000004592"/>
    <s v="N/A"/>
    <s v="ESCRITORIO EN METAL  C. BLANCO"/>
    <x v="4"/>
    <s v="PROUSUARIO"/>
    <d v="2022-03-16T00:00:00"/>
    <n v="17945"/>
    <n v="-3738.51"/>
    <n v="14206.49"/>
  </r>
  <r>
    <x v="1"/>
    <s v="ESCRITORIOS"/>
    <s v="0000004593"/>
    <s v="N/A"/>
    <s v="ESCRITORIO EN METAL  C. BLANCO"/>
    <x v="4"/>
    <s v="PROUSUARIO"/>
    <d v="2022-03-16T00:00:00"/>
    <n v="17945"/>
    <n v="-3738.51"/>
    <n v="14206.49"/>
  </r>
  <r>
    <x v="1"/>
    <s v="ESCRITORIOS"/>
    <s v="0000004594"/>
    <s v="N/A"/>
    <s v="ESCRITORIO EN METAL  C. BLANCO"/>
    <x v="4"/>
    <s v="PROUSUARIO"/>
    <d v="2022-03-16T00:00:00"/>
    <n v="17945"/>
    <n v="-3738.51"/>
    <n v="14206.49"/>
  </r>
  <r>
    <x v="1"/>
    <s v="ESCRITORIOS"/>
    <s v="0000004595"/>
    <s v="N/A"/>
    <s v="ESCRITORIO EN METAL  C. BLANCO"/>
    <x v="4"/>
    <s v="PROUSUARIO"/>
    <d v="2022-03-16T00:00:00"/>
    <n v="17945"/>
    <n v="-3738.51"/>
    <n v="14206.49"/>
  </r>
  <r>
    <x v="1"/>
    <s v="ESCRITORIOS"/>
    <s v="0000004596"/>
    <s v="N/A"/>
    <s v="ESCRITORIO EN METAL  C. BLANCO"/>
    <x v="4"/>
    <s v="PROUSUARIO"/>
    <d v="2022-03-16T00:00:00"/>
    <n v="17945"/>
    <n v="-3738.51"/>
    <n v="14206.49"/>
  </r>
  <r>
    <x v="1"/>
    <s v="ESCRITORIOS"/>
    <s v="0000004597"/>
    <s v="N/A"/>
    <s v="ESCRITORIO EN METAL  C. BLANCO"/>
    <x v="4"/>
    <s v="PROUSUARIO"/>
    <d v="2022-03-16T00:00:00"/>
    <n v="17945"/>
    <n v="-3738.51"/>
    <n v="14206.49"/>
  </r>
  <r>
    <x v="1"/>
    <s v="ESCRITORIOS"/>
    <s v="0000004598"/>
    <s v="N/A"/>
    <s v="ESCRITORIO EN METAL  C. BLANCO"/>
    <x v="0"/>
    <s v="Adm., Finan. y Planificación"/>
    <d v="2022-03-16T00:00:00"/>
    <n v="17945"/>
    <n v="-3738.51"/>
    <n v="14206.49"/>
  </r>
  <r>
    <x v="1"/>
    <s v="ESCRITORIOS"/>
    <s v="0000004599"/>
    <s v="N/A"/>
    <s v="ESCRITORIO EN METAL  C. BLANCO"/>
    <x v="4"/>
    <s v="PROUSUARIO"/>
    <d v="2022-03-16T00:00:00"/>
    <n v="17945"/>
    <n v="-3738.51"/>
    <n v="14206.49"/>
  </r>
  <r>
    <x v="1"/>
    <s v="ESCRITORIOS"/>
    <s v="0000004600"/>
    <s v="N/A"/>
    <s v="ESCRITORIO EN METAL  C. BLANCO"/>
    <x v="4"/>
    <s v="PROUSUARIO"/>
    <d v="2022-03-16T00:00:00"/>
    <n v="17945"/>
    <n v="-3738.51"/>
    <n v="14206.49"/>
  </r>
  <r>
    <x v="2"/>
    <s v="EQUIP_CLIMATIZACION"/>
    <s v="0000004601"/>
    <s v="N/A"/>
    <s v="A/C LENNOX INVERTER 12K BTU"/>
    <x v="0"/>
    <s v="Gestión Edificac. y Servicios"/>
    <d v="2022-03-17T00:00:00"/>
    <n v="36850"/>
    <n v="-7677.1"/>
    <n v="29172.9"/>
  </r>
  <r>
    <x v="4"/>
    <s v="SCANNERS"/>
    <s v="0000004602"/>
    <s v="N/A"/>
    <s v="FUJITSU SCANSNAP IX1600"/>
    <x v="0"/>
    <s v="Oficina Dir. Tecnolog. Info."/>
    <d v="2022-03-23T00:00:00"/>
    <n v="28641.87"/>
    <n v="-5967.09"/>
    <n v="22674.78"/>
  </r>
  <r>
    <x v="4"/>
    <s v="SCANNERS"/>
    <s v="0000004603"/>
    <s v="N/A"/>
    <s v="FUJITSU SCANSNAP IX1600"/>
    <x v="0"/>
    <s v="Tecnología de la Información"/>
    <d v="2022-03-23T00:00:00"/>
    <n v="28641.87"/>
    <n v="-5967.09"/>
    <n v="22674.78"/>
  </r>
  <r>
    <x v="4"/>
    <s v="SCANNERS"/>
    <s v="0000004604"/>
    <s v="N/A"/>
    <s v="FUJITSU SCANSNAP IX1600"/>
    <x v="0"/>
    <s v="Adm., Finan. y Planificación"/>
    <d v="2022-03-23T00:00:00"/>
    <n v="28641.87"/>
    <n v="-5967.09"/>
    <n v="22674.78"/>
  </r>
  <r>
    <x v="4"/>
    <s v="SCANNERS"/>
    <s v="0000004605"/>
    <s v="N/A"/>
    <s v="FUJITSU SCANSNAP IX1600"/>
    <x v="0"/>
    <s v="Tecnología de la Información"/>
    <d v="2022-03-23T00:00:00"/>
    <n v="28641.87"/>
    <n v="-5967.09"/>
    <n v="22674.78"/>
  </r>
  <r>
    <x v="4"/>
    <s v="SCANNERS"/>
    <s v="0000004606"/>
    <s v="N/A"/>
    <s v="FUJITSU SCANSNAP IX1600"/>
    <x v="0"/>
    <s v="Gestión Edificac. y Servicios"/>
    <d v="2022-03-23T00:00:00"/>
    <n v="28641.87"/>
    <n v="-5967.09"/>
    <n v="22674.78"/>
  </r>
  <r>
    <x v="4"/>
    <s v="SCANNERS"/>
    <s v="0000004607"/>
    <s v="N/A"/>
    <s v="FUJITSU SCANSNAP IX1600"/>
    <x v="0"/>
    <s v="Tecnología de la Información"/>
    <d v="2022-03-23T00:00:00"/>
    <n v="28641.87"/>
    <n v="-5967.09"/>
    <n v="22674.78"/>
  </r>
  <r>
    <x v="4"/>
    <s v="SCANNERS"/>
    <s v="0000004608"/>
    <s v="N/A"/>
    <s v="FUJITSU SCANSNAP IX1600"/>
    <x v="0"/>
    <s v="Adm., Finan. y Planificación"/>
    <d v="2022-03-23T00:00:00"/>
    <n v="28641.87"/>
    <n v="-5967.09"/>
    <n v="22674.78"/>
  </r>
  <r>
    <x v="4"/>
    <s v="SCANNERS"/>
    <s v="0000004609"/>
    <s v="N/A"/>
    <s v="FUJITSU SCANSNAP IX1600"/>
    <x v="0"/>
    <s v="GERENCIA"/>
    <d v="2022-03-23T00:00:00"/>
    <n v="28641.87"/>
    <n v="-5967.09"/>
    <n v="22674.78"/>
  </r>
  <r>
    <x v="4"/>
    <s v="SCANNERS"/>
    <s v="0000004610"/>
    <s v="N/A"/>
    <s v="FUJITSU SCANSNAP IX1600"/>
    <x v="2"/>
    <s v="Programa IFIL"/>
    <d v="2022-03-23T00:00:00"/>
    <n v="28641.87"/>
    <n v="-5967.09"/>
    <n v="22674.78"/>
  </r>
  <r>
    <x v="4"/>
    <s v="SCANNERS"/>
    <s v="0000004611"/>
    <s v="N/A"/>
    <s v="FUJITSU SCANSNAP IX1600"/>
    <x v="0"/>
    <s v="Adm., Finan. y Planificación"/>
    <d v="2022-03-23T00:00:00"/>
    <n v="28641.87"/>
    <n v="-5967.09"/>
    <n v="22674.78"/>
  </r>
  <r>
    <x v="4"/>
    <s v="SCANNERS"/>
    <s v="0000004612"/>
    <s v="N/A"/>
    <s v="FUJITSU SCANSNAP IX1600"/>
    <x v="0"/>
    <s v="Tecnología de la Información"/>
    <d v="2022-03-23T00:00:00"/>
    <n v="28641.87"/>
    <n v="-5967.09"/>
    <n v="22674.78"/>
  </r>
  <r>
    <x v="4"/>
    <s v="SCANNERS"/>
    <s v="0000004613"/>
    <s v="N/A"/>
    <s v="FUJITSU SCANSNAP IX1600"/>
    <x v="0"/>
    <s v="Consultoría Jurídica"/>
    <d v="2022-03-23T00:00:00"/>
    <n v="28641.87"/>
    <n v="-5967.09"/>
    <n v="22674.78"/>
  </r>
  <r>
    <x v="4"/>
    <s v="SCANNERS"/>
    <s v="0000004614"/>
    <s v="N/A"/>
    <s v="FUJITSU SCANSNAP IX1600"/>
    <x v="0"/>
    <s v="Adm., Finan. y Planificación"/>
    <d v="2022-03-23T00:00:00"/>
    <n v="28641.87"/>
    <n v="-5967.09"/>
    <n v="22674.78"/>
  </r>
  <r>
    <x v="4"/>
    <s v="SCANNERS"/>
    <s v="0000004615"/>
    <s v="N/A"/>
    <s v="FUJITSU SCANSNAP IX1600"/>
    <x v="0"/>
    <s v="Tecnología de la Información"/>
    <d v="2022-03-23T00:00:00"/>
    <n v="28641.87"/>
    <n v="-5967.09"/>
    <n v="22674.78"/>
  </r>
  <r>
    <x v="4"/>
    <s v="SCANNERS"/>
    <s v="0000004616"/>
    <s v="N/A"/>
    <s v="FUJITSU SCANSNAP IX1600"/>
    <x v="0"/>
    <s v="Tecnología de la Información"/>
    <d v="2022-03-23T00:00:00"/>
    <n v="28641.87"/>
    <n v="-5967.09"/>
    <n v="22674.78"/>
  </r>
  <r>
    <x v="0"/>
    <s v="EQUIPOS SEGURIDAD"/>
    <s v="0000004617"/>
    <s v="N/A"/>
    <s v="BARRA DE PASO PARA PARQUEOS"/>
    <x v="0"/>
    <s v="Gestión Edificac. y Servicios"/>
    <d v="2022-03-25T00:00:00"/>
    <n v="99800"/>
    <n v="-20791.689999999999"/>
    <n v="79008.31"/>
  </r>
  <r>
    <x v="1"/>
    <s v="MICROONDAS"/>
    <s v="0000004618"/>
    <s v="N/A"/>
    <s v="MICROONDAS TORNADO  ACER.INOX"/>
    <x v="0"/>
    <s v="Gestión Edificac. y Servicios"/>
    <d v="2022-04-01T00:00:00"/>
    <n v="28990"/>
    <n v="-5435.64"/>
    <n v="23554.36"/>
  </r>
  <r>
    <x v="1"/>
    <s v="MICROONDAS"/>
    <s v="0000004619"/>
    <s v="N/A"/>
    <s v="MICROONDAS TORNADO  ACER.INOX"/>
    <x v="0"/>
    <s v="Gestión Edificac. y Servicios"/>
    <d v="2022-04-01T00:00:00"/>
    <n v="28990"/>
    <n v="-5435.64"/>
    <n v="23554.36"/>
  </r>
  <r>
    <x v="1"/>
    <s v="MICROONDAS"/>
    <s v="0000004620"/>
    <s v="N/A"/>
    <s v="MICROONDAS TORNADO  ACER.INOX"/>
    <x v="4"/>
    <s v="PROUSUARIO"/>
    <d v="2022-04-01T00:00:00"/>
    <n v="28990"/>
    <n v="-5435.64"/>
    <n v="23554.36"/>
  </r>
  <r>
    <x v="1"/>
    <s v="MICROONDAS"/>
    <s v="0000004621"/>
    <s v="N/A"/>
    <s v="MICROONDAS TORNADO  ACER.INOX"/>
    <x v="2"/>
    <s v="Programa IFIL"/>
    <d v="2022-04-01T00:00:00"/>
    <n v="28990"/>
    <n v="-5435.64"/>
    <n v="23554.36"/>
  </r>
  <r>
    <x v="1"/>
    <s v="MICROONDAS"/>
    <s v="0000004622"/>
    <s v="N/A"/>
    <s v="MICROONDAS TORNADO  ACER.INOX"/>
    <x v="1"/>
    <s v="Gestión Edificac. y Servicios"/>
    <d v="2022-04-01T00:00:00"/>
    <n v="28990"/>
    <n v="-5435.64"/>
    <n v="23554.36"/>
  </r>
  <r>
    <x v="1"/>
    <s v="SILLAS"/>
    <s v="0000004623"/>
    <s v="N/A"/>
    <s v="SILLAS DE VISITA LOBBY  GRIS"/>
    <x v="0"/>
    <s v="Gestión Edificac. y Servicios"/>
    <d v="2022-04-13T00:00:00"/>
    <n v="22931.1"/>
    <n v="-4299.57"/>
    <n v="18631.53"/>
  </r>
  <r>
    <x v="1"/>
    <s v="SILLAS"/>
    <s v="0000004624"/>
    <s v="N/A"/>
    <s v="SILLAS DE VISITA LOBBY  GRIS"/>
    <x v="0"/>
    <s v="Gestión Edificac. y Servicios"/>
    <d v="2022-04-13T00:00:00"/>
    <n v="22931.1"/>
    <n v="-4299.57"/>
    <n v="18631.53"/>
  </r>
  <r>
    <x v="1"/>
    <s v="SILLAS"/>
    <s v="0000004625"/>
    <s v="N/A"/>
    <s v="SILLAS DE VISITA LOBBY  GRIS"/>
    <x v="0"/>
    <s v="Gestión Edificac. y Servicios"/>
    <d v="2022-04-13T00:00:00"/>
    <n v="22931.1"/>
    <n v="-4299.57"/>
    <n v="18631.53"/>
  </r>
  <r>
    <x v="1"/>
    <s v="SILLAS"/>
    <s v="0000004626"/>
    <s v="N/A"/>
    <s v="SILLAS DE VISITA LOBBY  GRIS"/>
    <x v="0"/>
    <s v="Gestión Edificac. y Servicios"/>
    <d v="2022-04-13T00:00:00"/>
    <n v="22931.1"/>
    <n v="-4299.57"/>
    <n v="18631.53"/>
  </r>
  <r>
    <x v="1"/>
    <s v="SILLAS"/>
    <s v="0000004627"/>
    <s v="N/A"/>
    <s v="SILLAS DE VISITA LOBBY  GRIS"/>
    <x v="0"/>
    <s v="Gestión Edificac. y Servicios"/>
    <d v="2022-04-13T00:00:00"/>
    <n v="22931.1"/>
    <n v="-4299.57"/>
    <n v="18631.53"/>
  </r>
  <r>
    <x v="1"/>
    <s v="SILLAS"/>
    <s v="0000004628"/>
    <s v="N/A"/>
    <s v="SILLAS DE VISITA LOBBY  GRIS"/>
    <x v="0"/>
    <s v="Gestión Edificac. y Servicios"/>
    <d v="2022-04-13T00:00:00"/>
    <n v="22931.1"/>
    <n v="-4299.57"/>
    <n v="18631.53"/>
  </r>
  <r>
    <x v="1"/>
    <n v="0"/>
    <s v="0000004629"/>
    <s v="N/A"/>
    <s v="SET DE 4 OTTOMANES-LOBBY 4TO P"/>
    <x v="0"/>
    <s v="Gestión Edificac. y Servicios"/>
    <d v="2022-04-13T00:00:00"/>
    <n v="148726.63"/>
    <n v="-27886.23"/>
    <n v="120840.4"/>
  </r>
  <r>
    <x v="1"/>
    <s v="CREDENZAS"/>
    <s v="0000004630"/>
    <s v="N/A"/>
    <s v="CREDENZA EN MELAMINA DE 2 P"/>
    <x v="0"/>
    <s v="Regulación"/>
    <d v="2022-04-21T00:00:00"/>
    <n v="10374.4"/>
    <n v="-1945.18"/>
    <n v="8429.2199999999993"/>
  </r>
  <r>
    <x v="1"/>
    <s v="CREDENZAS"/>
    <s v="0000004631"/>
    <s v="N/A"/>
    <s v="CREDENZA EN MELAMINA DE 2 P"/>
    <x v="0"/>
    <s v="Estudios Económicos"/>
    <d v="2022-04-21T00:00:00"/>
    <n v="10374.4"/>
    <n v="-1945.18"/>
    <n v="8429.2199999999993"/>
  </r>
  <r>
    <x v="1"/>
    <s v="CREDENZAS"/>
    <s v="0000004632"/>
    <s v="N/A"/>
    <s v="CREDENZA EN MELAMINA DE 2 P"/>
    <x v="0"/>
    <s v="Innov. e Inclusión Financiera"/>
    <d v="2022-04-21T00:00:00"/>
    <n v="10374.4"/>
    <n v="-1945.18"/>
    <n v="8429.2199999999993"/>
  </r>
  <r>
    <x v="1"/>
    <s v="CREDENZAS"/>
    <s v="0000004633"/>
    <s v="N/A"/>
    <s v="CREDENZA EN MELAMINA DE 2 P"/>
    <x v="0"/>
    <s v="Gestión Edificac. y Servicios"/>
    <d v="2022-04-21T00:00:00"/>
    <n v="10374.4"/>
    <n v="-1945.18"/>
    <n v="8429.2199999999993"/>
  </r>
  <r>
    <x v="1"/>
    <s v="CREDENZAS"/>
    <s v="0000004634"/>
    <s v="N/A"/>
    <s v="CREDENZA EN MELAMINA DE 2 P"/>
    <x v="0"/>
    <s v="Regulación"/>
    <d v="2022-04-21T00:00:00"/>
    <n v="10374.4"/>
    <n v="-1945.18"/>
    <n v="8429.2199999999993"/>
  </r>
  <r>
    <x v="1"/>
    <s v="CREDENZAS"/>
    <s v="0000004635"/>
    <s v="N/A"/>
    <s v="CREDENZA EN MELAMINA DE 2 P"/>
    <x v="0"/>
    <s v="Operaciones"/>
    <d v="2022-04-21T00:00:00"/>
    <n v="10374.4"/>
    <n v="-1945.18"/>
    <n v="8429.2199999999993"/>
  </r>
  <r>
    <x v="1"/>
    <s v="CREDENZAS"/>
    <s v="0000004636"/>
    <s v="N/A"/>
    <s v="CREDENZA EN MELAMINA DE 2 P"/>
    <x v="0"/>
    <s v="Despacho Superintendente"/>
    <d v="2022-04-21T00:00:00"/>
    <n v="10374.4"/>
    <n v="-1945.18"/>
    <n v="8429.2199999999993"/>
  </r>
  <r>
    <x v="1"/>
    <s v="CREDENZAS"/>
    <s v="0000004637"/>
    <s v="N/A"/>
    <s v="CREDENZA EN MELAMINA DE 2 P"/>
    <x v="0"/>
    <s v="Gestión Edificac. y Servicios"/>
    <d v="2022-04-21T00:00:00"/>
    <n v="10374.4"/>
    <n v="-1945.18"/>
    <n v="8429.2199999999993"/>
  </r>
  <r>
    <x v="1"/>
    <s v="CREDENZAS"/>
    <s v="0000004638"/>
    <s v="N/A"/>
    <s v="CREDENZA EN MELAMINA DE 2 P"/>
    <x v="0"/>
    <s v="Registros y Autorizaciones"/>
    <d v="2022-04-21T00:00:00"/>
    <n v="10374.4"/>
    <n v="-1945.18"/>
    <n v="8429.2199999999993"/>
  </r>
  <r>
    <x v="1"/>
    <s v="CREDENZAS"/>
    <s v="0000004639"/>
    <s v="N/A"/>
    <s v="CREDENZA EN MELAMINA DE 2 P"/>
    <x v="0"/>
    <s v="Estudios Económicos"/>
    <d v="2022-04-21T00:00:00"/>
    <n v="10374.4"/>
    <n v="-1945.18"/>
    <n v="8429.2199999999993"/>
  </r>
  <r>
    <x v="1"/>
    <s v="CREDENZAS"/>
    <s v="0000004640"/>
    <s v="N/A"/>
    <s v="CREDENZA EN MELAMINA DE 2 P"/>
    <x v="0"/>
    <s v="Innov. e Inclusión Financiera"/>
    <d v="2022-04-21T00:00:00"/>
    <n v="10374.4"/>
    <n v="-1945.18"/>
    <n v="8429.2199999999993"/>
  </r>
  <r>
    <x v="1"/>
    <s v="CREDENZAS"/>
    <s v="0000004641"/>
    <s v="N/A"/>
    <s v="CREDENZA EN MELAMINA DE 2 P"/>
    <x v="0"/>
    <s v="Adm., Finan. y Planificación"/>
    <d v="2022-04-21T00:00:00"/>
    <n v="10374.4"/>
    <n v="-1945.18"/>
    <n v="8429.2199999999993"/>
  </r>
  <r>
    <x v="1"/>
    <s v="CREDENZAS"/>
    <s v="0000004642"/>
    <s v="N/A"/>
    <s v="CREDENZA EN MELAMINA DE 2 P"/>
    <x v="0"/>
    <s v="Gestión Edificac. y Servicios"/>
    <d v="2022-04-21T00:00:00"/>
    <n v="10374.4"/>
    <n v="-1945.18"/>
    <n v="8429.2199999999993"/>
  </r>
  <r>
    <x v="1"/>
    <s v="CREDENZAS"/>
    <s v="0000004643"/>
    <s v="N/A"/>
    <s v="CREDENZA EN MELAMINA DE 2 P"/>
    <x v="0"/>
    <s v="SUBGERENCIA REGUL. E INNOV."/>
    <d v="2022-04-21T00:00:00"/>
    <n v="10374.4"/>
    <n v="-1945.18"/>
    <n v="8429.2199999999993"/>
  </r>
  <r>
    <x v="1"/>
    <s v="CREDENZAS"/>
    <s v="0000004644"/>
    <s v="N/A"/>
    <s v="CREDENZA EN MELAMINA DE 2 P"/>
    <x v="0"/>
    <s v="Consultoría Jurídica"/>
    <d v="2022-04-21T00:00:00"/>
    <n v="10374.4"/>
    <n v="-1945.18"/>
    <n v="8429.2199999999993"/>
  </r>
  <r>
    <x v="1"/>
    <s v="SILLAS"/>
    <s v="0000004645"/>
    <s v="N/A"/>
    <s v="SILLA ESTACIONARIA COLOR NEGRO"/>
    <x v="0"/>
    <s v="SUBGERENCIA REGUL. E INNOV."/>
    <d v="2022-04-21T00:00:00"/>
    <n v="9331.4699999999993"/>
    <n v="-1749.68"/>
    <n v="7581.79"/>
  </r>
  <r>
    <x v="1"/>
    <s v="SILLAS"/>
    <s v="0000004646"/>
    <s v="N/A"/>
    <s v="SILLA ESTACIONARIA COLOR NEGRO"/>
    <x v="0"/>
    <s v="Adm., Finan. y Planificación"/>
    <d v="2022-04-21T00:00:00"/>
    <n v="9331.4699999999993"/>
    <n v="-1749.68"/>
    <n v="7581.79"/>
  </r>
  <r>
    <x v="1"/>
    <s v="SILLAS"/>
    <s v="0000004647"/>
    <s v="N/A"/>
    <s v="SILLA ESTACIONARIA COLOR NEGRO"/>
    <x v="0"/>
    <s v="Gestión Humana"/>
    <d v="2022-04-21T00:00:00"/>
    <n v="9331.4699999999993"/>
    <n v="-1749.68"/>
    <n v="7581.79"/>
  </r>
  <r>
    <x v="1"/>
    <s v="SILLAS"/>
    <s v="0000004648"/>
    <s v="N/A"/>
    <s v="SILLA ESTACIONARIA COLOR NEGRO"/>
    <x v="0"/>
    <s v="SUBGERENCIA REGUL. E INNOV."/>
    <d v="2022-04-21T00:00:00"/>
    <n v="9331.4699999999993"/>
    <n v="-1749.68"/>
    <n v="7581.79"/>
  </r>
  <r>
    <x v="1"/>
    <s v="SILLAS"/>
    <s v="0000004649"/>
    <s v="N/A"/>
    <s v="SILLA ESTACIONARIA COLOR NEGRO"/>
    <x v="0"/>
    <s v="Tecnología de la Información"/>
    <d v="2022-04-21T00:00:00"/>
    <n v="9331.4699999999993"/>
    <n v="-1749.68"/>
    <n v="7581.79"/>
  </r>
  <r>
    <x v="1"/>
    <s v="SILLAS"/>
    <s v="0000004650"/>
    <s v="N/A"/>
    <s v="SILLA ESTACIONARIA COLOR NEGRO"/>
    <x v="0"/>
    <s v="Gestión Humana"/>
    <d v="2022-04-21T00:00:00"/>
    <n v="9331.4699999999993"/>
    <n v="-1749.68"/>
    <n v="7581.79"/>
  </r>
  <r>
    <x v="1"/>
    <s v="SILLAS"/>
    <s v="0000004651"/>
    <s v="N/A"/>
    <s v="SILLA ESTACIONARIA COLOR NEGRO"/>
    <x v="0"/>
    <s v="Tecnología de la Información"/>
    <d v="2022-04-21T00:00:00"/>
    <n v="9331.4699999999993"/>
    <n v="-1749.68"/>
    <n v="7581.79"/>
  </r>
  <r>
    <x v="1"/>
    <s v="SILLAS"/>
    <s v="0000004652"/>
    <s v="N/A"/>
    <s v="SILLA ESTACIONARIA COLOR NEGRO"/>
    <x v="0"/>
    <s v="Asesoría"/>
    <d v="2022-04-21T00:00:00"/>
    <n v="9331.4699999999993"/>
    <n v="-1749.68"/>
    <n v="7581.79"/>
  </r>
  <r>
    <x v="1"/>
    <s v="SILLAS"/>
    <s v="0000004653"/>
    <s v="N/A"/>
    <s v="SILLA ESTACIONARIA COLOR NEGRO"/>
    <x v="0"/>
    <s v="Innov. e Inclusión Financiera"/>
    <d v="2022-04-21T00:00:00"/>
    <n v="9331.4699999999993"/>
    <n v="-1749.68"/>
    <n v="7581.79"/>
  </r>
  <r>
    <x v="1"/>
    <s v="SILLAS"/>
    <s v="0000004654"/>
    <s v="N/A"/>
    <s v="SILLA ESTACIONARIA COLOR NEGRO"/>
    <x v="0"/>
    <s v="Adm., Finan. y Planificación"/>
    <d v="2022-04-21T00:00:00"/>
    <n v="9331.4699999999993"/>
    <n v="-1749.68"/>
    <n v="7581.79"/>
  </r>
  <r>
    <x v="1"/>
    <s v="SILLAS"/>
    <s v="0000004655"/>
    <s v="N/A"/>
    <s v="SILLA ESTACIONARIA COLOR NEGRO"/>
    <x v="0"/>
    <s v="Consultoría Jurídica"/>
    <d v="2022-04-21T00:00:00"/>
    <n v="9331.4699999999993"/>
    <n v="-1749.68"/>
    <n v="7581.79"/>
  </r>
  <r>
    <x v="1"/>
    <s v="SILLAS"/>
    <s v="0000004656"/>
    <s v="N/A"/>
    <s v="SILLA ESTACIONARIA COLOR NEGRO"/>
    <x v="0"/>
    <s v="Consultoría Jurídica"/>
    <d v="2022-04-21T00:00:00"/>
    <n v="9331.4699999999993"/>
    <n v="-1749.68"/>
    <n v="7581.79"/>
  </r>
  <r>
    <x v="1"/>
    <s v="SILLAS"/>
    <s v="0000004657"/>
    <s v="N/A"/>
    <s v="SILLA ESTACIONARIA COLOR NEGRO"/>
    <x v="0"/>
    <s v="Innov. e Inclusión Financiera"/>
    <d v="2022-04-21T00:00:00"/>
    <n v="9331.4699999999993"/>
    <n v="-1749.68"/>
    <n v="7581.79"/>
  </r>
  <r>
    <x v="1"/>
    <s v="SILLAS"/>
    <s v="0000004658"/>
    <s v="N/A"/>
    <s v="SILLA ESTACIONARIA COLOR NEGRO"/>
    <x v="0"/>
    <s v="Asesoría"/>
    <d v="2022-04-21T00:00:00"/>
    <n v="9331.4699999999993"/>
    <n v="-1749.68"/>
    <n v="7581.79"/>
  </r>
  <r>
    <x v="1"/>
    <s v="SILLAS"/>
    <s v="0000004659"/>
    <s v="N/A"/>
    <s v="SILLA ESTACIONARIA COLOR NEGRO"/>
    <x v="0"/>
    <s v="Asesoría"/>
    <d v="2022-04-21T00:00:00"/>
    <n v="9331.4699999999993"/>
    <n v="-1749.68"/>
    <n v="7581.79"/>
  </r>
  <r>
    <x v="1"/>
    <s v="SILLAS"/>
    <s v="0000004660"/>
    <s v="N/A"/>
    <s v="SILLA ESTACIONARIA COLOR NEGRO"/>
    <x v="0"/>
    <s v="Gestión Edificac. y Servicios"/>
    <d v="2022-04-21T00:00:00"/>
    <n v="9331.4699999999993"/>
    <n v="-1749.68"/>
    <n v="7581.79"/>
  </r>
  <r>
    <x v="1"/>
    <s v="SILLAS"/>
    <s v="0000004661"/>
    <s v="N/A"/>
    <s v="SILLA ESTACIONARIA COLOR NEGRO"/>
    <x v="0"/>
    <s v="Gestión Humana"/>
    <d v="2022-04-21T00:00:00"/>
    <n v="9331.4699999999993"/>
    <n v="-1749.68"/>
    <n v="7581.79"/>
  </r>
  <r>
    <x v="1"/>
    <s v="SILLAS"/>
    <s v="0000004662"/>
    <s v="N/A"/>
    <s v="SILLA ESTACIONARIA COLOR NEGRO"/>
    <x v="0"/>
    <s v="Gestión Humana"/>
    <d v="2022-04-21T00:00:00"/>
    <n v="9331.4699999999993"/>
    <n v="-1749.68"/>
    <n v="7581.79"/>
  </r>
  <r>
    <x v="1"/>
    <s v="SILLAS"/>
    <s v="0000004663"/>
    <s v="N/A"/>
    <s v="SILLA ESTACIONARIA COLOR NEGRO"/>
    <x v="0"/>
    <s v="Auditoría Interna"/>
    <d v="2022-04-21T00:00:00"/>
    <n v="9331.4699999999993"/>
    <n v="-1749.68"/>
    <n v="7581.79"/>
  </r>
  <r>
    <x v="1"/>
    <s v="SILLAS"/>
    <s v="0000004664"/>
    <s v="N/A"/>
    <s v="SILLA ESTACIONARIA COLOR NEGRO"/>
    <x v="0"/>
    <s v="Auditoría Interna"/>
    <d v="2022-04-21T00:00:00"/>
    <n v="9331.4699999999993"/>
    <n v="-1749.68"/>
    <n v="7581.79"/>
  </r>
  <r>
    <x v="1"/>
    <s v="SILLAS"/>
    <s v="0000004665"/>
    <s v="N/A"/>
    <s v="SILLA ESTACIONARIA COLOR NEGRO"/>
    <x v="0"/>
    <s v="Regulación"/>
    <d v="2022-04-21T00:00:00"/>
    <n v="9331.4699999999993"/>
    <n v="-1749.68"/>
    <n v="7581.79"/>
  </r>
  <r>
    <x v="1"/>
    <s v="SILLAS"/>
    <s v="0000004666"/>
    <s v="N/A"/>
    <s v="SILLA ESTACIONARIA COLOR NEGRO"/>
    <x v="0"/>
    <s v="Asesoría"/>
    <d v="2022-04-21T00:00:00"/>
    <n v="9331.4699999999993"/>
    <n v="-1749.68"/>
    <n v="7581.79"/>
  </r>
  <r>
    <x v="1"/>
    <s v="SILLAS"/>
    <s v="0000004667"/>
    <s v="N/A"/>
    <s v="SILLA ESTACIONARIA COLOR NEGRO"/>
    <x v="0"/>
    <s v="Sanciones"/>
    <d v="2022-04-21T00:00:00"/>
    <n v="9331.4699999999993"/>
    <n v="-1749.68"/>
    <n v="7581.79"/>
  </r>
  <r>
    <x v="1"/>
    <s v="SILLAS"/>
    <s v="0000004668"/>
    <s v="N/A"/>
    <s v="SILLA ESTACIONARIA COLOR NEGRO"/>
    <x v="0"/>
    <s v="Consultoría Jurídica"/>
    <d v="2022-04-21T00:00:00"/>
    <n v="9331.4699999999993"/>
    <n v="-1749.68"/>
    <n v="7581.79"/>
  </r>
  <r>
    <x v="1"/>
    <s v="SILLAS"/>
    <s v="0000004669"/>
    <s v="N/A"/>
    <s v="SILLA ESTACIONARIA COLOR NEGRO"/>
    <x v="0"/>
    <s v="Consultoría Jurídica"/>
    <d v="2022-04-21T00:00:00"/>
    <n v="9331.4699999999993"/>
    <n v="-1749.68"/>
    <n v="7581.79"/>
  </r>
  <r>
    <x v="1"/>
    <s v="SILLAS"/>
    <s v="0000004670"/>
    <s v="N/A"/>
    <s v="SILLA ESTACIONARIA COLOR NEGRO"/>
    <x v="0"/>
    <s v="Supervisión PLAFT"/>
    <d v="2022-04-21T00:00:00"/>
    <n v="9331.4699999999993"/>
    <n v="-1749.68"/>
    <n v="7581.79"/>
  </r>
  <r>
    <x v="1"/>
    <s v="SILLAS"/>
    <s v="0000004671"/>
    <s v="N/A"/>
    <s v="SILLA ESTACIONARIA COLOR NEGRO"/>
    <x v="0"/>
    <s v="Regulación"/>
    <d v="2022-04-21T00:00:00"/>
    <n v="9331.4699999999993"/>
    <n v="-1749.68"/>
    <n v="7581.79"/>
  </r>
  <r>
    <x v="1"/>
    <s v="SILLAS"/>
    <s v="0000004672"/>
    <s v="N/A"/>
    <s v="SILLA ESTACIONARIA COLOR NEGRO"/>
    <x v="0"/>
    <s v="Innov. e Inclusión Financiera"/>
    <d v="2022-04-21T00:00:00"/>
    <n v="9331.4699999999993"/>
    <n v="-1749.68"/>
    <n v="7581.79"/>
  </r>
  <r>
    <x v="1"/>
    <s v="SILLAS"/>
    <s v="0000004673"/>
    <s v="N/A"/>
    <s v="SILLA ESTACIONARIA COLOR NEGRO"/>
    <x v="1"/>
    <s v="Gestión Edificac. y Servicios"/>
    <d v="2022-04-21T00:00:00"/>
    <n v="9331.4699999999993"/>
    <n v="-1749.68"/>
    <n v="7581.79"/>
  </r>
  <r>
    <x v="1"/>
    <s v="SILLAS"/>
    <s v="0000004674"/>
    <s v="N/A"/>
    <s v="SILLA ESTACIONARIA COLOR NEGRO"/>
    <x v="0"/>
    <s v="Gestión Humana"/>
    <d v="2022-04-21T00:00:00"/>
    <n v="9331.4699999999993"/>
    <n v="-1749.68"/>
    <n v="7581.79"/>
  </r>
  <r>
    <x v="1"/>
    <s v="SILLAS"/>
    <s v="0000004675"/>
    <s v="N/A"/>
    <s v="SILLA ESTACIONARIA COLOR NEGRO"/>
    <x v="0"/>
    <s v="Tecnología de la Información"/>
    <d v="2022-04-21T00:00:00"/>
    <n v="9331.4699999999993"/>
    <n v="-1749.68"/>
    <n v="7581.79"/>
  </r>
  <r>
    <x v="1"/>
    <s v="SILLAS"/>
    <s v="0000004676"/>
    <s v="N/A"/>
    <s v="SILLA ESTACIONARIA COLOR NEGRO"/>
    <x v="0"/>
    <s v="Tecnología de la Información"/>
    <d v="2022-04-21T00:00:00"/>
    <n v="9331.4699999999993"/>
    <n v="-1749.68"/>
    <n v="7581.79"/>
  </r>
  <r>
    <x v="1"/>
    <s v="SILLAS"/>
    <s v="0000004677"/>
    <s v="N/A"/>
    <s v="SILLA ESTACIONARIA COLOR NEGRO"/>
    <x v="0"/>
    <s v="Tecnología de la Información"/>
    <d v="2022-04-21T00:00:00"/>
    <n v="9331.4699999999993"/>
    <n v="-1749.68"/>
    <n v="7581.79"/>
  </r>
  <r>
    <x v="1"/>
    <s v="SILLAS"/>
    <s v="0000004678"/>
    <s v="N/A"/>
    <s v="SILLA ESTACIONARIA COLOR NEGRO"/>
    <x v="0"/>
    <s v="Tecnología de la Información"/>
    <d v="2022-04-21T00:00:00"/>
    <n v="9331.4699999999993"/>
    <n v="-1749.68"/>
    <n v="7581.79"/>
  </r>
  <r>
    <x v="1"/>
    <s v="SILLAS"/>
    <s v="0000004679"/>
    <s v="N/A"/>
    <s v="SILLA DE VISITA SUNON COLOR BLANCO DE METAL"/>
    <x v="1"/>
    <s v="Gestión Edificac. y Servicios"/>
    <d v="2022-04-21T00:00:00"/>
    <n v="9757.7900000000009"/>
    <n v="-1829.6"/>
    <n v="7928.19"/>
  </r>
  <r>
    <x v="1"/>
    <s v="SILLAS"/>
    <s v="0000004680"/>
    <s v="N/A"/>
    <s v="SILLA DE VISITA SUNON COLOR BLANCO DE METAL"/>
    <x v="1"/>
    <s v="Gestión Edificac. y Servicios"/>
    <d v="2022-04-21T00:00:00"/>
    <n v="9757.7900000000009"/>
    <n v="-1829.6"/>
    <n v="7928.19"/>
  </r>
  <r>
    <x v="1"/>
    <s v="MESAS"/>
    <s v="0000004681"/>
    <s v="N/A"/>
    <s v="MESA AUXILIAR TIPO C"/>
    <x v="0"/>
    <s v="Gestión Edificac. y Servicios"/>
    <d v="2022-04-21T00:00:00"/>
    <n v="17654.04"/>
    <n v="-3310.12"/>
    <n v="14343.92"/>
  </r>
  <r>
    <x v="1"/>
    <s v="MESAS"/>
    <s v="0000004682"/>
    <s v="N/A"/>
    <s v="MESA AUXILIAR TIPO C"/>
    <x v="0"/>
    <s v="Gestión Edificac. y Servicios"/>
    <d v="2022-04-21T00:00:00"/>
    <n v="17654.04"/>
    <n v="-3310.12"/>
    <n v="14343.92"/>
  </r>
  <r>
    <x v="1"/>
    <s v="MESAS"/>
    <s v="0000004683"/>
    <s v="N/A"/>
    <s v="MESA AUXILIAR TIPO C"/>
    <x v="0"/>
    <s v="Gestión Edificac. y Servicios"/>
    <d v="2022-04-21T00:00:00"/>
    <n v="17654.04"/>
    <n v="-3310.12"/>
    <n v="14343.92"/>
  </r>
  <r>
    <x v="1"/>
    <s v="MESAS"/>
    <s v="0000004684"/>
    <s v="N/A"/>
    <s v="MESA AUXILIAR TIPO C"/>
    <x v="0"/>
    <s v="Gestión Edificac. y Servicios"/>
    <d v="2022-04-21T00:00:00"/>
    <n v="17654.04"/>
    <n v="-3310.12"/>
    <n v="14343.92"/>
  </r>
  <r>
    <x v="1"/>
    <s v="MESAS"/>
    <s v="0000004685"/>
    <s v="N/A"/>
    <s v="MESA AUXILIAR TIPO C"/>
    <x v="0"/>
    <s v="Gestión Edificac. y Servicios"/>
    <d v="2022-04-21T00:00:00"/>
    <n v="17654.04"/>
    <n v="-3310.12"/>
    <n v="14343.92"/>
  </r>
  <r>
    <x v="4"/>
    <s v="EQUIPOS DE RED"/>
    <s v="0000004686"/>
    <s v="N/A"/>
    <s v="ACCESS POINT FORTIAP-431F"/>
    <x v="0"/>
    <s v="Tecnología de la Información"/>
    <d v="2022-05-19T00:00:00"/>
    <n v="25422.9"/>
    <n v="-4236.9799999999996"/>
    <n v="21185.919999999998"/>
  </r>
  <r>
    <x v="4"/>
    <s v="EQUIPOS DE RED"/>
    <s v="0000004687"/>
    <s v="N/A"/>
    <s v="ACCESS POINT FORTIAP-431F"/>
    <x v="0"/>
    <s v="Tecnología de la Información"/>
    <d v="2022-05-20T00:00:00"/>
    <n v="25422.9"/>
    <n v="-4236.9799999999996"/>
    <n v="21185.919999999998"/>
  </r>
  <r>
    <x v="4"/>
    <s v="EQUIPOS DE RED"/>
    <s v="0000004688"/>
    <s v="N/A"/>
    <s v="ACCESS POINT FORTIAP-431F"/>
    <x v="0"/>
    <s v="Tecnología de la Información"/>
    <d v="2022-05-19T00:00:00"/>
    <n v="25422.9"/>
    <n v="-4236.9799999999996"/>
    <n v="21185.919999999998"/>
  </r>
  <r>
    <x v="4"/>
    <s v="EQUIPOS DE RED"/>
    <s v="0000004689"/>
    <s v="N/A"/>
    <s v="ACCESS POINT FORTIAP-431F FP43"/>
    <x v="0"/>
    <s v="Tecnología de la Información"/>
    <d v="2022-05-20T00:00:00"/>
    <n v="25422.9"/>
    <n v="-4237.12"/>
    <n v="21185.78"/>
  </r>
  <r>
    <x v="4"/>
    <s v="EQUIPOS DE RED"/>
    <s v="0000004690"/>
    <s v="N/A"/>
    <s v="ACCESS POINT FORTIAP-431F"/>
    <x v="0"/>
    <s v="Tecnología de la Información"/>
    <d v="2022-05-20T00:00:00"/>
    <n v="25422.9"/>
    <n v="-4237.12"/>
    <n v="21185.78"/>
  </r>
  <r>
    <x v="4"/>
    <s v="EQUIPOS DE RED"/>
    <s v="0000004691"/>
    <s v="N/A"/>
    <s v="ACCESS POINT FORTIAP-431F"/>
    <x v="0"/>
    <s v="Tecnología de la Información"/>
    <d v="2022-05-20T00:00:00"/>
    <n v="25422.9"/>
    <n v="-4237.12"/>
    <n v="21185.78"/>
  </r>
  <r>
    <x v="4"/>
    <s v="MONITORES"/>
    <s v="0000004692"/>
    <s v="N/A"/>
    <s v="MONITOR DELL P2721Q"/>
    <x v="0"/>
    <s v="Adm., Finan. y Planificación"/>
    <d v="2022-05-20T00:00:00"/>
    <n v="26869.9"/>
    <n v="-4478.18"/>
    <n v="22391.72"/>
  </r>
  <r>
    <x v="4"/>
    <s v="MONITORES"/>
    <s v="0000004693"/>
    <s v="N/A"/>
    <s v="MONITOR DELL P2721Q"/>
    <x v="0"/>
    <s v="Comunicaciones"/>
    <d v="2022-05-20T00:00:00"/>
    <n v="26869.9"/>
    <n v="-4478.18"/>
    <n v="22391.72"/>
  </r>
  <r>
    <x v="4"/>
    <s v="MONITORES"/>
    <s v="0000004694"/>
    <s v="N/A"/>
    <s v="MONITOR DELL P2721Q"/>
    <x v="0"/>
    <s v="Consultoría Jurídica"/>
    <d v="2022-05-20T00:00:00"/>
    <n v="26869.9"/>
    <n v="-4478.18"/>
    <n v="22391.72"/>
  </r>
  <r>
    <x v="4"/>
    <s v="MONITORES"/>
    <s v="0000004695"/>
    <s v="N/A"/>
    <s v="MONITOR DELL P2721Q"/>
    <x v="0"/>
    <s v="Tecnología de la Información"/>
    <d v="2022-05-20T00:00:00"/>
    <n v="26869.9"/>
    <n v="-4478.18"/>
    <n v="22391.72"/>
  </r>
  <r>
    <x v="4"/>
    <s v="DESKTOPS"/>
    <s v="0000004696"/>
    <s v="N/A"/>
    <s v="WORKSTATION DELL PRECISION 582"/>
    <x v="0"/>
    <s v="Comunicaciones"/>
    <d v="2022-05-20T00:00:00"/>
    <n v="435360.21"/>
    <n v="-72559.86"/>
    <n v="362800.35"/>
  </r>
  <r>
    <x v="4"/>
    <s v="DESKTOPS"/>
    <s v="0000004697"/>
    <s v="N/A"/>
    <s v="WORKSTATION DELL PRECISION 582"/>
    <x v="0"/>
    <s v="Comunicaciones"/>
    <d v="2022-05-20T00:00:00"/>
    <n v="435360.21"/>
    <n v="-72559.86"/>
    <n v="362800.35"/>
  </r>
  <r>
    <x v="1"/>
    <s v="SILLAS"/>
    <s v="0000004698"/>
    <s v="N/A"/>
    <s v="SILLA EJECUT. C- NEGRO, BRAZOS"/>
    <x v="0"/>
    <s v="Innov. e Inclusión Financiera"/>
    <d v="2022-05-20T00:00:00"/>
    <n v="10280"/>
    <n v="-1713.36"/>
    <n v="8566.64"/>
  </r>
  <r>
    <x v="1"/>
    <s v="SILLAS"/>
    <s v="0000004699"/>
    <s v="N/A"/>
    <s v="SILLA EJECUT. C- NEGRO, BRAZOS"/>
    <x v="0"/>
    <s v="Sanciones"/>
    <d v="2022-05-20T00:00:00"/>
    <n v="10280"/>
    <n v="-1713.36"/>
    <n v="8566.64"/>
  </r>
  <r>
    <x v="1"/>
    <s v="SILLAS"/>
    <s v="0000004700"/>
    <s v="N/A"/>
    <s v="SILLA EJECUT. C- NEGRO, BRAZOS"/>
    <x v="0"/>
    <s v="SUBGERENCIA REGUL. E INNOV."/>
    <d v="2022-05-20T00:00:00"/>
    <n v="10280"/>
    <n v="-1713.36"/>
    <n v="8566.64"/>
  </r>
  <r>
    <x v="1"/>
    <s v="SILLAS"/>
    <s v="0000004701"/>
    <s v="N/A"/>
    <s v="SILLA EJECUT. C- NEGRO, BRAZOS"/>
    <x v="0"/>
    <s v="Sanciones"/>
    <d v="2022-05-20T00:00:00"/>
    <n v="10280"/>
    <n v="-1713.36"/>
    <n v="8566.64"/>
  </r>
  <r>
    <x v="1"/>
    <s v="SILLAS"/>
    <s v="0000004702"/>
    <s v="N/A"/>
    <s v="SILLA EJECUT. C- NEGRO, BRAZOS"/>
    <x v="0"/>
    <s v="Sanciones"/>
    <d v="2022-05-20T00:00:00"/>
    <n v="10280"/>
    <n v="-1713.36"/>
    <n v="8566.64"/>
  </r>
  <r>
    <x v="1"/>
    <s v="SILLAS"/>
    <s v="0000004703"/>
    <s v="N/A"/>
    <s v="SILLA EJECUT. C- NEGRO, BRAZOS"/>
    <x v="0"/>
    <s v="Estudios Económicos"/>
    <d v="2022-05-20T00:00:00"/>
    <n v="10280"/>
    <n v="-1713.36"/>
    <n v="8566.64"/>
  </r>
  <r>
    <x v="1"/>
    <s v="SILLAS"/>
    <s v="0000004704"/>
    <s v="N/A"/>
    <s v="SILLA EJECUT. C- NEGRO, BRAZOS"/>
    <x v="0"/>
    <s v="Estudios Económicos"/>
    <d v="2022-05-20T00:00:00"/>
    <n v="10280"/>
    <n v="-1713.36"/>
    <n v="8566.64"/>
  </r>
  <r>
    <x v="1"/>
    <s v="SILLAS"/>
    <s v="0000004705"/>
    <s v="N/A"/>
    <s v="SILLA EJECUT. C- NEGRO, BRAZOS"/>
    <x v="0"/>
    <s v="Regulación"/>
    <d v="2022-05-20T00:00:00"/>
    <n v="10280"/>
    <n v="-1713.36"/>
    <n v="8566.64"/>
  </r>
  <r>
    <x v="1"/>
    <s v="SILLAS"/>
    <s v="0000004706"/>
    <s v="N/A"/>
    <s v="SILLA EJECUT. C- NEGRO, BRAZOS"/>
    <x v="0"/>
    <s v="Innov. e Inclusión Financiera"/>
    <d v="2022-05-20T00:00:00"/>
    <n v="10280"/>
    <n v="-1713.36"/>
    <n v="8566.64"/>
  </r>
  <r>
    <x v="1"/>
    <s v="SILLAS"/>
    <s v="0000004707"/>
    <s v="N/A"/>
    <s v="SILLA EJECUT. C- NEGRO, BRAZOS"/>
    <x v="0"/>
    <s v="Estudios Económicos"/>
    <d v="2022-05-20T00:00:00"/>
    <n v="10280"/>
    <n v="-1713.36"/>
    <n v="8566.64"/>
  </r>
  <r>
    <x v="1"/>
    <s v="SILLAS"/>
    <s v="0000004708"/>
    <s v="N/A"/>
    <s v="SILLA ESTACIONARIA"/>
    <x v="0"/>
    <s v="Auditoría Interna"/>
    <d v="2022-05-20T00:00:00"/>
    <n v="10280"/>
    <n v="-1713.36"/>
    <n v="8566.64"/>
  </r>
  <r>
    <x v="1"/>
    <s v="SILLAS"/>
    <s v="0000004709"/>
    <s v="N/A"/>
    <s v="SILLA EJECUT. C- NEGRO, BRAZOS"/>
    <x v="0"/>
    <s v="SUBGERENCIA REGUL. E INNOV."/>
    <d v="2022-05-20T00:00:00"/>
    <n v="10280"/>
    <n v="-1713.36"/>
    <n v="8566.64"/>
  </r>
  <r>
    <x v="1"/>
    <s v="SILLAS"/>
    <s v="0000004710"/>
    <s v="N/A"/>
    <s v="SILLA EJECUT. C- NEGRO, BRAZOS"/>
    <x v="0"/>
    <s v="Comunicaciones"/>
    <d v="2022-05-20T00:00:00"/>
    <n v="10280"/>
    <n v="-1713.36"/>
    <n v="8566.64"/>
  </r>
  <r>
    <x v="1"/>
    <s v="SILLAS"/>
    <s v="0000004711"/>
    <s v="N/A"/>
    <s v="SILLA EJECUT. C- NEGRO, BRAZOS"/>
    <x v="0"/>
    <s v="Sanciones"/>
    <d v="2022-05-20T00:00:00"/>
    <n v="10280"/>
    <n v="-1713.36"/>
    <n v="8566.64"/>
  </r>
  <r>
    <x v="1"/>
    <s v="SILLAS"/>
    <s v="0000004712"/>
    <s v="N/A"/>
    <s v="SILLA EJECUT. C- NEGRO, BRAZOS"/>
    <x v="0"/>
    <s v="SUBGERENCIA REGUL. E INNOV."/>
    <d v="2022-05-20T00:00:00"/>
    <n v="10280"/>
    <n v="-1713.36"/>
    <n v="8566.64"/>
  </r>
  <r>
    <x v="1"/>
    <s v="SILLAS"/>
    <s v="0000004713"/>
    <s v="N/A"/>
    <s v="SILLA EJECUT. C- NEGRO, BRAZOS"/>
    <x v="0"/>
    <s v="Estudios Económicos"/>
    <d v="2022-05-20T00:00:00"/>
    <n v="10280"/>
    <n v="-1713.36"/>
    <n v="8566.64"/>
  </r>
  <r>
    <x v="1"/>
    <s v="SILLAS"/>
    <s v="0000004714"/>
    <s v="N/A"/>
    <s v="SILLA EJECUT. C- NEGRO, BRAZOS"/>
    <x v="0"/>
    <s v="Innov. e Inclusión Financiera"/>
    <d v="2022-05-20T00:00:00"/>
    <n v="10280"/>
    <n v="-1713.36"/>
    <n v="8566.64"/>
  </r>
  <r>
    <x v="1"/>
    <s v="SILLAS"/>
    <s v="0000004715"/>
    <s v="N/A"/>
    <s v="SILLA EJECUT. C- NEGRO, BRAZOS"/>
    <x v="0"/>
    <s v="Innov. e Inclusión Financiera"/>
    <d v="2022-05-20T00:00:00"/>
    <n v="10280"/>
    <n v="-1713.36"/>
    <n v="8566.64"/>
  </r>
  <r>
    <x v="1"/>
    <s v="SILLAS"/>
    <s v="0000004716"/>
    <s v="N/A"/>
    <s v="SILLA EJECUT. C- NEGRO, BRAZOS"/>
    <x v="0"/>
    <s v="Innov. e Inclusión Financiera"/>
    <d v="2022-05-20T00:00:00"/>
    <n v="10280"/>
    <n v="-1713.36"/>
    <n v="8566.64"/>
  </r>
  <r>
    <x v="1"/>
    <s v="SILLAS"/>
    <s v="0000004717"/>
    <s v="N/A"/>
    <s v="SILLA EJECUT. C- NEGRO, BRAZOS"/>
    <x v="0"/>
    <s v="Comunicaciones"/>
    <d v="2022-05-20T00:00:00"/>
    <n v="10280"/>
    <n v="-1713.36"/>
    <n v="8566.64"/>
  </r>
  <r>
    <x v="1"/>
    <s v="SILLAS"/>
    <s v="0000004718"/>
    <s v="N/A"/>
    <s v="SILLA EJECUT. C- NEGRO, BRAZOS"/>
    <x v="0"/>
    <s v="Sanciones"/>
    <d v="2022-05-20T00:00:00"/>
    <n v="10280"/>
    <n v="-1713.36"/>
    <n v="8566.64"/>
  </r>
  <r>
    <x v="1"/>
    <s v="SILLAS"/>
    <s v="0000004719"/>
    <s v="N/A"/>
    <s v="SILLA EJECUT. C- NEGRO, BRAZOS"/>
    <x v="0"/>
    <s v="Comunicaciones"/>
    <d v="2022-05-20T00:00:00"/>
    <n v="10280"/>
    <n v="-1713.36"/>
    <n v="8566.64"/>
  </r>
  <r>
    <x v="1"/>
    <s v="SILLAS"/>
    <s v="0000004720"/>
    <s v="N/A"/>
    <s v="SILLA EJECUT. C- NEGRO, BRAZOS"/>
    <x v="0"/>
    <s v="Supervisión PLAFT"/>
    <d v="2022-05-20T00:00:00"/>
    <n v="10280"/>
    <n v="-1713.36"/>
    <n v="8566.64"/>
  </r>
  <r>
    <x v="1"/>
    <s v="SILLAS"/>
    <s v="0000004721"/>
    <s v="N/A"/>
    <s v="SILLA EJECUT. C- NEGRO, BRAZOS"/>
    <x v="0"/>
    <s v="SUBGERENCIA REGUL. E INNOV."/>
    <d v="2022-05-20T00:00:00"/>
    <n v="10280"/>
    <n v="-1713.36"/>
    <n v="8566.64"/>
  </r>
  <r>
    <x v="1"/>
    <s v="SILLAS"/>
    <s v="0000004722"/>
    <s v="N/A"/>
    <s v="SILLA EJECUT. C- NEGRO, BRAZOS"/>
    <x v="0"/>
    <s v="Estudios Económicos"/>
    <d v="2022-05-20T00:00:00"/>
    <n v="10280"/>
    <n v="-1713.36"/>
    <n v="8566.64"/>
  </r>
  <r>
    <x v="1"/>
    <s v="SILLAS"/>
    <s v="0000004723"/>
    <s v="N/A"/>
    <s v="SILLA EJECUT. C- NEGRO, BRAZOS"/>
    <x v="0"/>
    <s v="Estudios Económicos"/>
    <d v="2022-05-20T00:00:00"/>
    <n v="10280"/>
    <n v="-1713.36"/>
    <n v="8566.64"/>
  </r>
  <r>
    <x v="1"/>
    <s v="SILLAS"/>
    <s v="0000004724"/>
    <s v="N/A"/>
    <s v="SILLA EJECUT. C- NEGRO, BRAZOS"/>
    <x v="0"/>
    <s v="SUBGERENCIA REGUL. E INNOV."/>
    <d v="2022-05-20T00:00:00"/>
    <n v="10280"/>
    <n v="-1713.36"/>
    <n v="8566.64"/>
  </r>
  <r>
    <x v="1"/>
    <s v="SILLAS"/>
    <s v="0000004725"/>
    <s v="N/A"/>
    <s v="SILLA EJECUT. C- NEGRO, BRAZOS"/>
    <x v="0"/>
    <s v="Registros y Autorizaciones"/>
    <d v="2022-05-20T00:00:00"/>
    <n v="10280"/>
    <n v="-1713.36"/>
    <n v="8566.64"/>
  </r>
  <r>
    <x v="1"/>
    <s v="SILLAS"/>
    <s v="0000004726"/>
    <s v="N/A"/>
    <s v="SILLA EJECUT. C- NEGRO, BRAZOS"/>
    <x v="0"/>
    <s v="Registros y Autorizaciones"/>
    <d v="2022-05-20T00:00:00"/>
    <n v="10280"/>
    <n v="-1713.36"/>
    <n v="8566.64"/>
  </r>
  <r>
    <x v="1"/>
    <s v="SILLAS"/>
    <s v="0000004727"/>
    <s v="N/A"/>
    <s v="SILLA EJECUT. C- NEGRO, BRAZOS"/>
    <x v="0"/>
    <s v="SUBGERENCIA REGUL. E INNOV."/>
    <d v="2022-05-20T00:00:00"/>
    <n v="10280"/>
    <n v="-1713.36"/>
    <n v="8566.64"/>
  </r>
  <r>
    <x v="1"/>
    <s v="SILLAS"/>
    <s v="0000004728"/>
    <s v="N/A"/>
    <s v="SILLA EJECUT. C- NEGRO, BRAZOS"/>
    <x v="0"/>
    <s v="Estudios Económicos"/>
    <d v="2022-05-20T00:00:00"/>
    <n v="10280"/>
    <n v="-1713.36"/>
    <n v="8566.64"/>
  </r>
  <r>
    <x v="1"/>
    <s v="SILLAS"/>
    <s v="0000004729"/>
    <s v="N/A"/>
    <s v="SILLA EJECUT. C- NEGRO, BRAZOS"/>
    <x v="0"/>
    <s v="SUBGERENCIA REGUL. E INNOV."/>
    <d v="2022-05-20T00:00:00"/>
    <n v="10280"/>
    <n v="-1713.36"/>
    <n v="8566.64"/>
  </r>
  <r>
    <x v="1"/>
    <s v="SILLAS"/>
    <s v="0000004730"/>
    <s v="N/A"/>
    <s v="SILLA EJECUT. C- NEGRO, BRAZOS"/>
    <x v="0"/>
    <s v="Regulación"/>
    <d v="2022-05-20T00:00:00"/>
    <n v="10280"/>
    <n v="-1713.36"/>
    <n v="8566.64"/>
  </r>
  <r>
    <x v="1"/>
    <s v="SILLAS"/>
    <s v="0000004731"/>
    <s v="N/A"/>
    <s v="SILLA EJECUT. C- NEGRO, BRAZOS"/>
    <x v="0"/>
    <s v="Innov. e Inclusión Financiera"/>
    <d v="2022-05-20T00:00:00"/>
    <n v="10280"/>
    <n v="-1713.36"/>
    <n v="8566.64"/>
  </r>
  <r>
    <x v="1"/>
    <s v="SILLAS"/>
    <s v="0000004732"/>
    <s v="N/A"/>
    <s v="SILLA EJECUT. C- NEGRO, BRAZOS"/>
    <x v="0"/>
    <s v="Sanciones"/>
    <d v="2022-05-20T00:00:00"/>
    <n v="10280"/>
    <n v="-1713.36"/>
    <n v="8566.64"/>
  </r>
  <r>
    <x v="1"/>
    <s v="SILLAS"/>
    <s v="0000004733"/>
    <s v="N/A"/>
    <s v="SILLA EJECUT. C- NEGRO, BRAZOS"/>
    <x v="0"/>
    <s v="Regulación"/>
    <d v="2022-05-20T00:00:00"/>
    <n v="10280"/>
    <n v="-1713.36"/>
    <n v="8566.64"/>
  </r>
  <r>
    <x v="1"/>
    <s v="SILLAS"/>
    <s v="0000004734"/>
    <s v="N/A"/>
    <s v="SILLA EJECUT. C- NEGRO, BRAZOS"/>
    <x v="0"/>
    <s v="Regulación"/>
    <d v="2022-05-20T00:00:00"/>
    <n v="10280"/>
    <n v="-1713.36"/>
    <n v="8566.64"/>
  </r>
  <r>
    <x v="1"/>
    <s v="SILLAS"/>
    <s v="0000004735"/>
    <s v="N/A"/>
    <s v="SILLA EJECUT. C- NEGRO, BRAZOS"/>
    <x v="0"/>
    <s v="Regulación"/>
    <d v="2022-05-20T00:00:00"/>
    <n v="10280"/>
    <n v="-1713.36"/>
    <n v="8566.64"/>
  </r>
  <r>
    <x v="1"/>
    <s v="SILLAS"/>
    <s v="0000004736"/>
    <s v="N/A"/>
    <s v="SILLA EJECUT. C- NEGRO, BRAZOS"/>
    <x v="0"/>
    <s v="Regulación"/>
    <d v="2022-05-20T00:00:00"/>
    <n v="10280"/>
    <n v="-1713.36"/>
    <n v="8566.64"/>
  </r>
  <r>
    <x v="1"/>
    <s v="SILLAS"/>
    <s v="0000004737"/>
    <s v="N/A"/>
    <s v="SILLA EJECUT. C- NEGRO, BRAZOS"/>
    <x v="0"/>
    <s v="Regulación"/>
    <d v="2022-05-20T00:00:00"/>
    <n v="10280"/>
    <n v="-1713.36"/>
    <n v="8566.64"/>
  </r>
  <r>
    <x v="1"/>
    <s v="SILLAS"/>
    <s v="0000004738"/>
    <s v="N/A"/>
    <s v="SILLA EJECUT. C- NEGRO, BRAZOS"/>
    <x v="0"/>
    <s v="Gestión Edificac. y Servicios"/>
    <d v="2022-05-20T00:00:00"/>
    <n v="10280"/>
    <n v="-1713.36"/>
    <n v="8566.64"/>
  </r>
  <r>
    <x v="1"/>
    <s v="SILLAS"/>
    <s v="0000004739"/>
    <s v="N/A"/>
    <s v="SILLA EJECUT. C- NEGRO, BRAZOS"/>
    <x v="0"/>
    <s v="Registros y Autorizaciones"/>
    <d v="2022-05-20T00:00:00"/>
    <n v="10280"/>
    <n v="-1713.36"/>
    <n v="8566.64"/>
  </r>
  <r>
    <x v="1"/>
    <s v="PIZZARAS"/>
    <s v="0000004740"/>
    <s v="N/A"/>
    <s v="PIZARRA CRISTAL 0.90 X 0.90"/>
    <x v="0"/>
    <s v="Gestión Edificac. y Servicios"/>
    <d v="2022-05-23T00:00:00"/>
    <n v="14500"/>
    <n v="-2416.64"/>
    <n v="12083.36"/>
  </r>
  <r>
    <x v="1"/>
    <s v="PIZZARAS"/>
    <s v="0000004741"/>
    <s v="N/A"/>
    <s v="PIZARRA CRISTAL 0.90 X 0.90"/>
    <x v="0"/>
    <s v="Gestión Edificac. y Servicios"/>
    <d v="2022-05-23T00:00:00"/>
    <n v="14500"/>
    <n v="-2416.64"/>
    <n v="12083.36"/>
  </r>
  <r>
    <x v="1"/>
    <s v="PIZZARAS"/>
    <s v="0000004742"/>
    <s v="N/A"/>
    <s v="PIZARRA CRISTAL 0.90 X 0.90"/>
    <x v="0"/>
    <s v="Gestión Edificac. y Servicios"/>
    <d v="2022-05-23T00:00:00"/>
    <n v="14500"/>
    <n v="-2416.64"/>
    <n v="12083.36"/>
  </r>
  <r>
    <x v="1"/>
    <s v="PIZZARAS"/>
    <s v="0000004743"/>
    <s v="N/A"/>
    <s v="PIZARRA CRISTAL 0.90 X 0.90"/>
    <x v="0"/>
    <s v="Gestión Edificac. y Servicios"/>
    <d v="2022-05-23T00:00:00"/>
    <n v="14500"/>
    <n v="-2416.48"/>
    <n v="12083.52"/>
  </r>
  <r>
    <x v="1"/>
    <s v="PIZZARAS"/>
    <s v="0000004744"/>
    <s v="N/A"/>
    <s v="PIZARRA CRISTAL 0.90 X 1.50"/>
    <x v="0"/>
    <s v="SUBGERENCIA REGUL. E INNOV."/>
    <d v="2022-05-23T00:00:00"/>
    <n v="22500"/>
    <n v="-3750"/>
    <n v="18750"/>
  </r>
  <r>
    <x v="1"/>
    <s v="PIZZARAS"/>
    <s v="0000004745"/>
    <s v="N/A"/>
    <s v="PIZARRA CRISTAL 0.90 X 1.50"/>
    <x v="0"/>
    <s v="Estudios Económicos"/>
    <d v="2022-05-23T00:00:00"/>
    <n v="22500"/>
    <n v="-3750"/>
    <n v="18750"/>
  </r>
  <r>
    <x v="1"/>
    <s v="PIZZARAS"/>
    <s v="0000004746"/>
    <s v="N/A"/>
    <s v="PIZARRA CRISTAL 0.90 X 1.50"/>
    <x v="0"/>
    <s v="Gestión Edificac. y Servicios"/>
    <d v="2022-05-23T00:00:00"/>
    <n v="22500"/>
    <n v="-3750"/>
    <n v="18750"/>
  </r>
  <r>
    <x v="1"/>
    <s v="PIZZARAS"/>
    <s v="0000004747"/>
    <s v="N/A"/>
    <s v="PIZARRA CRISTAL 0.90 X 1.50"/>
    <x v="0"/>
    <s v="SUBGERENCIA REGUL. E INNOV."/>
    <d v="2022-05-23T00:00:00"/>
    <n v="22500"/>
    <n v="-3750"/>
    <n v="18750"/>
  </r>
  <r>
    <x v="5"/>
    <s v="CAMIONETAS"/>
    <s v="0000004748"/>
    <s v="N/A"/>
    <s v="CAMIONETA ISUZU D-MAX 4WD 2023"/>
    <x v="0"/>
    <s v="Gestión Edificac. y Servicios"/>
    <d v="2022-05-25T00:00:00"/>
    <n v="2460269"/>
    <n v="-410044.66"/>
    <n v="2050224.34"/>
  </r>
  <r>
    <x v="4"/>
    <s v="ROUTERS"/>
    <s v="0000004749"/>
    <s v="N/A"/>
    <s v="ROUTER CISCO ISR 1100"/>
    <x v="0"/>
    <s v="Tecnología de la Información"/>
    <d v="2022-08-04T00:00:00"/>
    <n v="1448824.37"/>
    <n v="-211286.74"/>
    <n v="1237537.6299999999"/>
  </r>
  <r>
    <x v="4"/>
    <s v="SWITCH"/>
    <s v="0000004750"/>
    <s v="N/A"/>
    <s v="Swtich Cisco Catalyst 9300"/>
    <x v="0"/>
    <s v="Tecnología de la Información"/>
    <d v="2022-08-26T00:00:00"/>
    <n v="1260020.28"/>
    <n v="-131252.1"/>
    <n v="1128768.18"/>
  </r>
  <r>
    <x v="4"/>
    <s v="SWITCH"/>
    <s v="0000004751"/>
    <s v="N/A"/>
    <s v="Swtich Cisco Catalyst 9300"/>
    <x v="0"/>
    <s v="Tecnología de la Información"/>
    <d v="2022-08-26T00:00:00"/>
    <n v="1260020.28"/>
    <n v="-131252.1"/>
    <n v="1128768.18"/>
  </r>
  <r>
    <x v="4"/>
    <s v="SWITCH"/>
    <s v="0000004752"/>
    <s v="N/A"/>
    <s v="Swtich Cisco Catalyst 9300"/>
    <x v="0"/>
    <s v="Tecnología de la Información"/>
    <d v="2022-08-26T00:00:00"/>
    <n v="1260020.28"/>
    <n v="-131252.1"/>
    <n v="1128768.18"/>
  </r>
  <r>
    <x v="4"/>
    <s v="SWITCH"/>
    <s v="0000004753"/>
    <s v="N/A"/>
    <s v="Swtich Cisco Catalyst 9300"/>
    <x v="0"/>
    <s v="Tecnología de la Información"/>
    <d v="2022-08-26T00:00:00"/>
    <n v="1260020.28"/>
    <n v="-131252.1"/>
    <n v="1128768.18"/>
  </r>
  <r>
    <x v="4"/>
    <s v="SWITCH"/>
    <s v="0000004754"/>
    <s v="N/A"/>
    <s v="Swtich Cisco Catalyst 9300"/>
    <x v="0"/>
    <s v="Tecnología de la Información"/>
    <d v="2022-08-26T00:00:00"/>
    <n v="1260020.28"/>
    <n v="-131252.1"/>
    <n v="1128768.18"/>
  </r>
  <r>
    <x v="0"/>
    <s v="EQUIPOS SEGURIDAD"/>
    <s v="0000004755"/>
    <s v="N/A"/>
    <s v="IP CAM-HIKVISION NVR CCTV"/>
    <x v="0"/>
    <s v="Tecnología de la Información"/>
    <d v="2022-06-30T00:00:00"/>
    <n v="57125.1"/>
    <n v="-8330.77"/>
    <n v="48794.33"/>
  </r>
  <r>
    <x v="1"/>
    <s v="EQUIP_MANTENIMIENTO"/>
    <s v="0000004756"/>
    <s v="N/A"/>
    <s v="Escalera 12FT - TIPO TIJERA"/>
    <x v="0"/>
    <s v="Gestión Edificac. y Servicios"/>
    <d v="2022-06-30T00:00:00"/>
    <n v="19054"/>
    <n v="-2778.72"/>
    <n v="16275.28"/>
  </r>
  <r>
    <x v="0"/>
    <s v="CONTROL ACCESOS"/>
    <s v="0000004757"/>
    <s v="N/A"/>
    <s v="SISTEMA CONTROL ACCESO SB"/>
    <x v="0"/>
    <s v="Tecnología de la Información"/>
    <d v="2022-07-01T00:00:00"/>
    <n v="4081956.65"/>
    <n v="-510244.44"/>
    <n v="3571712.21"/>
  </r>
  <r>
    <x v="2"/>
    <s v="EQUIP_CLIMATIZACION"/>
    <s v="0000004758"/>
    <s v="N/A"/>
    <s v="A/C AIRMAX INVERTER 18K BTU"/>
    <x v="0"/>
    <s v="Gestión Edificac. y Servicios"/>
    <d v="2022-07-07T00:00:00"/>
    <n v="56000"/>
    <n v="-7000.02"/>
    <n v="48999.98"/>
  </r>
  <r>
    <x v="1"/>
    <s v="EQUIP_MANTENIMIENTO"/>
    <s v="0000004759"/>
    <s v="N/A"/>
    <s v="Bomba sumergible 2HP"/>
    <x v="0"/>
    <s v="Gestión Edificac. y Servicios"/>
    <d v="2022-07-12T00:00:00"/>
    <n v="77548.509999999995"/>
    <n v="-9693.5400000000009"/>
    <n v="67854.97"/>
  </r>
  <r>
    <x v="4"/>
    <s v="UPS"/>
    <s v="0000004760"/>
    <s v="N/A"/>
    <s v="UPS SYMMETRA SCHENEIDER   APCPX 40KW ESCALABLE"/>
    <x v="0"/>
    <s v="Tecnología de la Información"/>
    <d v="2022-06-12T00:00:00"/>
    <n v="3540000"/>
    <n v="0"/>
    <n v="0"/>
  </r>
  <r>
    <x v="1"/>
    <s v="CAMILLAS"/>
    <s v="0000004761"/>
    <s v="N/A"/>
    <s v="Camillas rigidas Junkin - Amarilla"/>
    <x v="0"/>
    <s v="Operaciones"/>
    <d v="2022-07-15T00:00:00"/>
    <n v="34805.71"/>
    <n v="-4350.72"/>
    <n v="30454.99"/>
  </r>
  <r>
    <x v="1"/>
    <s v="CAMILLAS"/>
    <s v="0000004762"/>
    <s v="N/A"/>
    <s v="Camillas rigidas Junkin - Amarilla"/>
    <x v="0"/>
    <s v="Operaciones"/>
    <d v="2022-07-27T00:00:00"/>
    <n v="34805.71"/>
    <n v="-4350.72"/>
    <n v="30454.99"/>
  </r>
  <r>
    <x v="1"/>
    <s v="CAMILLAS"/>
    <s v="0000004763"/>
    <s v="N/A"/>
    <s v="Camillas rigidas Junkin - Amarilla"/>
    <x v="0"/>
    <s v="Operaciones"/>
    <d v="2022-07-27T00:00:00"/>
    <n v="34805.71"/>
    <n v="-4350.72"/>
    <n v="30454.99"/>
  </r>
  <r>
    <x v="1"/>
    <s v="CAMILLAS"/>
    <s v="0000004764"/>
    <s v="N/A"/>
    <s v="Camillas rigidas Junkin - Amarilla"/>
    <x v="0"/>
    <s v="Operaciones"/>
    <d v="2022-07-27T00:00:00"/>
    <n v="34805.71"/>
    <n v="-4350.72"/>
    <n v="30454.99"/>
  </r>
  <r>
    <x v="1"/>
    <s v="CAMILLAS"/>
    <s v="0000004765"/>
    <s v="N/A"/>
    <s v="Camillas rigidas Junkin - Amarilla"/>
    <x v="0"/>
    <s v="Operaciones"/>
    <d v="2022-07-27T00:00:00"/>
    <n v="34805.71"/>
    <n v="-4350.72"/>
    <n v="30454.99"/>
  </r>
  <r>
    <x v="1"/>
    <s v="CAMILLAS"/>
    <s v="0000004766"/>
    <s v="N/A"/>
    <s v="Camillas rigidas Junkin - Amarilla"/>
    <x v="0"/>
    <s v="Operaciones"/>
    <d v="2022-07-27T00:00:00"/>
    <n v="34805.71"/>
    <n v="-4350.72"/>
    <n v="30454.99"/>
  </r>
  <r>
    <x v="1"/>
    <s v="CAMILLAS"/>
    <s v="0000004767"/>
    <s v="N/A"/>
    <s v="Camillas rigidas Junkin - Amarilla"/>
    <x v="0"/>
    <s v="Operaciones"/>
    <d v="2022-07-27T00:00:00"/>
    <n v="34805.71"/>
    <n v="-4350.72"/>
    <n v="30454.99"/>
  </r>
  <r>
    <x v="5"/>
    <s v="MOTOCICLETAS"/>
    <s v="0000004768"/>
    <s v="N/A"/>
    <s v="MOTOCICLETA CELESTE G2, ROJO"/>
    <x v="0"/>
    <s v="Gestión Edificac. y Servicios"/>
    <d v="2022-07-25T00:00:00"/>
    <n v="197805.67"/>
    <n v="-24725.7"/>
    <n v="173079.97"/>
  </r>
  <r>
    <x v="5"/>
    <s v="MOTOCICLETAS"/>
    <s v="0000004769"/>
    <s v="N/A"/>
    <s v="MOTOCICLETA CELESTE G2, ROJO"/>
    <x v="0"/>
    <s v="Gestión Edificac. y Servicios"/>
    <d v="2022-07-29T00:00:00"/>
    <n v="197805.67"/>
    <n v="-24725.7"/>
    <n v="173079.97"/>
  </r>
  <r>
    <x v="5"/>
    <s v="MOTOCICLETAS"/>
    <s v="0000004770"/>
    <s v="N/A"/>
    <s v="MOTOCICLETA CELESTE G2, ROJO"/>
    <x v="0"/>
    <s v="Gestión Edificac. y Servicios"/>
    <d v="2022-07-29T00:00:00"/>
    <n v="197805.67"/>
    <n v="-24725.7"/>
    <n v="173079.97"/>
  </r>
  <r>
    <x v="5"/>
    <s v="MOTOCICLETAS"/>
    <s v="0000004771"/>
    <s v="N/A"/>
    <s v="MOTOCICLETA CELESTE G2, ROJO"/>
    <x v="0"/>
    <s v="Gestión Edificac. y Servicios"/>
    <d v="2022-07-29T00:00:00"/>
    <n v="197805.67"/>
    <n v="-24725.7"/>
    <n v="173079.97"/>
  </r>
  <r>
    <x v="5"/>
    <s v="MOTOCICLETAS"/>
    <s v="0000004772"/>
    <s v="N/A"/>
    <s v="MOTOCICLETA CELESTE G2, ROJO"/>
    <x v="0"/>
    <s v="Gestión Edificac. y Servicios"/>
    <d v="2022-07-29T00:00:00"/>
    <n v="197805.67"/>
    <n v="-24725.7"/>
    <n v="173079.97"/>
  </r>
  <r>
    <x v="4"/>
    <s v="LAPTOPS"/>
    <s v="0000004773"/>
    <s v="N/A"/>
    <s v="HP PROBOOK 440 G8 32GB"/>
    <x v="3"/>
    <s v="PROUSUARIO"/>
    <d v="2022-08-04T00:00:00"/>
    <n v="68700"/>
    <n v="-7156.25"/>
    <n v="61543.75"/>
  </r>
  <r>
    <x v="4"/>
    <s v="EQUIPOS TECNOLOG_"/>
    <s v="0000004774"/>
    <s v="N/A"/>
    <s v="Yealink MVC940 MS Kit (SET 3)"/>
    <x v="0"/>
    <s v="Tecnología de la Información"/>
    <d v="2022-08-19T00:00:00"/>
    <n v="490047.83"/>
    <n v="-51046.65"/>
    <n v="439001.18"/>
  </r>
  <r>
    <x v="4"/>
    <s v="EQUIPOS TECNOLOG_"/>
    <s v="0000004775"/>
    <s v="N/A"/>
    <s v="LOGITECH MS TM BUNDLE + KIT MINI PC"/>
    <x v="0"/>
    <s v="Gestión Edificac. y Servicios"/>
    <d v="2022-08-19T00:00:00"/>
    <n v="198689.32"/>
    <n v="-20696.8"/>
    <n v="177992.52"/>
  </r>
  <r>
    <x v="4"/>
    <s v="EQUIPOS TECNOLOG_"/>
    <s v="0000004776"/>
    <s v="N/A"/>
    <s v="Logitech Rally Bar Mini"/>
    <x v="0"/>
    <s v="Tecnología de la Información"/>
    <d v="2022-08-19T00:00:00"/>
    <n v="210711.44"/>
    <n v="-21949.1"/>
    <n v="188762.34"/>
  </r>
  <r>
    <x v="4"/>
    <s v="EQUIPOS TECNOLOG_"/>
    <s v="0000004777"/>
    <s v="N/A"/>
    <s v="Logitech Rally Bar Mini"/>
    <x v="0"/>
    <s v="Tecnología de la Información"/>
    <d v="2022-08-19T00:00:00"/>
    <n v="201037.9"/>
    <n v="-20941.45"/>
    <n v="180096.45"/>
  </r>
  <r>
    <x v="4"/>
    <s v="EQUIPOS TECNOLOG_"/>
    <s v="0000004778"/>
    <s v="N/A"/>
    <s v="Logitech Rally Bar"/>
    <x v="0"/>
    <s v="Tecnología de la Información"/>
    <d v="2022-08-19T00:00:00"/>
    <n v="299934.55"/>
    <n v="-31243.200000000001"/>
    <n v="268691.34999999998"/>
  </r>
  <r>
    <x v="4"/>
    <s v="EQUIPOS TECNOLOG_"/>
    <s v="0000004779"/>
    <s v="N/A"/>
    <s v="Logitech Rally Bar"/>
    <x v="0"/>
    <s v="Tecnología de la Información"/>
    <d v="2022-08-19T00:00:00"/>
    <n v="299934.55"/>
    <n v="-31243.200000000001"/>
    <n v="268691.34999999998"/>
  </r>
  <r>
    <x v="4"/>
    <s v="LAPTOPS"/>
    <s v="0000004780"/>
    <s v="N/A"/>
    <s v="HP PROBOOK 440 G8 32GB"/>
    <x v="0"/>
    <s v="Tecnología de la Información"/>
    <d v="2022-08-08T00:00:00"/>
    <n v="68700"/>
    <n v="-7156.25"/>
    <n v="61543.75"/>
  </r>
  <r>
    <x v="4"/>
    <s v="LAPTOPS"/>
    <s v="0000004781"/>
    <s v="N/A"/>
    <s v="HP PROBOOK 440 G8 32GB"/>
    <x v="3"/>
    <s v="PROUSUARIO"/>
    <d v="2022-08-08T00:00:00"/>
    <n v="68700"/>
    <n v="-7156.25"/>
    <n v="61543.75"/>
  </r>
  <r>
    <x v="4"/>
    <s v="LAPTOPS"/>
    <s v="0000004782"/>
    <s v="N/A"/>
    <s v="HP PROBOOK 440 G8 32GB"/>
    <x v="0"/>
    <s v="Auditoría Interna"/>
    <d v="2022-08-08T00:00:00"/>
    <n v="68700"/>
    <n v="-7156.25"/>
    <n v="61543.75"/>
  </r>
  <r>
    <x v="4"/>
    <s v="LAPTOPS"/>
    <s v="0000004783"/>
    <s v="N/A"/>
    <s v="HP PROBOOK 440 G8 32GB"/>
    <x v="0"/>
    <s v="Gestión Edificac. y Servicios"/>
    <d v="2022-08-08T00:00:00"/>
    <n v="68700"/>
    <n v="-7156.25"/>
    <n v="61543.75"/>
  </r>
  <r>
    <x v="4"/>
    <s v="LAPTOPS"/>
    <s v="0000004784"/>
    <s v="N/A"/>
    <s v="HP PROBOOK 440 G8 32GB"/>
    <x v="0"/>
    <s v="Sanciones"/>
    <d v="2022-08-08T00:00:00"/>
    <n v="68700"/>
    <n v="-7156.25"/>
    <n v="61543.75"/>
  </r>
  <r>
    <x v="4"/>
    <s v="LAPTOPS"/>
    <s v="0000004785"/>
    <s v="N/A"/>
    <s v="HP PROBOOK 440 G8 32GB"/>
    <x v="0"/>
    <s v="Gestión Edificac. y Servicios"/>
    <d v="2022-08-08T00:00:00"/>
    <n v="68700"/>
    <n v="-7156.25"/>
    <n v="61543.75"/>
  </r>
  <r>
    <x v="4"/>
    <s v="LAPTOPS"/>
    <s v="0000004786"/>
    <s v="N/A"/>
    <s v="HP PROBOOK 440 G8 32GB"/>
    <x v="0"/>
    <s v="Gestión Edificac. y Servicios"/>
    <d v="2022-08-08T00:00:00"/>
    <n v="68700"/>
    <n v="-7156.25"/>
    <n v="61543.75"/>
  </r>
  <r>
    <x v="4"/>
    <s v="LAPTOPS"/>
    <s v="0000004787"/>
    <s v="N/A"/>
    <s v="HP PROBOOK 440 G8 32GB"/>
    <x v="4"/>
    <s v="PROUSUARIO"/>
    <d v="2022-08-08T00:00:00"/>
    <n v="68700"/>
    <n v="-7156.25"/>
    <n v="61543.75"/>
  </r>
  <r>
    <x v="4"/>
    <s v="LAPTOPS"/>
    <s v="0000004788"/>
    <s v="N/A"/>
    <s v="HP PROBOOK 440 G8 32GB"/>
    <x v="0"/>
    <s v="Tecnología de la Información"/>
    <d v="2022-08-08T00:00:00"/>
    <n v="68700"/>
    <n v="-7156.25"/>
    <n v="61543.75"/>
  </r>
  <r>
    <x v="4"/>
    <s v="LAPTOPS"/>
    <s v="0000004789"/>
    <s v="N/A"/>
    <s v="HP PROBOOK 440 G8 32GB"/>
    <x v="0"/>
    <s v="Seguridad Física"/>
    <d v="2022-08-08T00:00:00"/>
    <n v="68700"/>
    <n v="-7156.25"/>
    <n v="61543.75"/>
  </r>
  <r>
    <x v="4"/>
    <s v="LAPTOPS"/>
    <s v="0000004790"/>
    <s v="N/A"/>
    <s v="HP PROBOOK 440 G8 32GB"/>
    <x v="0"/>
    <s v="Tecnología de la Información"/>
    <d v="2022-08-08T00:00:00"/>
    <n v="68700"/>
    <n v="-7156.25"/>
    <n v="61543.75"/>
  </r>
  <r>
    <x v="4"/>
    <s v="LAPTOPS"/>
    <s v="0000004791"/>
    <s v="N/A"/>
    <s v="HP PROBOOK 440 G8 32GB"/>
    <x v="0"/>
    <s v="Relac. Internac. e Interinst."/>
    <d v="2022-08-08T00:00:00"/>
    <n v="68700"/>
    <n v="-7156.25"/>
    <n v="61543.75"/>
  </r>
  <r>
    <x v="4"/>
    <s v="LAPTOPS"/>
    <s v="0000004792"/>
    <s v="N/A"/>
    <s v="HP PROBOOK 440 G8 32GB"/>
    <x v="0"/>
    <s v="Comunicaciones"/>
    <d v="2022-08-08T00:00:00"/>
    <n v="68700"/>
    <n v="-7156.25"/>
    <n v="61543.75"/>
  </r>
  <r>
    <x v="4"/>
    <s v="LAPTOPS"/>
    <s v="0000004793"/>
    <s v="N/A"/>
    <s v="HP PROBOOK 440 G8 32GB"/>
    <x v="0"/>
    <s v="Tecnología de la Información"/>
    <d v="2022-08-08T00:00:00"/>
    <n v="68700"/>
    <n v="-7156.25"/>
    <n v="61543.75"/>
  </r>
  <r>
    <x v="4"/>
    <s v="LAPTOPS"/>
    <s v="0000004794"/>
    <s v="N/A"/>
    <s v="HP PROBOOK 440 G8 32GB"/>
    <x v="4"/>
    <s v="PROUSUARIO"/>
    <d v="2022-08-08T00:00:00"/>
    <n v="68700"/>
    <n v="-7156.25"/>
    <n v="61543.75"/>
  </r>
  <r>
    <x v="4"/>
    <s v="LAPTOPS"/>
    <s v="0000004795"/>
    <s v="N/A"/>
    <s v="HP PROBOOK 440 G8 32GB"/>
    <x v="0"/>
    <s v="Tecnología de la Información"/>
    <d v="2022-08-08T00:00:00"/>
    <n v="68700"/>
    <n v="-7156.25"/>
    <n v="61543.75"/>
  </r>
  <r>
    <x v="4"/>
    <s v="LAPTOPS"/>
    <s v="0000004796"/>
    <s v="N/A"/>
    <s v="HP PROBOOK 440 G8 32GB"/>
    <x v="3"/>
    <s v="PROUSUARIO"/>
    <d v="2022-08-08T00:00:00"/>
    <n v="68700"/>
    <n v="-7156.25"/>
    <n v="61543.75"/>
  </r>
  <r>
    <x v="4"/>
    <s v="LAPTOPS"/>
    <s v="0000004797"/>
    <s v="N/A"/>
    <s v="HP PROBOOK 440 G8 32GB"/>
    <x v="0"/>
    <s v="Adm., Finan. y Planificación"/>
    <d v="2022-08-08T00:00:00"/>
    <n v="68700"/>
    <n v="-7156.25"/>
    <n v="61543.75"/>
  </r>
  <r>
    <x v="4"/>
    <s v="LAPTOPS"/>
    <s v="0000004798"/>
    <s v="N/A"/>
    <s v="HP PROBOOK 440 G8 32GB"/>
    <x v="3"/>
    <s v="PROUSUARIO"/>
    <d v="2022-08-08T00:00:00"/>
    <n v="68700"/>
    <n v="-7156.25"/>
    <n v="61543.75"/>
  </r>
  <r>
    <x v="4"/>
    <s v="LAPTOPS"/>
    <s v="0000004799"/>
    <s v="N/A"/>
    <s v="HP PROBOOK 440 G8 32GB"/>
    <x v="0"/>
    <s v="GERENCIA"/>
    <d v="2022-08-08T00:00:00"/>
    <n v="68700"/>
    <n v="-7156.25"/>
    <n v="61543.75"/>
  </r>
  <r>
    <x v="4"/>
    <s v="LAPTOPS"/>
    <s v="0000004800"/>
    <s v="N/A"/>
    <s v="HP PROBOOK 440 G8 32GB"/>
    <x v="0"/>
    <s v="Adm., Finan. y Planificación"/>
    <d v="2022-08-08T00:00:00"/>
    <n v="68700"/>
    <n v="-7156.25"/>
    <n v="61543.75"/>
  </r>
  <r>
    <x v="4"/>
    <s v="LAPTOPS"/>
    <s v="0000004801"/>
    <s v="N/A"/>
    <s v="HP PROBOOK 440 G8 32GB"/>
    <x v="0"/>
    <s v="Tecnología de la Información"/>
    <d v="2022-08-08T00:00:00"/>
    <n v="68700"/>
    <n v="-7156.25"/>
    <n v="61543.75"/>
  </r>
  <r>
    <x v="4"/>
    <s v="LAPTOPS"/>
    <s v="0000004802"/>
    <s v="N/A"/>
    <s v="HP PROBOOK 440 G8 32GB"/>
    <x v="0"/>
    <s v="Operaciones"/>
    <d v="2022-08-08T00:00:00"/>
    <n v="68700"/>
    <n v="-7156.25"/>
    <n v="61543.75"/>
  </r>
  <r>
    <x v="4"/>
    <s v="LAPTOPS"/>
    <s v="0000004803"/>
    <s v="N/A"/>
    <s v="HP PROBOOK 440 G8 32GB"/>
    <x v="0"/>
    <s v="Seguridad Física"/>
    <d v="2022-08-08T00:00:00"/>
    <n v="68700"/>
    <n v="-7156.25"/>
    <n v="61543.75"/>
  </r>
  <r>
    <x v="4"/>
    <s v="LAPTOPS"/>
    <s v="0000004804"/>
    <s v="N/A"/>
    <s v="HP PROBOOK 440 G8 32GB"/>
    <x v="0"/>
    <s v="Innov. e Inclusión Financiera"/>
    <d v="2022-08-08T00:00:00"/>
    <n v="68700"/>
    <n v="-7156.25"/>
    <n v="61543.75"/>
  </r>
  <r>
    <x v="4"/>
    <s v="LAPTOPS"/>
    <s v="0000004805"/>
    <s v="N/A"/>
    <s v="HP PROBOOK 440 G8 32GB"/>
    <x v="0"/>
    <s v="Tecnología de la Información"/>
    <d v="2022-08-08T00:00:00"/>
    <n v="68700"/>
    <n v="-7156.25"/>
    <n v="61543.75"/>
  </r>
  <r>
    <x v="4"/>
    <s v="LAPTOPS"/>
    <s v="0000004806"/>
    <s v="N/A"/>
    <s v="HP PROBOOK 440 G8 32GB"/>
    <x v="0"/>
    <s v="Tecnología de la Información"/>
    <d v="2022-08-08T00:00:00"/>
    <n v="68700"/>
    <n v="-7156.25"/>
    <n v="61543.75"/>
  </r>
  <r>
    <x v="4"/>
    <s v="LAPTOPS"/>
    <s v="0000004807"/>
    <s v="N/A"/>
    <s v="HP PROBOOK 440 G8 32GB"/>
    <x v="0"/>
    <s v="Superv. Ent. NO Sistémicas"/>
    <d v="2022-08-08T00:00:00"/>
    <n v="68700"/>
    <n v="-7156.25"/>
    <n v="61543.75"/>
  </r>
  <r>
    <x v="4"/>
    <s v="LAPTOPS"/>
    <s v="0000004808"/>
    <s v="N/A"/>
    <s v="HP PROBOOK 440 G8 32GB"/>
    <x v="0"/>
    <s v="Gestión Humana"/>
    <d v="2022-08-08T00:00:00"/>
    <n v="68700"/>
    <n v="-7156.25"/>
    <n v="61543.75"/>
  </r>
  <r>
    <x v="4"/>
    <s v="LAPTOPS"/>
    <s v="0000004809"/>
    <s v="N/A"/>
    <s v="HP PROBOOK 440 G8 32GB"/>
    <x v="0"/>
    <s v="Innov. e Inclusión Financiera"/>
    <d v="2022-08-08T00:00:00"/>
    <n v="68700"/>
    <n v="-7156.25"/>
    <n v="61543.75"/>
  </r>
  <r>
    <x v="4"/>
    <s v="LAPTOPS"/>
    <s v="0000004810"/>
    <s v="N/A"/>
    <s v="HP PROBOOK 440 G8 32GB"/>
    <x v="3"/>
    <s v="PROUSUARIO"/>
    <d v="2022-08-08T00:00:00"/>
    <n v="68700"/>
    <n v="-7156.25"/>
    <n v="61543.75"/>
  </r>
  <r>
    <x v="4"/>
    <s v="LAPTOPS"/>
    <s v="0000004811"/>
    <s v="N/A"/>
    <s v="HP PROBOOK 440 G8 32GB"/>
    <x v="0"/>
    <s v="Tecnología de la Información"/>
    <d v="2022-08-08T00:00:00"/>
    <n v="68700"/>
    <n v="-7156.25"/>
    <n v="61543.75"/>
  </r>
  <r>
    <x v="4"/>
    <s v="LAPTOPS"/>
    <s v="0000004812"/>
    <s v="N/A"/>
    <s v="HP PROBOOK 440 G8 32GB"/>
    <x v="0"/>
    <s v="Tecnología de la Información"/>
    <d v="2022-08-08T00:00:00"/>
    <n v="68700"/>
    <n v="-7156.25"/>
    <n v="61543.75"/>
  </r>
  <r>
    <x v="4"/>
    <s v="LAPTOPS"/>
    <s v="0000004813"/>
    <s v="N/A"/>
    <s v="HP PROBOOK 440 G8 32GB"/>
    <x v="3"/>
    <s v="PROUSUARIO"/>
    <d v="2022-08-08T00:00:00"/>
    <n v="68700"/>
    <n v="-7156.25"/>
    <n v="61543.75"/>
  </r>
  <r>
    <x v="4"/>
    <s v="LAPTOPS"/>
    <s v="0000004814"/>
    <s v="N/A"/>
    <s v="HP PROBOOK 440 G8 32GB"/>
    <x v="0"/>
    <s v="Supervisión PLAFT"/>
    <d v="2022-08-08T00:00:00"/>
    <n v="68700"/>
    <n v="-7156.25"/>
    <n v="61543.75"/>
  </r>
  <r>
    <x v="4"/>
    <s v="LAPTOPS"/>
    <s v="0000004815"/>
    <s v="N/A"/>
    <s v="HP PROBOOK 440 G8 32GB"/>
    <x v="0"/>
    <s v="Tecnología de la Información"/>
    <d v="2022-08-08T00:00:00"/>
    <n v="68700"/>
    <n v="-7156.25"/>
    <n v="61543.75"/>
  </r>
  <r>
    <x v="4"/>
    <s v="LAPTOPS"/>
    <s v="0000004816"/>
    <s v="N/A"/>
    <s v="HP PROBOOK 440 G8 32GB"/>
    <x v="0"/>
    <s v="Tecnología de la Información"/>
    <d v="2022-08-08T00:00:00"/>
    <n v="68700"/>
    <n v="-7156.25"/>
    <n v="61543.75"/>
  </r>
  <r>
    <x v="4"/>
    <s v="LAPTOPS"/>
    <s v="0000004817"/>
    <s v="N/A"/>
    <s v="HP PROBOOK 440 G8 32GB"/>
    <x v="0"/>
    <s v="Tecnología de la Información"/>
    <d v="2022-08-08T00:00:00"/>
    <n v="68700"/>
    <n v="-7156.25"/>
    <n v="61543.75"/>
  </r>
  <r>
    <x v="4"/>
    <s v="LAPTOPS"/>
    <s v="0000004818"/>
    <s v="N/A"/>
    <s v="HP PROBOOK 440 G8 32GB"/>
    <x v="0"/>
    <s v="Superv. Ent. NO Sistémicas"/>
    <d v="2022-08-08T00:00:00"/>
    <n v="68700"/>
    <n v="-7156.25"/>
    <n v="61543.75"/>
  </r>
  <r>
    <x v="4"/>
    <s v="LAPTOPS"/>
    <s v="0000004819"/>
    <s v="N/A"/>
    <s v="HP PROBOOK 440 G8 32GB"/>
    <x v="3"/>
    <s v="PROUSUARIO"/>
    <d v="2022-08-08T00:00:00"/>
    <n v="68700"/>
    <n v="-7156.25"/>
    <n v="61543.75"/>
  </r>
  <r>
    <x v="4"/>
    <s v="LAPTOPS"/>
    <s v="0000004820"/>
    <s v="N/A"/>
    <s v="HP PROBOOK 440 G8 32GB"/>
    <x v="0"/>
    <s v="Seguridad de la Información"/>
    <d v="2022-08-08T00:00:00"/>
    <n v="68700"/>
    <n v="-7156.25"/>
    <n v="61543.75"/>
  </r>
  <r>
    <x v="4"/>
    <s v="LAPTOPS"/>
    <s v="0000004821"/>
    <s v="N/A"/>
    <s v="HP PROBOOK 440 G8 32GB"/>
    <x v="0"/>
    <s v="Gestión Humana"/>
    <d v="2022-08-08T00:00:00"/>
    <n v="68700"/>
    <n v="-7156.25"/>
    <n v="61543.75"/>
  </r>
  <r>
    <x v="4"/>
    <s v="LAPTOPS"/>
    <s v="0000004822"/>
    <s v="N/A"/>
    <s v="HP PROBOOK 440 G8 32GB"/>
    <x v="0"/>
    <s v="Tecnología de la Información"/>
    <d v="2022-08-08T00:00:00"/>
    <n v="68700"/>
    <n v="-7156.25"/>
    <n v="61543.75"/>
  </r>
  <r>
    <x v="4"/>
    <s v="LAPTOPS"/>
    <s v="0000004823"/>
    <s v="N/A"/>
    <s v="HP PROBOOK 440 G8 32GB"/>
    <x v="0"/>
    <s v="Gestión Humana"/>
    <d v="2022-08-08T00:00:00"/>
    <n v="68700"/>
    <n v="-7156.25"/>
    <n v="61543.75"/>
  </r>
  <r>
    <x v="4"/>
    <s v="LAPTOPS"/>
    <s v="0000004824"/>
    <s v="N/A"/>
    <s v="HP PROBOOK 440 G8 32GB"/>
    <x v="0"/>
    <s v="Tecnología de la Información"/>
    <d v="2022-08-08T00:00:00"/>
    <n v="68700"/>
    <n v="-7156.25"/>
    <n v="61543.75"/>
  </r>
  <r>
    <x v="4"/>
    <s v="LAPTOPS"/>
    <s v="0000004825"/>
    <s v="N/A"/>
    <s v="HP PROBOOK 440 G8 32GB"/>
    <x v="0"/>
    <s v="Sanciones"/>
    <d v="2022-08-08T00:00:00"/>
    <n v="68700"/>
    <n v="-7156.25"/>
    <n v="61543.75"/>
  </r>
  <r>
    <x v="4"/>
    <s v="LAPTOPS"/>
    <s v="0000004826"/>
    <s v="N/A"/>
    <s v="HP PROBOOK 440 G8 32GB"/>
    <x v="0"/>
    <s v="Consultoría Jurídica"/>
    <d v="2022-08-08T00:00:00"/>
    <n v="68700"/>
    <n v="-7156.25"/>
    <n v="61543.75"/>
  </r>
  <r>
    <x v="4"/>
    <s v="LAPTOPS"/>
    <s v="0000004827"/>
    <s v="N/A"/>
    <s v="HP PROBOOK 440 G8 32GB"/>
    <x v="0"/>
    <s v="Relac. Internac. e Interinst."/>
    <d v="2022-08-08T00:00:00"/>
    <n v="68700"/>
    <n v="-7156.25"/>
    <n v="61543.75"/>
  </r>
  <r>
    <x v="4"/>
    <s v="LAPTOPS"/>
    <s v="0000004828"/>
    <s v="N/A"/>
    <s v="HP PROBOOK 440 G8 32GB"/>
    <x v="0"/>
    <s v="Innov. e Inclusión Financiera"/>
    <d v="2022-08-08T00:00:00"/>
    <n v="68700"/>
    <n v="-7156.25"/>
    <n v="61543.75"/>
  </r>
  <r>
    <x v="4"/>
    <s v="LAPTOPS"/>
    <s v="0000004829"/>
    <s v="N/A"/>
    <s v="HP PROBOOK 440 G8 32GB"/>
    <x v="0"/>
    <s v="Tecnología de la Información"/>
    <d v="2022-08-08T00:00:00"/>
    <n v="68700"/>
    <n v="-7156.25"/>
    <n v="61543.75"/>
  </r>
  <r>
    <x v="4"/>
    <s v="LAPTOPS"/>
    <s v="0000004830"/>
    <s v="N/A"/>
    <s v="HP PROBOOK 440 G8 32GB"/>
    <x v="2"/>
    <s v="Programa IFIL"/>
    <d v="2022-08-08T00:00:00"/>
    <n v="68700"/>
    <n v="-7156.25"/>
    <n v="61543.75"/>
  </r>
  <r>
    <x v="4"/>
    <s v="LAPTOPS"/>
    <s v="0000004831"/>
    <s v="N/A"/>
    <s v="HP PROBOOK 440 G8 32GB"/>
    <x v="0"/>
    <s v="Gestión Edificac. y Servicios"/>
    <d v="2022-08-08T00:00:00"/>
    <n v="68700"/>
    <n v="-7156.25"/>
    <n v="61543.75"/>
  </r>
  <r>
    <x v="4"/>
    <s v="LAPTOPS"/>
    <s v="0000004832"/>
    <s v="N/A"/>
    <s v="HP PROBOOK 440 G8 32GB"/>
    <x v="0"/>
    <s v="Auditoría Interna"/>
    <d v="2022-08-08T00:00:00"/>
    <n v="68700"/>
    <n v="-7156.25"/>
    <n v="61543.75"/>
  </r>
  <r>
    <x v="4"/>
    <s v="LAPTOPS"/>
    <s v="0000004833"/>
    <s v="N/A"/>
    <s v="HP PROBOOK 440 G8 32GB"/>
    <x v="0"/>
    <s v="Seguridad Física"/>
    <d v="2022-08-08T00:00:00"/>
    <n v="68700"/>
    <n v="-7156.25"/>
    <n v="61543.75"/>
  </r>
  <r>
    <x v="4"/>
    <s v="LAPTOPS"/>
    <s v="0000004834"/>
    <s v="N/A"/>
    <s v="HP PROBOOK 440 G8 32GB"/>
    <x v="0"/>
    <s v="Despacho Superintendente"/>
    <d v="2022-08-08T00:00:00"/>
    <n v="68700"/>
    <n v="-7156.25"/>
    <n v="61543.75"/>
  </r>
  <r>
    <x v="4"/>
    <s v="LAPTOPS"/>
    <s v="0000004835"/>
    <s v="N/A"/>
    <s v="HP PROBOOK 440 G8 32GB"/>
    <x v="0"/>
    <s v="Superv. Ent. NO Sistémicas"/>
    <d v="2022-08-08T00:00:00"/>
    <n v="68700"/>
    <n v="-7156.25"/>
    <n v="61543.75"/>
  </r>
  <r>
    <x v="4"/>
    <s v="LAPTOPS"/>
    <s v="0000004836"/>
    <s v="N/A"/>
    <s v="HP PROBOOK 440 G8 32GB"/>
    <x v="0"/>
    <s v="Comunicaciones"/>
    <d v="2022-08-08T00:00:00"/>
    <n v="68700"/>
    <n v="-7156.25"/>
    <n v="61543.75"/>
  </r>
  <r>
    <x v="4"/>
    <s v="LAPTOPS"/>
    <s v="0000004837"/>
    <s v="N/A"/>
    <s v="HP PROBOOK 440 G8 32GB"/>
    <x v="0"/>
    <s v="Registros y Autorizaciones"/>
    <d v="2022-08-08T00:00:00"/>
    <n v="68700"/>
    <n v="-7156.25"/>
    <n v="61543.75"/>
  </r>
  <r>
    <x v="4"/>
    <s v="LAPTOPS"/>
    <s v="0000004838"/>
    <s v="N/A"/>
    <s v="HP PROBOOK 440 G8 32GB"/>
    <x v="0"/>
    <s v="Supervisión PLAFT"/>
    <d v="2022-08-08T00:00:00"/>
    <n v="68700"/>
    <n v="-7156.25"/>
    <n v="61543.75"/>
  </r>
  <r>
    <x v="4"/>
    <s v="LAPTOPS"/>
    <s v="0000004839"/>
    <s v="N/A"/>
    <s v="HP PROBOOK 440 G8 32GB"/>
    <x v="0"/>
    <s v="Adm., Finan. y Planificación"/>
    <d v="2022-08-08T00:00:00"/>
    <n v="68700"/>
    <n v="-7156.25"/>
    <n v="61543.75"/>
  </r>
  <r>
    <x v="4"/>
    <s v="LAPTOPS"/>
    <s v="0000004840"/>
    <s v="N/A"/>
    <s v="HP PROBOOK 440 G8 32GB"/>
    <x v="0"/>
    <s v="Despacho Superintendente"/>
    <d v="2022-08-08T00:00:00"/>
    <n v="68700"/>
    <n v="-7156.25"/>
    <n v="61543.75"/>
  </r>
  <r>
    <x v="4"/>
    <s v="LAPTOPS"/>
    <s v="0000004841"/>
    <s v="N/A"/>
    <s v="HP PROBOOK 440 G8 32GB"/>
    <x v="4"/>
    <s v="PROUSUARIO"/>
    <d v="2022-08-08T00:00:00"/>
    <n v="68700"/>
    <n v="-7156.25"/>
    <n v="61543.75"/>
  </r>
  <r>
    <x v="4"/>
    <s v="LAPTOPS"/>
    <s v="0000004842"/>
    <s v="N/A"/>
    <s v="HP PROBOOK 440 G8 32GB"/>
    <x v="0"/>
    <s v="Tecnología de la Información"/>
    <d v="2022-08-08T00:00:00"/>
    <n v="68700"/>
    <n v="-7156.25"/>
    <n v="61543.75"/>
  </r>
  <r>
    <x v="4"/>
    <s v="LAPTOPS"/>
    <s v="0000004843"/>
    <s v="N/A"/>
    <s v="HP PROBOOK 440 G8 32GB"/>
    <x v="0"/>
    <s v="Adm., Finan. y Planificación"/>
    <d v="2022-08-08T00:00:00"/>
    <n v="68700"/>
    <n v="-7156.25"/>
    <n v="61543.75"/>
  </r>
  <r>
    <x v="4"/>
    <s v="LAPTOPS"/>
    <s v="0000004844"/>
    <s v="N/A"/>
    <s v="HP PROBOOK 440 G8 32GB"/>
    <x v="0"/>
    <s v="Registros y Autorizaciones"/>
    <d v="2022-08-08T00:00:00"/>
    <n v="68700"/>
    <n v="-7156.25"/>
    <n v="61543.75"/>
  </r>
  <r>
    <x v="4"/>
    <s v="LAPTOPS"/>
    <s v="0000004845"/>
    <s v="N/A"/>
    <s v="HP PROBOOK 440 G8 32GB"/>
    <x v="0"/>
    <s v="Superv. Ent. NO Sistémicas"/>
    <d v="2022-08-08T00:00:00"/>
    <n v="68700"/>
    <n v="-7156.25"/>
    <n v="61543.75"/>
  </r>
  <r>
    <x v="4"/>
    <s v="LAPTOPS"/>
    <s v="0000004846"/>
    <s v="N/A"/>
    <s v="HP PROBOOK 440 G8 32GB"/>
    <x v="0"/>
    <s v="Comunicaciones"/>
    <d v="2022-08-08T00:00:00"/>
    <n v="68700"/>
    <n v="-7156.25"/>
    <n v="61543.75"/>
  </r>
  <r>
    <x v="4"/>
    <s v="LAPTOPS"/>
    <s v="0000004847"/>
    <s v="N/A"/>
    <s v="HP PROBOOK 440 G8 32GB"/>
    <x v="0"/>
    <s v="GERENCIA"/>
    <d v="2022-08-08T00:00:00"/>
    <n v="68700"/>
    <n v="-7156.25"/>
    <n v="61543.75"/>
  </r>
  <r>
    <x v="4"/>
    <s v="LAPTOPS"/>
    <s v="0000004848"/>
    <s v="N/A"/>
    <s v="HP PROBOOK 440 G8 32GB"/>
    <x v="0"/>
    <s v="Tecnología de la Información"/>
    <d v="2022-08-08T00:00:00"/>
    <n v="68700"/>
    <n v="-7156.25"/>
    <n v="61543.75"/>
  </r>
  <r>
    <x v="4"/>
    <s v="LAPTOPS"/>
    <s v="0000004849"/>
    <s v="N/A"/>
    <s v="HP PROBOOK 440 G8 32GB"/>
    <x v="0"/>
    <s v="SUBGERENCIA DE SUPERVISION"/>
    <d v="2022-08-08T00:00:00"/>
    <n v="68700"/>
    <n v="-7156.25"/>
    <n v="61543.75"/>
  </r>
  <r>
    <x v="4"/>
    <s v="LAPTOPS"/>
    <s v="0000004850"/>
    <s v="N/A"/>
    <s v="HP PROBOOK 440 G8 32GB"/>
    <x v="0"/>
    <s v="Superv. Entidades Sistémicas"/>
    <d v="2022-08-08T00:00:00"/>
    <n v="68700"/>
    <n v="-7156.25"/>
    <n v="61543.75"/>
  </r>
  <r>
    <x v="4"/>
    <s v="LAPTOPS"/>
    <s v="0000004851"/>
    <s v="N/A"/>
    <s v="HP PROBOOK 440 G8 32GB"/>
    <x v="0"/>
    <s v="Tecnología de la Información"/>
    <d v="2022-08-08T00:00:00"/>
    <n v="68700"/>
    <n v="-7156.25"/>
    <n v="61543.75"/>
  </r>
  <r>
    <x v="4"/>
    <s v="LAPTOPS"/>
    <s v="0000004852"/>
    <s v="N/A"/>
    <s v="HP PROBOOK 440 G8 32GB"/>
    <x v="0"/>
    <s v="Adm., Finan. y Planificación"/>
    <d v="2022-08-08T00:00:00"/>
    <n v="68700"/>
    <n v="-7156.25"/>
    <n v="61543.75"/>
  </r>
  <r>
    <x v="4"/>
    <s v="LAPTOPS"/>
    <s v="0000004853"/>
    <s v="N/A"/>
    <s v="HP PROBOOK 440 G8 32GB"/>
    <x v="0"/>
    <s v="GERENCIA"/>
    <d v="2022-08-08T00:00:00"/>
    <n v="68700"/>
    <n v="-7156.25"/>
    <n v="61543.75"/>
  </r>
  <r>
    <x v="4"/>
    <s v="LAPTOPS"/>
    <s v="0000004854"/>
    <s v="N/A"/>
    <s v="HP PROBOOK 440 G8 32GB"/>
    <x v="0"/>
    <s v="Gestión Edificac. y Servicios"/>
    <d v="2022-08-08T00:00:00"/>
    <n v="68700"/>
    <n v="-7156.25"/>
    <n v="61543.75"/>
  </r>
  <r>
    <x v="4"/>
    <s v="LAPTOPS"/>
    <s v="0000004855"/>
    <s v="N/A"/>
    <s v="HP PROBOOK 440 G8 32GB"/>
    <x v="0"/>
    <s v="Supervisión PLAFT"/>
    <d v="2022-08-08T00:00:00"/>
    <n v="68700"/>
    <n v="-7156.25"/>
    <n v="61543.75"/>
  </r>
  <r>
    <x v="4"/>
    <s v="LAPTOPS"/>
    <s v="0000004856"/>
    <s v="N/A"/>
    <s v="HP PROBOOK 440 G8 32GB"/>
    <x v="0"/>
    <s v="SUBGERENCIA DE SUPERVISION"/>
    <d v="2022-08-08T00:00:00"/>
    <n v="68700"/>
    <n v="-7156.25"/>
    <n v="61543.75"/>
  </r>
  <r>
    <x v="4"/>
    <s v="LAPTOPS"/>
    <s v="0000004857"/>
    <s v="N/A"/>
    <s v="HP PROBOOK 440 G8 32GB"/>
    <x v="0"/>
    <s v="Tecnología de la Información"/>
    <d v="2022-08-08T00:00:00"/>
    <n v="68700"/>
    <n v="-7156.25"/>
    <n v="61543.75"/>
  </r>
  <r>
    <x v="4"/>
    <s v="LAPTOPS"/>
    <s v="0000004858"/>
    <s v="N/A"/>
    <s v="HP PROBOOK 440 G8 32GB"/>
    <x v="0"/>
    <s v="Tecnología de la Información"/>
    <d v="2022-08-08T00:00:00"/>
    <n v="68700"/>
    <n v="-7156.25"/>
    <n v="61543.75"/>
  </r>
  <r>
    <x v="4"/>
    <s v="LAPTOPS"/>
    <s v="0000004859"/>
    <s v="N/A"/>
    <s v="HP PROBOOK 440 G8 32GB"/>
    <x v="0"/>
    <s v="Tecnología de la Información"/>
    <d v="2022-08-08T00:00:00"/>
    <n v="68700"/>
    <n v="-7156.25"/>
    <n v="61543.75"/>
  </r>
  <r>
    <x v="4"/>
    <s v="LAPTOPS"/>
    <s v="0000004860"/>
    <s v="N/A"/>
    <s v="HP PROBOOK 440 G8 32GB"/>
    <x v="3"/>
    <s v="PROUSUARIO"/>
    <d v="2022-08-08T00:00:00"/>
    <n v="68700"/>
    <n v="-7156.25"/>
    <n v="61543.75"/>
  </r>
  <r>
    <x v="4"/>
    <s v="LAPTOPS"/>
    <s v="0000004861"/>
    <s v="N/A"/>
    <s v="HP PROBOOK 440 G8 32GB"/>
    <x v="0"/>
    <s v="Tecnología de la Información"/>
    <d v="2022-08-08T00:00:00"/>
    <n v="68700"/>
    <n v="-7156.25"/>
    <n v="61543.75"/>
  </r>
  <r>
    <x v="4"/>
    <s v="LAPTOPS"/>
    <s v="0000004862"/>
    <s v="N/A"/>
    <s v="HP PROBOOK 440 G8 32GB"/>
    <x v="0"/>
    <s v="Superv. Entidades Sistémicas"/>
    <d v="2022-08-08T00:00:00"/>
    <n v="68700"/>
    <n v="-7156.25"/>
    <n v="61543.75"/>
  </r>
  <r>
    <x v="4"/>
    <s v="LAPTOPS"/>
    <s v="0000004863"/>
    <s v="N/A"/>
    <s v="HP PROBOOK 440 G8 32GB"/>
    <x v="0"/>
    <s v="Tecnología de la Información"/>
    <d v="2022-08-08T00:00:00"/>
    <n v="68700"/>
    <n v="-7156.25"/>
    <n v="61543.75"/>
  </r>
  <r>
    <x v="4"/>
    <s v="LAPTOPS"/>
    <s v="0000004864"/>
    <s v="N/A"/>
    <s v="HP PROBOOK 440 G8 32GB"/>
    <x v="0"/>
    <s v="Seguridad de la Información"/>
    <d v="2022-08-08T00:00:00"/>
    <n v="68700"/>
    <n v="-7156.25"/>
    <n v="61543.75"/>
  </r>
  <r>
    <x v="4"/>
    <s v="LAPTOPS"/>
    <s v="0000004865"/>
    <s v="N/A"/>
    <s v="HP PROBOOK 440 G8 32GB"/>
    <x v="0"/>
    <s v="Adm., Finan. y Planificación"/>
    <d v="2022-08-08T00:00:00"/>
    <n v="68700"/>
    <n v="-7156.25"/>
    <n v="61543.75"/>
  </r>
  <r>
    <x v="4"/>
    <s v="LAPTOPS"/>
    <s v="0000004866"/>
    <s v="N/A"/>
    <s v="HP PROBOOK 440 G8 32GB"/>
    <x v="0"/>
    <s v="Registros y Autorizaciones"/>
    <d v="2022-08-08T00:00:00"/>
    <n v="68700"/>
    <n v="-7156.25"/>
    <n v="61543.75"/>
  </r>
  <r>
    <x v="4"/>
    <s v="LAPTOPS"/>
    <s v="0000004867"/>
    <s v="N/A"/>
    <s v="HP PROBOOK 440 G8 32GB"/>
    <x v="3"/>
    <s v="PROUSUARIO"/>
    <d v="2022-08-08T00:00:00"/>
    <n v="68700"/>
    <n v="-7156.25"/>
    <n v="61543.75"/>
  </r>
  <r>
    <x v="4"/>
    <s v="LAPTOPS"/>
    <s v="0000004868"/>
    <s v="N/A"/>
    <s v="HP PROBOOK 440 G8 32GB"/>
    <x v="2"/>
    <s v="Programa IFIL"/>
    <d v="2022-08-08T00:00:00"/>
    <n v="68700"/>
    <n v="-7156.25"/>
    <n v="61543.75"/>
  </r>
  <r>
    <x v="4"/>
    <s v="LAPTOPS"/>
    <s v="0000004869"/>
    <s v="N/A"/>
    <s v="HP PROBOOK 440 G8 32GB"/>
    <x v="0"/>
    <s v="Tecnología de la Información"/>
    <d v="2022-08-08T00:00:00"/>
    <n v="68700"/>
    <n v="-7156.25"/>
    <n v="61543.75"/>
  </r>
  <r>
    <x v="4"/>
    <s v="LAPTOPS"/>
    <s v="0000004870"/>
    <s v="N/A"/>
    <s v="HP PROBOOK 440 G8 32GB"/>
    <x v="0"/>
    <s v="Consultoría Jurídica"/>
    <d v="2022-08-08T00:00:00"/>
    <n v="68700"/>
    <n v="-7156.25"/>
    <n v="61543.75"/>
  </r>
  <r>
    <x v="4"/>
    <s v="LAPTOPS"/>
    <s v="0000004871"/>
    <s v="N/A"/>
    <s v="HP PROBOOK 440 G8 32GB"/>
    <x v="2"/>
    <s v="Programa IFIL"/>
    <d v="2022-08-08T00:00:00"/>
    <n v="68700"/>
    <n v="-7156.25"/>
    <n v="61543.75"/>
  </r>
  <r>
    <x v="4"/>
    <s v="LAPTOPS"/>
    <s v="0000004872"/>
    <s v="N/A"/>
    <s v="HP PROBOOK 440 G8 32GB"/>
    <x v="0"/>
    <s v="Tecnología de la Información"/>
    <d v="2022-08-08T00:00:00"/>
    <n v="68700"/>
    <n v="-7156.25"/>
    <n v="61543.75"/>
  </r>
  <r>
    <x v="4"/>
    <s v="LAPTOPS"/>
    <s v="0000004873"/>
    <s v="N/A"/>
    <s v="HP PROBOOK 440 G8 32GB"/>
    <x v="0"/>
    <s v="Secretaría"/>
    <d v="2022-08-08T00:00:00"/>
    <n v="68700"/>
    <n v="-7156.25"/>
    <n v="61543.75"/>
  </r>
  <r>
    <x v="4"/>
    <s v="LAPTOPS"/>
    <s v="0000004874"/>
    <s v="N/A"/>
    <s v="HP PROBOOK 440 G8 32GB"/>
    <x v="0"/>
    <s v="Gestión Edificac. y Servicios"/>
    <d v="2022-08-08T00:00:00"/>
    <n v="68700"/>
    <n v="-7156.25"/>
    <n v="61543.75"/>
  </r>
  <r>
    <x v="4"/>
    <s v="LAPTOPS"/>
    <s v="0000004875"/>
    <s v="N/A"/>
    <s v="HP PROBOOK 440 G8 32GB"/>
    <x v="0"/>
    <s v="Comunicaciones"/>
    <d v="2022-08-08T00:00:00"/>
    <n v="68700"/>
    <n v="-7156.25"/>
    <n v="61543.75"/>
  </r>
  <r>
    <x v="4"/>
    <s v="LAPTOPS"/>
    <s v="0000004876"/>
    <s v="N/A"/>
    <s v="HP PROBOOK 440 G8 32GB"/>
    <x v="0"/>
    <s v="Estudios Económicos"/>
    <d v="2022-08-08T00:00:00"/>
    <n v="68700"/>
    <n v="-7156.25"/>
    <n v="61543.75"/>
  </r>
  <r>
    <x v="4"/>
    <s v="LAPTOPS"/>
    <s v="0000004877"/>
    <s v="N/A"/>
    <s v="HP PROBOOK 440 G8 32GB"/>
    <x v="4"/>
    <s v="PROUSUARIO"/>
    <d v="2022-08-08T00:00:00"/>
    <n v="68700"/>
    <n v="-7156.25"/>
    <n v="61543.75"/>
  </r>
  <r>
    <x v="4"/>
    <s v="LAPTOPS"/>
    <s v="0000004878"/>
    <s v="N/A"/>
    <s v="HP PROBOOK 440 G8 32GB"/>
    <x v="0"/>
    <s v="Tecnología de la Información"/>
    <d v="2022-08-08T00:00:00"/>
    <n v="68700"/>
    <n v="-7156.25"/>
    <n v="61543.75"/>
  </r>
  <r>
    <x v="4"/>
    <s v="LAPTOPS"/>
    <s v="0000004879"/>
    <s v="N/A"/>
    <s v="HP PROBOOK 440 G8 32GB"/>
    <x v="3"/>
    <s v="PROUSUARIO"/>
    <d v="2022-08-08T00:00:00"/>
    <n v="68700"/>
    <n v="-7156.25"/>
    <n v="61543.75"/>
  </r>
  <r>
    <x v="4"/>
    <s v="LAPTOPS"/>
    <s v="0000004880"/>
    <s v="N/A"/>
    <s v="HP PROBOOK 440 G8 32GB"/>
    <x v="0"/>
    <s v="Tecnología de la Información"/>
    <d v="2022-08-08T00:00:00"/>
    <n v="68700"/>
    <n v="-7156.25"/>
    <n v="61543.75"/>
  </r>
  <r>
    <x v="4"/>
    <s v="LAPTOPS"/>
    <s v="0000004881"/>
    <s v="N/A"/>
    <s v="HP PROBOOK 440 G8 32GB"/>
    <x v="0"/>
    <s v="Tecnología de la Información"/>
    <d v="2022-08-08T00:00:00"/>
    <n v="68700"/>
    <n v="-7156.25"/>
    <n v="61543.75"/>
  </r>
  <r>
    <x v="4"/>
    <s v="LAPTOPS"/>
    <s v="0000004882"/>
    <s v="N/A"/>
    <s v="HP PROBOOK 440 G8 32GB"/>
    <x v="3"/>
    <s v="PROUSUARIO"/>
    <d v="2022-08-08T00:00:00"/>
    <n v="68700"/>
    <n v="-7156.25"/>
    <n v="61543.75"/>
  </r>
  <r>
    <x v="4"/>
    <s v="LAPTOPS"/>
    <s v="0000004883"/>
    <s v="N/A"/>
    <s v="HP PROBOOK 440 G8 32GB"/>
    <x v="0"/>
    <s v="Superv. Ent. NO Sistémicas"/>
    <d v="2022-08-08T00:00:00"/>
    <n v="68700"/>
    <n v="-7156.25"/>
    <n v="61543.75"/>
  </r>
  <r>
    <x v="4"/>
    <s v="LAPTOPS"/>
    <s v="0000004884"/>
    <s v="N/A"/>
    <s v="HP PROBOOK 440 G8 32GB"/>
    <x v="0"/>
    <s v="Sanciones"/>
    <d v="2022-08-08T00:00:00"/>
    <n v="68700"/>
    <n v="-7156.25"/>
    <n v="61543.75"/>
  </r>
  <r>
    <x v="4"/>
    <s v="LAPTOPS"/>
    <s v="0000004885"/>
    <s v="N/A"/>
    <s v="HP PROBOOK 440 G8 32GB"/>
    <x v="0"/>
    <s v="Tecnología de la Información"/>
    <d v="2022-08-08T00:00:00"/>
    <n v="68700"/>
    <n v="-7156.25"/>
    <n v="61543.75"/>
  </r>
  <r>
    <x v="4"/>
    <s v="LAPTOPS"/>
    <s v="0000004886"/>
    <s v="N/A"/>
    <s v="HP PROBOOK 440 G8 32GB"/>
    <x v="0"/>
    <s v="Tecnología de la Información"/>
    <d v="2022-08-08T00:00:00"/>
    <n v="68700"/>
    <n v="-7156.25"/>
    <n v="61543.75"/>
  </r>
  <r>
    <x v="4"/>
    <s v="LAPTOPS"/>
    <s v="0000004887"/>
    <s v="N/A"/>
    <s v="HP PROBOOK 440 G8 32GB"/>
    <x v="3"/>
    <s v="PROUSUARIO"/>
    <d v="2022-08-08T00:00:00"/>
    <n v="68700"/>
    <n v="-7156.25"/>
    <n v="61543.75"/>
  </r>
  <r>
    <x v="4"/>
    <s v="LAPTOPS"/>
    <s v="0000004888"/>
    <s v="N/A"/>
    <s v="HP PROBOOK 440 G8 32GB"/>
    <x v="3"/>
    <s v="PROUSUARIO"/>
    <d v="2022-08-08T00:00:00"/>
    <n v="68700"/>
    <n v="-7156.25"/>
    <n v="61543.75"/>
  </r>
  <r>
    <x v="4"/>
    <s v="LAPTOPS"/>
    <s v="0000004889"/>
    <s v="N/A"/>
    <s v="HP PROBOOK 440 G8 32GB"/>
    <x v="0"/>
    <s v="Supervisión PLAFT"/>
    <d v="2022-08-08T00:00:00"/>
    <n v="68700"/>
    <n v="-7156.25"/>
    <n v="61543.75"/>
  </r>
  <r>
    <x v="4"/>
    <s v="LAPTOPS"/>
    <s v="0000004890"/>
    <s v="N/A"/>
    <s v="HP PROBOOK 440 G8 32GB"/>
    <x v="0"/>
    <s v="Tecnología de la Información"/>
    <d v="2022-08-08T00:00:00"/>
    <n v="68700"/>
    <n v="-7156.25"/>
    <n v="61543.75"/>
  </r>
  <r>
    <x v="4"/>
    <s v="LAPTOPS"/>
    <s v="0000004891"/>
    <s v="N/A"/>
    <s v="HP PROBOOK 440 G8 32GB"/>
    <x v="0"/>
    <s v="Superv. Ent. NO Sistémicas"/>
    <d v="2022-08-08T00:00:00"/>
    <n v="68700"/>
    <n v="-7156.25"/>
    <n v="61543.75"/>
  </r>
  <r>
    <x v="4"/>
    <s v="LAPTOPS"/>
    <s v="0000004892"/>
    <s v="N/A"/>
    <s v="HP PROBOOK 440 G8 32GB"/>
    <x v="0"/>
    <s v="Gestión Humana"/>
    <d v="2022-08-08T00:00:00"/>
    <n v="68700"/>
    <n v="-7156.25"/>
    <n v="61543.75"/>
  </r>
  <r>
    <x v="4"/>
    <s v="LAPTOPS"/>
    <s v="0000004893"/>
    <s v="N/A"/>
    <s v="HP PROBOOK 440 G8 32GB"/>
    <x v="0"/>
    <s v="Tecnología de la Información"/>
    <d v="2022-08-08T00:00:00"/>
    <n v="68700"/>
    <n v="-7156.25"/>
    <n v="61543.75"/>
  </r>
  <r>
    <x v="4"/>
    <s v="LAPTOPS"/>
    <s v="0000004894"/>
    <s v="N/A"/>
    <s v="HP PROBOOK 440 G8 32GB"/>
    <x v="0"/>
    <s v="Supervisión PLAFT"/>
    <d v="2022-08-08T00:00:00"/>
    <n v="68700"/>
    <n v="-7156.25"/>
    <n v="61543.75"/>
  </r>
  <r>
    <x v="4"/>
    <s v="LAPTOPS"/>
    <s v="0000004895"/>
    <s v="N/A"/>
    <s v="HP PROBOOK 440 G8 32GB"/>
    <x v="4"/>
    <s v="PROUSUARIO"/>
    <d v="2022-08-08T00:00:00"/>
    <n v="68700"/>
    <n v="-7156.25"/>
    <n v="61543.75"/>
  </r>
  <r>
    <x v="4"/>
    <s v="LAPTOPS"/>
    <s v="0000004896"/>
    <s v="N/A"/>
    <s v="HP PROBOOK 440 G8 32GB"/>
    <x v="0"/>
    <s v="Operaciones"/>
    <d v="2022-08-08T00:00:00"/>
    <n v="68700"/>
    <n v="-7156.25"/>
    <n v="61543.75"/>
  </r>
  <r>
    <x v="4"/>
    <s v="LAPTOPS"/>
    <s v="0000004897"/>
    <s v="N/A"/>
    <s v="HP PROBOOK 440 G8 32GB"/>
    <x v="0"/>
    <s v="Comunicaciones"/>
    <d v="2022-08-08T00:00:00"/>
    <n v="68700"/>
    <n v="-7156.25"/>
    <n v="61543.75"/>
  </r>
  <r>
    <x v="4"/>
    <s v="LAPTOPS"/>
    <s v="0000004898"/>
    <s v="N/A"/>
    <s v="HP PROBOOK 440 G8 32GB"/>
    <x v="0"/>
    <s v="Adm., Finan. y Planificación"/>
    <d v="2022-08-08T00:00:00"/>
    <n v="68700"/>
    <n v="-7156.25"/>
    <n v="61543.75"/>
  </r>
  <r>
    <x v="1"/>
    <s v="TELEVISORES"/>
    <s v="0000004899"/>
    <s v="N/A"/>
    <s v="TV SAMSUNG 75&quot; QLED 4K SMART"/>
    <x v="0"/>
    <s v="GERENCIA"/>
    <d v="2022-10-05T00:00:00"/>
    <n v="101395"/>
    <n v="-6337.2"/>
    <n v="95057.8"/>
  </r>
  <r>
    <x v="1"/>
    <s v="TELEVISORES"/>
    <s v="0000004900"/>
    <s v="N/A"/>
    <s v="TV SAMSUNG 65&quot; CRYSTAL UHD 4K"/>
    <x v="0"/>
    <s v="Tecnología de la Información"/>
    <d v="2022-10-05T00:00:00"/>
    <n v="58556"/>
    <n v="-3659.76"/>
    <n v="54896.24"/>
  </r>
  <r>
    <x v="0"/>
    <s v="RADIOS"/>
    <s v="0000004901"/>
    <s v="N/A"/>
    <s v="RADIO MOTOROLA DEP450 DIGITAL"/>
    <x v="0"/>
    <s v="Seguridad Física"/>
    <d v="2022-08-10T00:00:00"/>
    <n v="15000"/>
    <n v="-1562.5"/>
    <n v="13437.5"/>
  </r>
  <r>
    <x v="0"/>
    <s v="RADIOS"/>
    <s v="0000004902"/>
    <s v="N/A"/>
    <s v="RADIO MOTORALA DEM500 ALPHANUM"/>
    <x v="0"/>
    <s v="Seguridad Física"/>
    <d v="2022-08-10T00:00:00"/>
    <n v="39247.050000000003"/>
    <n v="-4088.25"/>
    <n v="35158.800000000003"/>
  </r>
  <r>
    <x v="0"/>
    <s v="RADIOS"/>
    <s v="0000004903"/>
    <s v="N/A"/>
    <s v="RADIO MOTOROLA DEP450 DIGITAL"/>
    <x v="0"/>
    <s v="Seguridad Física"/>
    <d v="2022-08-12T00:00:00"/>
    <n v="15000"/>
    <n v="-1562.5"/>
    <n v="13437.5"/>
  </r>
  <r>
    <x v="0"/>
    <s v="RADIOS"/>
    <s v="0000004904"/>
    <s v="N/A"/>
    <s v="RADIO MOTOROLA DEP450 DIGITAL"/>
    <x v="0"/>
    <s v="Seguridad Física"/>
    <d v="2022-08-12T00:00:00"/>
    <n v="15000"/>
    <n v="-1562.5"/>
    <n v="13437.5"/>
  </r>
  <r>
    <x v="0"/>
    <s v="RADIOS"/>
    <s v="0000004905"/>
    <s v="N/A"/>
    <s v="RADIO MOTOROLA DEP450 DIGITAL"/>
    <x v="0"/>
    <s v="Seguridad Física"/>
    <d v="2022-08-12T00:00:00"/>
    <n v="15000"/>
    <n v="-1562.5"/>
    <n v="13437.5"/>
  </r>
  <r>
    <x v="0"/>
    <s v="RADIOS"/>
    <s v="0000004906"/>
    <s v="N/A"/>
    <s v="RADIO MOTOROLA DEP450 DIGITAL"/>
    <x v="0"/>
    <s v="Seguridad Física"/>
    <d v="2022-08-12T00:00:00"/>
    <n v="15000"/>
    <n v="-1562.5"/>
    <n v="13437.5"/>
  </r>
  <r>
    <x v="0"/>
    <s v="RADIOS"/>
    <s v="0000004907"/>
    <s v="N/A"/>
    <s v="RADIO MOTOROLA DEP450 DIGITAL"/>
    <x v="0"/>
    <s v="Seguridad Física"/>
    <d v="2022-08-12T00:00:00"/>
    <n v="15000"/>
    <n v="-1562.5"/>
    <n v="13437.5"/>
  </r>
  <r>
    <x v="0"/>
    <s v="RADIOS"/>
    <s v="0000004908"/>
    <s v="N/A"/>
    <s v="RADIO MOTOROLA DEP450 DIGITAL"/>
    <x v="0"/>
    <s v="Seguridad Física"/>
    <d v="2022-08-12T00:00:00"/>
    <n v="15000"/>
    <n v="-1562.5"/>
    <n v="13437.5"/>
  </r>
  <r>
    <x v="0"/>
    <s v="RADIOS"/>
    <s v="0000004909"/>
    <s v="N/A"/>
    <s v="RADIO MOTOROLA DEP450 DIGITAL"/>
    <x v="0"/>
    <s v="Seguridad Física"/>
    <d v="2022-08-12T00:00:00"/>
    <n v="15000"/>
    <n v="-1562.5"/>
    <n v="13437.5"/>
  </r>
  <r>
    <x v="0"/>
    <s v="RADIOS"/>
    <s v="0000004910"/>
    <s v="N/A"/>
    <s v="RADIO MOTOROLA DEP450 DIGITAL"/>
    <x v="0"/>
    <s v="Seguridad Física"/>
    <d v="2022-08-12T00:00:00"/>
    <n v="15000"/>
    <n v="-1562.5"/>
    <n v="13437.5"/>
  </r>
  <r>
    <x v="0"/>
    <s v="RADIOS"/>
    <s v="0000004911"/>
    <s v="N/A"/>
    <s v="RADIO MOTOROLA DEP450 DIGITAL"/>
    <x v="0"/>
    <s v="Seguridad Física"/>
    <d v="2022-08-12T00:00:00"/>
    <n v="15000"/>
    <n v="-1562.5"/>
    <n v="13437.5"/>
  </r>
  <r>
    <x v="0"/>
    <s v="RADIOS"/>
    <s v="0000004912"/>
    <s v="N/A"/>
    <s v="RADIO MOTOROLA DEP450 DIGITAL"/>
    <x v="0"/>
    <s v="Seguridad Física"/>
    <d v="2022-08-12T00:00:00"/>
    <n v="15000"/>
    <n v="-1562.5"/>
    <n v="13437.5"/>
  </r>
  <r>
    <x v="0"/>
    <s v="RADIOS"/>
    <s v="0000004913"/>
    <s v="N/A"/>
    <s v="RADIO MOTOROLA DEP450 DIGITAL"/>
    <x v="0"/>
    <s v="Seguridad Física"/>
    <d v="2022-08-12T00:00:00"/>
    <n v="15000"/>
    <n v="-1562.5"/>
    <n v="13437.5"/>
  </r>
  <r>
    <x v="0"/>
    <s v="RADIOS"/>
    <s v="0000004914"/>
    <s v="N/A"/>
    <s v="RADIO MOTORALA DEM500 ALPHANUM"/>
    <x v="0"/>
    <s v="Seguridad Física"/>
    <d v="2022-08-12T00:00:00"/>
    <n v="39247.01"/>
    <n v="-4088.25"/>
    <n v="35158.76"/>
  </r>
  <r>
    <x v="0"/>
    <s v="RADIOS"/>
    <s v="0000004915"/>
    <s v="N/A"/>
    <s v="RADIO MOTORALA DEM500 ALPHANUM"/>
    <x v="0"/>
    <s v="Seguridad Física"/>
    <d v="2022-08-12T00:00:00"/>
    <n v="39247.01"/>
    <n v="-4088.25"/>
    <n v="35158.76"/>
  </r>
  <r>
    <x v="4"/>
    <s v="DESKTOPS"/>
    <s v="0000004916"/>
    <s v="N/A"/>
    <s v="DELL PRECISION 5820 TOWER"/>
    <x v="0"/>
    <s v="Superv. Entidades Sistémicas"/>
    <d v="2022-08-11T00:00:00"/>
    <n v="234849.18"/>
    <n v="-24463.45"/>
    <n v="210385.73"/>
  </r>
  <r>
    <x v="4"/>
    <s v="MONITORES"/>
    <s v="0000004917"/>
    <s v="N/A"/>
    <s v="MONITOR DELL 27&quot; P2723QE"/>
    <x v="0"/>
    <s v="Estudios Económicos"/>
    <d v="2022-08-11T00:00:00"/>
    <n v="27063.31"/>
    <n v="-2819.1"/>
    <n v="24244.21"/>
  </r>
  <r>
    <x v="4"/>
    <s v="MONITORES"/>
    <s v="0000004918"/>
    <s v="N/A"/>
    <s v="MONITOR DELL 24&quot; P2422HE"/>
    <x v="0"/>
    <s v="Operaciones"/>
    <d v="2022-08-11T00:00:00"/>
    <n v="15326.79"/>
    <n v="-1596.55"/>
    <n v="13730.24"/>
  </r>
  <r>
    <x v="4"/>
    <s v="MONITORES"/>
    <s v="0000004919"/>
    <s v="N/A"/>
    <s v="MONITOR DELL 27&quot; P2723QE"/>
    <x v="0"/>
    <s v="Operaciones"/>
    <d v="2022-08-12T00:00:00"/>
    <n v="27063.31"/>
    <n v="-2819.1"/>
    <n v="24244.21"/>
  </r>
  <r>
    <x v="4"/>
    <s v="MONITORES"/>
    <s v="0000004920"/>
    <s v="N/A"/>
    <s v="MONITOR DELL 27&quot; P2723QE"/>
    <x v="0"/>
    <s v="Estudios Económicos"/>
    <d v="2022-08-12T00:00:00"/>
    <n v="27063.31"/>
    <n v="-2819.1"/>
    <n v="24244.21"/>
  </r>
  <r>
    <x v="4"/>
    <s v="MONITORES"/>
    <s v="0000004921"/>
    <s v="N/A"/>
    <s v="MONITOR DELL 27&quot; P2723QE"/>
    <x v="0"/>
    <s v="Adm., Finan. y Planificación"/>
    <d v="2022-08-12T00:00:00"/>
    <n v="27063.31"/>
    <n v="-2819.1"/>
    <n v="24244.21"/>
  </r>
  <r>
    <x v="4"/>
    <s v="MONITORES"/>
    <s v="0000004922"/>
    <s v="N/A"/>
    <s v="MONITOR DELL 27&quot; P2723QE"/>
    <x v="0"/>
    <s v="Tecnología de la Información"/>
    <d v="2022-08-12T00:00:00"/>
    <n v="27063.31"/>
    <n v="-2819.1"/>
    <n v="24244.21"/>
  </r>
  <r>
    <x v="4"/>
    <s v="MONITORES"/>
    <s v="0000004923"/>
    <s v="N/A"/>
    <s v="MONITOR DELL 27&quot; P2723QE"/>
    <x v="0"/>
    <s v="Superv. Entidades Sistémicas"/>
    <d v="2022-08-12T00:00:00"/>
    <n v="27063.31"/>
    <n v="-2819.1"/>
    <n v="24244.21"/>
  </r>
  <r>
    <x v="4"/>
    <s v="MONITORES"/>
    <s v="0000004924"/>
    <s v="N/A"/>
    <s v="MONITOR DELL 27&quot; P2723QE"/>
    <x v="0"/>
    <s v="Comunicaciones"/>
    <d v="2022-08-12T00:00:00"/>
    <n v="27063.31"/>
    <n v="-2819.1"/>
    <n v="24244.21"/>
  </r>
  <r>
    <x v="4"/>
    <s v="MONITORES"/>
    <s v="0000004925"/>
    <s v="N/A"/>
    <s v="MONITOR DELL 24&quot; P2422HE"/>
    <x v="0"/>
    <s v="Adm., Finan. y Planificación"/>
    <d v="2022-08-12T00:00:00"/>
    <n v="15326.79"/>
    <n v="-1596.55"/>
    <n v="13730.24"/>
  </r>
  <r>
    <x v="4"/>
    <s v="MONITORES"/>
    <s v="0000004926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27"/>
    <s v="N/A"/>
    <s v="MONITOR DELL 24&quot; P2422HE"/>
    <x v="0"/>
    <s v="Supervisión PLAFT"/>
    <d v="2022-08-12T00:00:00"/>
    <n v="15326.79"/>
    <n v="-1596.55"/>
    <n v="13730.24"/>
  </r>
  <r>
    <x v="4"/>
    <s v="MONITORES"/>
    <s v="0000004928"/>
    <s v="N/A"/>
    <s v="MONITOR DELL 24&quot; P2422HE"/>
    <x v="0"/>
    <s v="Auditoría Interna"/>
    <d v="2022-08-12T00:00:00"/>
    <n v="15326.79"/>
    <n v="-1596.55"/>
    <n v="13730.24"/>
  </r>
  <r>
    <x v="4"/>
    <s v="MONITORES"/>
    <s v="0000004929"/>
    <s v="N/A"/>
    <s v="MONITOR DELL 24&quot; P2422HE"/>
    <x v="0"/>
    <s v="Auditoría Interna"/>
    <d v="2022-08-12T00:00:00"/>
    <n v="15326.79"/>
    <n v="-1596.55"/>
    <n v="13730.24"/>
  </r>
  <r>
    <x v="4"/>
    <s v="MONITORES"/>
    <s v="0000004930"/>
    <s v="N/A"/>
    <s v="MONITOR DELL 24&quot; P2422HE"/>
    <x v="0"/>
    <s v="Consultoría Jurídica"/>
    <d v="2022-08-12T00:00:00"/>
    <n v="15326.79"/>
    <n v="-1596.55"/>
    <n v="13730.24"/>
  </r>
  <r>
    <x v="4"/>
    <s v="MONITORES"/>
    <s v="0000004931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32"/>
    <s v="N/A"/>
    <s v="MONITOR DELL 24&quot; P2422HE"/>
    <x v="0"/>
    <s v="Superv. Entidades Sistémicas"/>
    <d v="2022-08-12T00:00:00"/>
    <n v="15326.79"/>
    <n v="-1596.55"/>
    <n v="13730.24"/>
  </r>
  <r>
    <x v="4"/>
    <s v="MONITORES"/>
    <s v="0000004933"/>
    <s v="N/A"/>
    <s v="MONITOR DELL 24&quot; P2422HE"/>
    <x v="4"/>
    <s v="PROUSUARIO"/>
    <d v="2022-08-12T00:00:00"/>
    <n v="15326.79"/>
    <n v="-1596.55"/>
    <n v="13730.24"/>
  </r>
  <r>
    <x v="4"/>
    <s v="MONITORES"/>
    <s v="0000004934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35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36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37"/>
    <s v="N/A"/>
    <s v="MONITOR DELL 24&quot; P2422HE"/>
    <x v="0"/>
    <s v="Despacho Superintendente"/>
    <d v="2022-08-12T00:00:00"/>
    <n v="15326.79"/>
    <n v="-1596.55"/>
    <n v="13730.24"/>
  </r>
  <r>
    <x v="4"/>
    <s v="MONITORES"/>
    <s v="0000004938"/>
    <s v="N/A"/>
    <s v="MONITOR DELL 24&quot; P2422HE"/>
    <x v="0"/>
    <s v="Adm., Finan. y Planificación"/>
    <d v="2022-08-12T00:00:00"/>
    <n v="15326.79"/>
    <n v="-1596.55"/>
    <n v="13730.24"/>
  </r>
  <r>
    <x v="4"/>
    <s v="MONITORES"/>
    <s v="0000004939"/>
    <s v="N/A"/>
    <s v="MONITOR DELL 24&quot; P2422HE"/>
    <x v="0"/>
    <s v="Operaciones"/>
    <d v="2022-08-12T00:00:00"/>
    <n v="15326.79"/>
    <n v="-1596.55"/>
    <n v="13730.24"/>
  </r>
  <r>
    <x v="4"/>
    <s v="MONITORES"/>
    <s v="0000004940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41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42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43"/>
    <s v="N/A"/>
    <s v="MONITOR DELL 24&quot; P2422HE"/>
    <x v="0"/>
    <s v="Superv. Entidades Sistémicas"/>
    <d v="2022-08-12T00:00:00"/>
    <n v="15326.79"/>
    <n v="-1596.55"/>
    <n v="13730.24"/>
  </r>
  <r>
    <x v="4"/>
    <s v="MONITORES"/>
    <s v="0000004944"/>
    <s v="N/A"/>
    <s v="MONITOR DELL 24&quot; P2422HE"/>
    <x v="0"/>
    <s v="Superv. Entidades Sistémicas"/>
    <d v="2022-08-12T00:00:00"/>
    <n v="15326.79"/>
    <n v="-1596.55"/>
    <n v="13730.24"/>
  </r>
  <r>
    <x v="4"/>
    <s v="MONITORES"/>
    <s v="0000004945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46"/>
    <s v="N/A"/>
    <s v="MONITOR DELL 24&quot; P2422HE"/>
    <x v="0"/>
    <s v="Comunicaciones"/>
    <d v="2022-08-12T00:00:00"/>
    <n v="15326.79"/>
    <n v="-1596.55"/>
    <n v="13730.24"/>
  </r>
  <r>
    <x v="4"/>
    <s v="MONITORES"/>
    <s v="0000004947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48"/>
    <s v="N/A"/>
    <s v="MONITOR DELL 24&quot; P2422HE"/>
    <x v="2"/>
    <s v="Programa IFIL"/>
    <d v="2022-08-12T00:00:00"/>
    <n v="15326.79"/>
    <n v="-1596.55"/>
    <n v="13730.24"/>
  </r>
  <r>
    <x v="4"/>
    <s v="MONITORES"/>
    <s v="0000004949"/>
    <s v="N/A"/>
    <s v="MONITOR DELL 24&quot; P2422HE"/>
    <x v="0"/>
    <s v="Tecnología de la Información"/>
    <d v="2022-08-12T00:00:00"/>
    <n v="15326.79"/>
    <n v="-1596.55"/>
    <n v="13730.24"/>
  </r>
  <r>
    <x v="4"/>
    <s v="MONITORES"/>
    <s v="0000004950"/>
    <s v="N/A"/>
    <s v="MONITOR DELL 24&quot; P2422HE"/>
    <x v="4"/>
    <s v="PROUSUARIO"/>
    <d v="2022-08-12T00:00:00"/>
    <n v="15326.79"/>
    <n v="-1596.55"/>
    <n v="13730.24"/>
  </r>
  <r>
    <x v="4"/>
    <s v="MONITORES"/>
    <s v="0000004951"/>
    <s v="N/A"/>
    <s v="MONITOR DELL 24&quot; P2422HE"/>
    <x v="0"/>
    <s v="Consultoría Jurídica"/>
    <d v="2022-08-12T00:00:00"/>
    <n v="15326.79"/>
    <n v="-1596.55"/>
    <n v="13730.24"/>
  </r>
  <r>
    <x v="4"/>
    <s v="MONITORES"/>
    <s v="0000004952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53"/>
    <s v="N/A"/>
    <s v="MONITOR DELL 24&quot; P2422HE"/>
    <x v="0"/>
    <s v="Auditoría Interna"/>
    <d v="2022-08-12T00:00:00"/>
    <n v="15326.79"/>
    <n v="-1596.55"/>
    <n v="13730.24"/>
  </r>
  <r>
    <x v="4"/>
    <s v="MONITORES"/>
    <s v="0000004954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55"/>
    <s v="N/A"/>
    <s v="MONITOR DELL 24&quot; P2422HE"/>
    <x v="0"/>
    <s v="Consultoría Jurídica"/>
    <d v="2022-08-12T00:00:00"/>
    <n v="15326.79"/>
    <n v="-1596.55"/>
    <n v="13730.24"/>
  </r>
  <r>
    <x v="4"/>
    <s v="MONITORES"/>
    <s v="0000004956"/>
    <s v="N/A"/>
    <s v="MONITOR DELL 24&quot; P2422HE"/>
    <x v="0"/>
    <s v="Supervisión PLAFT"/>
    <d v="2022-08-12T00:00:00"/>
    <n v="15326.79"/>
    <n v="-1596.55"/>
    <n v="13730.24"/>
  </r>
  <r>
    <x v="4"/>
    <s v="MONITORES"/>
    <s v="0000004957"/>
    <s v="N/A"/>
    <s v="MONITOR DELL 24&quot; P2422HE"/>
    <x v="0"/>
    <s v="Adm., Finan. y Planificación"/>
    <d v="2022-08-12T00:00:00"/>
    <n v="15326.79"/>
    <n v="-1596.55"/>
    <n v="13730.24"/>
  </r>
  <r>
    <x v="4"/>
    <s v="MONITORES"/>
    <s v="0000004958"/>
    <s v="N/A"/>
    <s v="MONITOR DELL 24&quot; P2422HE"/>
    <x v="0"/>
    <s v="Operaciones"/>
    <d v="2022-08-12T00:00:00"/>
    <n v="15326.79"/>
    <n v="-1596.55"/>
    <n v="13730.24"/>
  </r>
  <r>
    <x v="4"/>
    <s v="MONITORES"/>
    <s v="0000004959"/>
    <s v="N/A"/>
    <s v="MONITOR DELL 24&quot; P2422HE"/>
    <x v="0"/>
    <s v="Consultoría Jurídica"/>
    <d v="2022-08-12T00:00:00"/>
    <n v="15326.79"/>
    <n v="-1596.55"/>
    <n v="13730.24"/>
  </r>
  <r>
    <x v="4"/>
    <s v="MONITORES"/>
    <s v="0000004960"/>
    <s v="N/A"/>
    <s v="MONITOR DELL 24&quot; P2422HE"/>
    <x v="0"/>
    <s v="Supervisión PLAFT"/>
    <d v="2022-08-12T00:00:00"/>
    <n v="15326.79"/>
    <n v="-1596.55"/>
    <n v="13730.24"/>
  </r>
  <r>
    <x v="4"/>
    <s v="MONITORES"/>
    <s v="0000004961"/>
    <s v="N/A"/>
    <s v="MONITOR DELL 24&quot; P2422HE"/>
    <x v="0"/>
    <s v="Tecnología de la Información"/>
    <d v="2022-08-12T00:00:00"/>
    <n v="15326.79"/>
    <n v="-1596.55"/>
    <n v="13730.24"/>
  </r>
  <r>
    <x v="4"/>
    <s v="MONITORES"/>
    <s v="0000004962"/>
    <s v="N/A"/>
    <s v="MONITOR DELL 24&quot; P2422HE"/>
    <x v="0"/>
    <s v="Tecnología de la Información"/>
    <d v="2022-08-12T00:00:00"/>
    <n v="15326.79"/>
    <n v="-1596.55"/>
    <n v="13730.24"/>
  </r>
  <r>
    <x v="4"/>
    <s v="MONITORES"/>
    <s v="0000004963"/>
    <s v="N/A"/>
    <s v="MONITOR DELL 24&quot; P2422HE"/>
    <x v="0"/>
    <s v="GERENCIA"/>
    <d v="2022-08-12T00:00:00"/>
    <n v="15326.79"/>
    <n v="-1596.55"/>
    <n v="13730.24"/>
  </r>
  <r>
    <x v="4"/>
    <s v="MONITORES"/>
    <s v="0000004964"/>
    <s v="N/A"/>
    <s v="MONITOR DELL 24&quot; P2422HE"/>
    <x v="0"/>
    <s v="Superv. Entidades Sistémicas"/>
    <d v="2022-08-12T00:00:00"/>
    <n v="15326.79"/>
    <n v="-1596.55"/>
    <n v="13730.24"/>
  </r>
  <r>
    <x v="4"/>
    <s v="MONITORES"/>
    <s v="0000004965"/>
    <s v="N/A"/>
    <s v="MONITOR DELL 24&quot; P2422HE"/>
    <x v="0"/>
    <s v="Superv. Entidades Sistémicas"/>
    <d v="2022-08-12T00:00:00"/>
    <n v="15326.79"/>
    <n v="-1596.55"/>
    <n v="13730.24"/>
  </r>
  <r>
    <x v="4"/>
    <s v="MONITORES"/>
    <s v="0000004966"/>
    <s v="N/A"/>
    <s v="MONITOR DELL 24&quot; P2422HE"/>
    <x v="0"/>
    <s v="Auditoría Interna"/>
    <d v="2022-08-12T00:00:00"/>
    <n v="15326.79"/>
    <n v="-1596.55"/>
    <n v="13730.24"/>
  </r>
  <r>
    <x v="4"/>
    <s v="MONITORES"/>
    <s v="0000004967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68"/>
    <s v="N/A"/>
    <s v="MONITOR DELL 24&quot; P2422HE"/>
    <x v="0"/>
    <s v="Adm., Finan. y Planificación"/>
    <d v="2022-08-12T00:00:00"/>
    <n v="15326.79"/>
    <n v="-1596.55"/>
    <n v="13730.24"/>
  </r>
  <r>
    <x v="4"/>
    <s v="MONITORES"/>
    <s v="0000004969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70"/>
    <s v="N/A"/>
    <s v="MONITOR DELL 24&quot; P2422HE"/>
    <x v="0"/>
    <s v="Secretaría"/>
    <d v="2022-08-12T00:00:00"/>
    <n v="15326.79"/>
    <n v="-1596.55"/>
    <n v="13730.24"/>
  </r>
  <r>
    <x v="4"/>
    <s v="MONITORES"/>
    <s v="0000004971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72"/>
    <s v="N/A"/>
    <s v="MONITOR DELL 24&quot; P2422HE"/>
    <x v="0"/>
    <s v="Adm., Finan. y Planificación"/>
    <d v="2022-08-12T00:00:00"/>
    <n v="15326.79"/>
    <n v="-1596.55"/>
    <n v="13730.24"/>
  </r>
  <r>
    <x v="4"/>
    <s v="MONITORES"/>
    <s v="0000004973"/>
    <s v="N/A"/>
    <s v="MONITOR DELL 24&quot; P2422HE"/>
    <x v="0"/>
    <s v="Supervisión PLAFT"/>
    <d v="2022-08-12T00:00:00"/>
    <n v="15326.79"/>
    <n v="-1596.55"/>
    <n v="13730.24"/>
  </r>
  <r>
    <x v="4"/>
    <s v="MONITORES"/>
    <s v="0000004974"/>
    <s v="N/A"/>
    <s v="MONITOR DELL 24&quot; P2422HE"/>
    <x v="0"/>
    <s v="Auditoría Interna"/>
    <d v="2022-08-12T00:00:00"/>
    <n v="15326.79"/>
    <n v="-1596.55"/>
    <n v="13730.24"/>
  </r>
  <r>
    <x v="4"/>
    <s v="MONITORES"/>
    <s v="0000004975"/>
    <s v="N/A"/>
    <s v="MONITOR DELL 24&quot; P2422HE"/>
    <x v="0"/>
    <s v="GERENCIA"/>
    <d v="2022-08-12T00:00:00"/>
    <n v="15326.79"/>
    <n v="-1596.55"/>
    <n v="13730.24"/>
  </r>
  <r>
    <x v="4"/>
    <s v="MONITORES"/>
    <s v="0000004976"/>
    <s v="N/A"/>
    <s v="MONITOR DELL 24&quot; P2422HE"/>
    <x v="0"/>
    <s v="Supervisión PLAFT"/>
    <d v="2022-08-12T00:00:00"/>
    <n v="15326.79"/>
    <n v="-1596.55"/>
    <n v="13730.24"/>
  </r>
  <r>
    <x v="4"/>
    <s v="MONITORES"/>
    <s v="0000004977"/>
    <s v="N/A"/>
    <s v="MONITOR DELL 24&quot; P2422HE"/>
    <x v="0"/>
    <s v="Auditoría Interna"/>
    <d v="2022-08-12T00:00:00"/>
    <n v="15326.79"/>
    <n v="-1596.55"/>
    <n v="13730.24"/>
  </r>
  <r>
    <x v="4"/>
    <s v="MONITORES"/>
    <s v="0000004978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79"/>
    <s v="N/A"/>
    <s v="MONITOR DELL 24&quot; P2422HE"/>
    <x v="0"/>
    <s v="Comunicaciones"/>
    <d v="2022-08-12T00:00:00"/>
    <n v="15326.79"/>
    <n v="-1596.55"/>
    <n v="13730.24"/>
  </r>
  <r>
    <x v="4"/>
    <s v="MONITORES"/>
    <s v="0000004980"/>
    <s v="N/A"/>
    <s v="MONITOR DELL 24&quot; P2422HE"/>
    <x v="0"/>
    <s v="Auditoría Interna"/>
    <d v="2022-08-12T00:00:00"/>
    <n v="15326.79"/>
    <n v="-1596.55"/>
    <n v="13730.24"/>
  </r>
  <r>
    <x v="4"/>
    <s v="MONITORES"/>
    <s v="0000004981"/>
    <s v="N/A"/>
    <s v="MONITOR DELL 24&quot; P2422HE"/>
    <x v="0"/>
    <s v="Tecnología de la Información"/>
    <d v="2022-08-12T00:00:00"/>
    <n v="15326.79"/>
    <n v="-1596.55"/>
    <n v="13730.24"/>
  </r>
  <r>
    <x v="4"/>
    <s v="MONITORES"/>
    <s v="0000004982"/>
    <s v="N/A"/>
    <s v="MONITOR DELL 24&quot; P2422HE"/>
    <x v="0"/>
    <s v="Superv. Entidades Sistémicas"/>
    <d v="2022-08-12T00:00:00"/>
    <n v="15326.79"/>
    <n v="-1596.55"/>
    <n v="13730.24"/>
  </r>
  <r>
    <x v="4"/>
    <s v="MONITORES"/>
    <s v="0000004983"/>
    <s v="N/A"/>
    <s v="MONITOR DELL 24&quot; P2422HE"/>
    <x v="0"/>
    <s v="Operaciones"/>
    <d v="2022-08-12T00:00:00"/>
    <n v="15326.79"/>
    <n v="-1596.55"/>
    <n v="13730.24"/>
  </r>
  <r>
    <x v="4"/>
    <s v="MONITORES"/>
    <s v="0000004984"/>
    <s v="N/A"/>
    <s v="MONITOR DELL 24&quot; P2422HE"/>
    <x v="0"/>
    <s v="Tecnología de la Información"/>
    <d v="2022-08-12T00:00:00"/>
    <n v="15326.79"/>
    <n v="-1596.55"/>
    <n v="13730.24"/>
  </r>
  <r>
    <x v="4"/>
    <s v="MONITORES"/>
    <s v="0000004985"/>
    <s v="N/A"/>
    <s v="MONITOR DELL 24&quot; P2422HE"/>
    <x v="0"/>
    <s v="Operaciones"/>
    <d v="2022-08-12T00:00:00"/>
    <n v="15326.79"/>
    <n v="-1596.55"/>
    <n v="13730.24"/>
  </r>
  <r>
    <x v="4"/>
    <s v="MONITORES"/>
    <s v="0000004986"/>
    <s v="N/A"/>
    <s v="MONITOR DELL 24&quot; P2422HE"/>
    <x v="0"/>
    <s v="Superv. Entidades Sistémicas"/>
    <d v="2022-08-12T00:00:00"/>
    <n v="15326.79"/>
    <n v="-1596.55"/>
    <n v="13730.24"/>
  </r>
  <r>
    <x v="4"/>
    <s v="MONITORES"/>
    <s v="0000004987"/>
    <s v="N/A"/>
    <s v="MONITOR DELL 24&quot; P2422HE"/>
    <x v="0"/>
    <s v="Adm., Finan. y Planificación"/>
    <d v="2022-08-12T00:00:00"/>
    <n v="15326.79"/>
    <n v="-1596.55"/>
    <n v="13730.24"/>
  </r>
  <r>
    <x v="4"/>
    <s v="MONITORES"/>
    <s v="0000004988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89"/>
    <s v="N/A"/>
    <s v="MONITOR DELL 24&quot; P2422HE"/>
    <x v="0"/>
    <s v="Adm., Finan. y Planificación"/>
    <d v="2022-08-12T00:00:00"/>
    <n v="15326.79"/>
    <n v="-1596.55"/>
    <n v="13730.24"/>
  </r>
  <r>
    <x v="4"/>
    <s v="MONITORES"/>
    <s v="0000004990"/>
    <s v="N/A"/>
    <s v="MONITOR DELL 24&quot; P2422HE"/>
    <x v="0"/>
    <s v="Adm., Finan. y Planificación"/>
    <d v="2022-08-12T00:00:00"/>
    <n v="15326.79"/>
    <n v="-1596.55"/>
    <n v="13730.24"/>
  </r>
  <r>
    <x v="4"/>
    <s v="MONITORES"/>
    <s v="0000004991"/>
    <s v="N/A"/>
    <s v="MONITOR DELL 24&quot; P2422HE"/>
    <x v="0"/>
    <s v="Consultoría Jurídica"/>
    <d v="2022-08-12T00:00:00"/>
    <n v="15326.79"/>
    <n v="-1596.55"/>
    <n v="13730.24"/>
  </r>
  <r>
    <x v="4"/>
    <s v="MONITORES"/>
    <s v="0000004992"/>
    <s v="N/A"/>
    <s v="MONITOR DELL 24&quot; P2422HE"/>
    <x v="0"/>
    <s v="Superv. Entidades Sistémicas"/>
    <d v="2022-08-12T00:00:00"/>
    <n v="15326.79"/>
    <n v="-1596.55"/>
    <n v="13730.24"/>
  </r>
  <r>
    <x v="4"/>
    <s v="MONITORES"/>
    <s v="0000004993"/>
    <s v="N/A"/>
    <s v="MONITOR DELL 24&quot; P2422HE"/>
    <x v="0"/>
    <s v="Comunicaciones"/>
    <d v="2022-08-12T00:00:00"/>
    <n v="15326.79"/>
    <n v="-1596.55"/>
    <n v="13730.24"/>
  </r>
  <r>
    <x v="4"/>
    <s v="MONITORES"/>
    <s v="0000004994"/>
    <s v="N/A"/>
    <s v="MONITOR DELL 24&quot; P2422HE"/>
    <x v="0"/>
    <s v="Comunicaciones"/>
    <d v="2022-08-12T00:00:00"/>
    <n v="15326.79"/>
    <n v="-1596.55"/>
    <n v="13730.24"/>
  </r>
  <r>
    <x v="4"/>
    <s v="MONITORES"/>
    <s v="0000004995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96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4997"/>
    <s v="N/A"/>
    <s v="MONITOR DELL 24&quot; P2422HE"/>
    <x v="0"/>
    <s v="Gestión Edificac. y Servicios"/>
    <d v="2022-08-12T00:00:00"/>
    <n v="15326.79"/>
    <n v="-1596.55"/>
    <n v="13730.24"/>
  </r>
  <r>
    <x v="4"/>
    <s v="MONITORES"/>
    <s v="0000004998"/>
    <s v="N/A"/>
    <s v="MONITOR DELL 24&quot; P2422HE"/>
    <x v="0"/>
    <s v="Tecnología de la Información"/>
    <d v="2022-08-12T00:00:00"/>
    <n v="15326.79"/>
    <n v="-1596.55"/>
    <n v="13730.24"/>
  </r>
  <r>
    <x v="4"/>
    <s v="MONITORES"/>
    <s v="0000004999"/>
    <s v="N/A"/>
    <s v="MONITOR DELL 24&quot; P2422HE"/>
    <x v="0"/>
    <s v="Comunicaciones"/>
    <d v="2022-08-12T00:00:00"/>
    <n v="15326.79"/>
    <n v="-1596.55"/>
    <n v="13730.24"/>
  </r>
  <r>
    <x v="4"/>
    <s v="MONITORES"/>
    <s v="0000005000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5001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5002"/>
    <s v="N/A"/>
    <s v="MONITOR DELL 24&quot; P2422HE"/>
    <x v="0"/>
    <s v="Tecnología de la Información"/>
    <d v="2022-08-12T00:00:00"/>
    <n v="15326.79"/>
    <n v="-1596.55"/>
    <n v="13730.24"/>
  </r>
  <r>
    <x v="4"/>
    <s v="MONITORES"/>
    <s v="0000005003"/>
    <s v="N/A"/>
    <s v="MONITOR DELL 24&quot; P2422HE"/>
    <x v="0"/>
    <s v="Adm., Finan. y Planificación"/>
    <d v="2022-08-12T00:00:00"/>
    <n v="15326.79"/>
    <n v="-1596.55"/>
    <n v="13730.24"/>
  </r>
  <r>
    <x v="4"/>
    <s v="MONITORES"/>
    <s v="0000005004"/>
    <s v="N/A"/>
    <s v="MONITOR DELL 24&quot; P2422HE"/>
    <x v="0"/>
    <s v="Adm., Finan. y Planificación"/>
    <d v="2022-08-12T00:00:00"/>
    <n v="15326.79"/>
    <n v="-1596.55"/>
    <n v="13730.24"/>
  </r>
  <r>
    <x v="4"/>
    <s v="MONITORES"/>
    <s v="0000005005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5006"/>
    <s v="N/A"/>
    <s v="MONITOR DELL 24&quot; P2422HE"/>
    <x v="0"/>
    <s v="Superv. Entidades Sistémicas"/>
    <d v="2022-08-12T00:00:00"/>
    <n v="15326.79"/>
    <n v="-1596.55"/>
    <n v="13730.24"/>
  </r>
  <r>
    <x v="4"/>
    <s v="MONITORES"/>
    <s v="0000005007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5008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5009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5010"/>
    <s v="N/A"/>
    <s v="MONITOR DELL 24&quot; P2422HE"/>
    <x v="0"/>
    <s v="Adm., Finan. y Planificación"/>
    <d v="2022-08-12T00:00:00"/>
    <n v="15326.79"/>
    <n v="-1596.55"/>
    <n v="13730.24"/>
  </r>
  <r>
    <x v="4"/>
    <s v="MONITORES"/>
    <s v="0000005011"/>
    <s v="N/A"/>
    <s v="MONITOR DELL 24&quot; P2422HE"/>
    <x v="0"/>
    <s v="GERENCIA"/>
    <d v="2022-08-12T00:00:00"/>
    <n v="15326.79"/>
    <n v="-1596.55"/>
    <n v="13730.24"/>
  </r>
  <r>
    <x v="4"/>
    <s v="MONITORES"/>
    <s v="0000005012"/>
    <s v="N/A"/>
    <s v="MONITOR DELL 24&quot; P2422HE"/>
    <x v="0"/>
    <s v="Operaciones"/>
    <d v="2022-08-12T00:00:00"/>
    <n v="15326.79"/>
    <n v="-1596.55"/>
    <n v="13730.24"/>
  </r>
  <r>
    <x v="4"/>
    <s v="MONITORES"/>
    <s v="0000005013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5014"/>
    <s v="N/A"/>
    <s v="MONITOR DELL 24&quot; P2422HE"/>
    <x v="0"/>
    <s v="Superv. Entidades Sistémicas"/>
    <d v="2022-08-12T00:00:00"/>
    <n v="15326.79"/>
    <n v="-1596.55"/>
    <n v="13730.24"/>
  </r>
  <r>
    <x v="4"/>
    <s v="MONITORES"/>
    <s v="0000005015"/>
    <s v="N/A"/>
    <s v="MONITOR DELL 24&quot; P2422HE"/>
    <x v="0"/>
    <s v="Operaciones"/>
    <d v="2022-08-12T00:00:00"/>
    <n v="15326.79"/>
    <n v="-1596.55"/>
    <n v="13730.24"/>
  </r>
  <r>
    <x v="4"/>
    <s v="MONITORES"/>
    <s v="0000005016"/>
    <s v="N/A"/>
    <s v="MONITOR DELL 24&quot; P2422HE"/>
    <x v="0"/>
    <s v="Tecnología de la Información"/>
    <d v="2022-08-12T00:00:00"/>
    <n v="15326.79"/>
    <n v="-1596.55"/>
    <n v="13730.24"/>
  </r>
  <r>
    <x v="4"/>
    <s v="MONITORES"/>
    <s v="0000005017"/>
    <s v="N/A"/>
    <s v="MONITOR DELL 24&quot; P2422HE"/>
    <x v="0"/>
    <s v="Superv. Entidades Sistémicas"/>
    <d v="2022-08-12T00:00:00"/>
    <n v="15326.79"/>
    <n v="-1596.55"/>
    <n v="13730.24"/>
  </r>
  <r>
    <x v="4"/>
    <s v="MONITORES"/>
    <s v="0000005018"/>
    <s v="N/A"/>
    <s v="MONITOR DELL 24&quot; P2422HE"/>
    <x v="0"/>
    <s v="Superv. Ent. NO Sistémicas"/>
    <d v="2022-08-12T00:00:00"/>
    <n v="15326.79"/>
    <n v="-1596.55"/>
    <n v="13730.24"/>
  </r>
  <r>
    <x v="4"/>
    <s v="MONITORES"/>
    <s v="0000005019"/>
    <s v="N/A"/>
    <s v="MONITOR DELL 24&quot; P2422HE"/>
    <x v="0"/>
    <s v="Operaciones"/>
    <d v="2022-08-12T00:00:00"/>
    <n v="15326.79"/>
    <n v="-1596.55"/>
    <n v="13730.24"/>
  </r>
  <r>
    <x v="4"/>
    <s v="MONITORES"/>
    <s v="0000005020"/>
    <s v="N/A"/>
    <s v="MONITOR DELL 24&quot; P2422HE"/>
    <x v="0"/>
    <s v="GERENCIA"/>
    <d v="2022-08-12T00:00:00"/>
    <n v="15326.79"/>
    <n v="-1596.55"/>
    <n v="13730.24"/>
  </r>
  <r>
    <x v="4"/>
    <s v="MONITORES"/>
    <s v="0000005021"/>
    <s v="N/A"/>
    <s v="MONITOR DELL 24&quot; P2422HE"/>
    <x v="0"/>
    <s v="GERENCIA"/>
    <d v="2022-08-12T00:00:00"/>
    <n v="15326.79"/>
    <n v="-1596.55"/>
    <n v="13730.24"/>
  </r>
  <r>
    <x v="4"/>
    <s v="MONITORES"/>
    <s v="0000005022"/>
    <s v="N/A"/>
    <s v="MONITOR DELL 24&quot; P2422HE"/>
    <x v="0"/>
    <s v="Comunicaciones"/>
    <d v="2022-08-12T00:00:00"/>
    <n v="15326.79"/>
    <n v="-1596.55"/>
    <n v="13730.24"/>
  </r>
  <r>
    <x v="4"/>
    <s v="DESKTOPS"/>
    <s v="0000005023"/>
    <s v="N/A"/>
    <s v="DELL PRECISION 5820 TOWER"/>
    <x v="0"/>
    <s v="Superv. Entidades Sistémicas"/>
    <d v="2022-08-12T00:00:00"/>
    <n v="397229.04"/>
    <n v="-41378.050000000003"/>
    <n v="355850.99"/>
  </r>
  <r>
    <x v="4"/>
    <s v="MONITORES"/>
    <s v="0000005024"/>
    <s v="N/A"/>
    <s v="MONITOR DELL 27&quot; P2723QE"/>
    <x v="3"/>
    <s v="PROUSUARIO"/>
    <d v="2022-08-12T00:00:00"/>
    <n v="27063.31"/>
    <n v="-2819.1"/>
    <n v="24244.21"/>
  </r>
  <r>
    <x v="4"/>
    <s v="MONITORES"/>
    <s v="0000005025"/>
    <s v="N/A"/>
    <s v="MONITOR DELL 27&quot; P2723QE"/>
    <x v="3"/>
    <s v="PROUSUARIO"/>
    <d v="2022-08-12T00:00:00"/>
    <n v="27063.31"/>
    <n v="-2819.1"/>
    <n v="24244.21"/>
  </r>
  <r>
    <x v="4"/>
    <s v="MONITORES"/>
    <s v="0000005026"/>
    <s v="N/A"/>
    <s v="MONITOR DELL 27&quot; P2723QE"/>
    <x v="0"/>
    <s v="Estudios Económicos"/>
    <d v="2022-08-12T00:00:00"/>
    <n v="27063.31"/>
    <n v="-2819.1"/>
    <n v="24244.21"/>
  </r>
  <r>
    <x v="4"/>
    <s v="MONITORES"/>
    <s v="0000005027"/>
    <s v="N/A"/>
    <s v="MONITOR DELL 27&quot; P2723QE"/>
    <x v="0"/>
    <s v="Comunicaciones"/>
    <d v="2022-08-12T00:00:00"/>
    <n v="27063.31"/>
    <n v="-2819.1"/>
    <n v="24244.21"/>
  </r>
  <r>
    <x v="4"/>
    <s v="MONITORES"/>
    <s v="0000005028"/>
    <s v="N/A"/>
    <s v="MONITOR DELL 27&quot; P2723QE"/>
    <x v="0"/>
    <s v="Oficina Dir. Tecnolog. Info."/>
    <d v="2022-08-12T00:00:00"/>
    <n v="27063.31"/>
    <n v="-2819.1"/>
    <n v="24244.21"/>
  </r>
  <r>
    <x v="4"/>
    <s v="MONITORES"/>
    <s v="0000005029"/>
    <s v="N/A"/>
    <s v="MONITOR DELL 27&quot; P2723QE"/>
    <x v="0"/>
    <s v="Estudios Económicos"/>
    <d v="2022-08-12T00:00:00"/>
    <n v="27063.31"/>
    <n v="-2819.1"/>
    <n v="24244.21"/>
  </r>
  <r>
    <x v="4"/>
    <s v="MONITORES"/>
    <s v="0000005030"/>
    <s v="N/A"/>
    <s v="MONITOR DELL 27&quot; P2723QE"/>
    <x v="0"/>
    <s v="Superv. Entidades Sistémicas"/>
    <d v="2022-08-12T00:00:00"/>
    <n v="27063.31"/>
    <n v="-2819.1"/>
    <n v="24244.21"/>
  </r>
  <r>
    <x v="4"/>
    <s v="MONITORES"/>
    <s v="0000005031"/>
    <s v="N/A"/>
    <s v="MONITOR DELL 27&quot; P2723QE"/>
    <x v="0"/>
    <s v="Superv. Entidades Sistémicas"/>
    <d v="2022-08-12T00:00:00"/>
    <n v="27063.31"/>
    <n v="-2819.1"/>
    <n v="24244.21"/>
  </r>
  <r>
    <x v="4"/>
    <s v="EQUIPOS TECNOLOG_"/>
    <s v="0000005032"/>
    <s v="N/A"/>
    <s v="POWER SUPPLY FORTINET AC (x4)"/>
    <x v="5"/>
    <s v="Tecnología de la Información"/>
    <d v="2022-08-12T00:00:00"/>
    <n v="145189.07999999999"/>
    <n v="-15123.85"/>
    <n v="130065.23"/>
  </r>
  <r>
    <x v="1"/>
    <s v="TELEVISORES"/>
    <s v="0000005033"/>
    <s v="N/A"/>
    <s v="TV SAMSUNG 65&quot; CRYSTAL UHD 4K"/>
    <x v="0"/>
    <s v="Operaciones"/>
    <d v="2022-10-11T00:00:00"/>
    <n v="58556"/>
    <n v="-3659.76"/>
    <n v="54896.24"/>
  </r>
  <r>
    <x v="1"/>
    <s v="TELEVISORES"/>
    <s v="0000005034"/>
    <s v="N/A"/>
    <s v="TV SAMSUNG 75&quot; QLED 4K SMART"/>
    <x v="0"/>
    <s v="Tecnología de la Información"/>
    <d v="2022-10-11T00:00:00"/>
    <n v="101395"/>
    <n v="-6337.2"/>
    <n v="95057.8"/>
  </r>
  <r>
    <x v="1"/>
    <s v="TELEVISORES"/>
    <s v="0000005035"/>
    <s v="N/A"/>
    <s v="TV SAMSUNG 75&quot; QLED 4K SMART"/>
    <x v="3"/>
    <s v="PROUSUARIO"/>
    <d v="2022-10-11T00:00:00"/>
    <n v="101395"/>
    <n v="-6337.2"/>
    <n v="95057.8"/>
  </r>
  <r>
    <x v="1"/>
    <s v="TELEVISORES"/>
    <s v="0000005036"/>
    <s v="N/A"/>
    <s v="TV SAMSUNG 75&quot; QLED 4K SMART"/>
    <x v="0"/>
    <s v="Tecnología de la Información"/>
    <d v="2022-10-11T00:00:00"/>
    <n v="101395"/>
    <n v="-6337.2"/>
    <n v="95057.8"/>
  </r>
  <r>
    <x v="1"/>
    <s v="TELEVISORES"/>
    <s v="0000005037"/>
    <s v="N/A"/>
    <s v="TV SAMSUNG 75&quot; QLED 4K SMART"/>
    <x v="0"/>
    <s v="Tecnología de la Información"/>
    <d v="2022-10-11T00:00:00"/>
    <n v="101395"/>
    <n v="-6337.2"/>
    <n v="95057.8"/>
  </r>
  <r>
    <x v="1"/>
    <s v="TELEVISORES"/>
    <s v="0000005038"/>
    <s v="N/A"/>
    <s v="TV SAMSUNG 75&quot; QLED 4K SMART"/>
    <x v="0"/>
    <s v="Tecnología de la Información"/>
    <d v="2022-10-11T00:00:00"/>
    <n v="101395"/>
    <n v="-6337.2"/>
    <n v="95057.8"/>
  </r>
  <r>
    <x v="4"/>
    <s v="EQUIPOS TECNOLOG_"/>
    <s v="0000005039"/>
    <s v="N/A"/>
    <s v="Logitech Rally Bar + KIT"/>
    <x v="0"/>
    <s v="GERENCIA"/>
    <d v="2022-08-19T00:00:00"/>
    <n v="299934.55"/>
    <n v="-31243.200000000001"/>
    <n v="268691.34999999998"/>
  </r>
  <r>
    <x v="4"/>
    <s v="EQUIPOS TECNOLOG_"/>
    <s v="0000005040"/>
    <s v="N/A"/>
    <s v="Logitech Rally Bar"/>
    <x v="3"/>
    <s v="PROUSUARIO"/>
    <d v="2022-08-19T00:00:00"/>
    <n v="299934.55"/>
    <n v="-31243.200000000001"/>
    <n v="268691.34999999998"/>
  </r>
  <r>
    <x v="4"/>
    <s v="EQUIPOS TECNOLOG_"/>
    <s v="0000005041"/>
    <s v="N/A"/>
    <s v="Logitech Rally Bar"/>
    <x v="0"/>
    <s v="Superv. Entidades Sistémicas"/>
    <d v="2022-08-19T00:00:00"/>
    <n v="295774.06"/>
    <n v="-30809.8"/>
    <n v="264964.26"/>
  </r>
  <r>
    <x v="4"/>
    <s v="EQUIPOS TECNOLOG_"/>
    <s v="0000005042"/>
    <s v="N/A"/>
    <s v="Yealink Cámara UCV84 PTZ"/>
    <x v="0"/>
    <s v="Tecnología de la Información"/>
    <d v="2022-08-31T00:00:00"/>
    <n v="92594.08"/>
    <n v="-9645.2000000000007"/>
    <n v="82948.88"/>
  </r>
  <r>
    <x v="4"/>
    <s v="EQUIPOS TECNOLOG_"/>
    <s v="0000005043"/>
    <s v="N/A"/>
    <s v="Yealink VCM38 micrófono"/>
    <x v="0"/>
    <s v="Tecnología de la Información"/>
    <d v="2022-08-31T00:00:00"/>
    <n v="297865.84999999998"/>
    <n v="-31027.7"/>
    <n v="266838.15000000002"/>
  </r>
  <r>
    <x v="4"/>
    <s v="SWITCH"/>
    <s v="0000005044"/>
    <s v="N/A"/>
    <s v="Aruba Switch ION 1930 8G"/>
    <x v="0"/>
    <s v="Tecnología de la Información"/>
    <d v="2022-08-31T00:00:00"/>
    <n v="29282.92"/>
    <n v="-3050.3"/>
    <n v="26232.62"/>
  </r>
  <r>
    <x v="4"/>
    <s v="SWITCH"/>
    <s v="0000005045"/>
    <s v="N/A"/>
    <s v="Aruba Switch ION 1930 8G"/>
    <x v="0"/>
    <s v="Tecnología de la Información"/>
    <d v="2022-08-31T00:00:00"/>
    <n v="29282.92"/>
    <n v="-3050.3"/>
    <n v="26232.62"/>
  </r>
  <r>
    <x v="4"/>
    <s v="EQUIPOS TECNOLOG_"/>
    <s v="0000005046"/>
    <s v="N/A"/>
    <s v="Logitech TAP Cat5E kit -"/>
    <x v="0"/>
    <s v="Tecnología de la Información"/>
    <d v="2022-08-31T00:00:00"/>
    <n v="80364.240000000005"/>
    <n v="-8371.2999999999993"/>
    <n v="71992.94"/>
  </r>
  <r>
    <x v="4"/>
    <s v="EQUIPOS TECNOLOG_"/>
    <s v="0000005047"/>
    <s v="N/A"/>
    <s v="Logitech Rally Mic Pod"/>
    <x v="0"/>
    <s v="Tecnología de la Información"/>
    <d v="2022-08-31T00:00:00"/>
    <n v="27486.69"/>
    <n v="-2863.2"/>
    <n v="24623.49"/>
  </r>
  <r>
    <x v="4"/>
    <s v="EQUIPOS TECNOLOG_"/>
    <s v="0000005048"/>
    <s v="N/A"/>
    <s v="Logitech Rally Mic Pod"/>
    <x v="0"/>
    <s v="Tecnología de la Información"/>
    <d v="2022-08-31T00:00:00"/>
    <n v="27486.69"/>
    <n v="-2863.2"/>
    <n v="24623.49"/>
  </r>
  <r>
    <x v="4"/>
    <s v="EQUIPOS TECNOLOG_"/>
    <s v="0000005049"/>
    <s v="N/A"/>
    <s v="Logitech TAP with  Cat5E"/>
    <x v="0"/>
    <s v="Tecnología de la Información"/>
    <d v="2022-08-31T00:00:00"/>
    <n v="85201.01"/>
    <n v="-8875.1"/>
    <n v="76325.91"/>
  </r>
  <r>
    <x v="4"/>
    <s v="EQUIPOS TECNOLOG_"/>
    <s v="0000005050"/>
    <s v="N/A"/>
    <s v="Logitech Rally Mic Pod"/>
    <x v="0"/>
    <s v="Tecnología de la Información"/>
    <d v="2022-08-31T00:00:00"/>
    <n v="29905.08"/>
    <n v="-3115.1"/>
    <n v="26789.98"/>
  </r>
  <r>
    <x v="4"/>
    <s v="EQUIPOS TECNOLOG_"/>
    <s v="0000005051"/>
    <s v="N/A"/>
    <s v="Logitech Rally Mic Pod"/>
    <x v="0"/>
    <s v="Tecnología de la Información"/>
    <d v="2022-08-31T00:00:00"/>
    <n v="29905.08"/>
    <n v="-3115.1"/>
    <n v="26789.98"/>
  </r>
  <r>
    <x v="4"/>
    <s v="EQUIPOS TECNOLOG_"/>
    <s v="0000005052"/>
    <s v="N/A"/>
    <s v="Logitech TAP with  Cat5E kit"/>
    <x v="0"/>
    <s v="Tecnología de la Información"/>
    <d v="2022-08-31T00:00:00"/>
    <n v="85201.01"/>
    <n v="-8875.1"/>
    <n v="76325.91"/>
  </r>
  <r>
    <x v="4"/>
    <s v="EQUIPOS TECNOLOG_"/>
    <s v="0000005053"/>
    <s v="N/A"/>
    <s v="Logitech Rally Mic Pod"/>
    <x v="0"/>
    <s v="Tecnología de la Información"/>
    <d v="2022-08-31T00:00:00"/>
    <n v="29905.08"/>
    <n v="-3115.1"/>
    <n v="26789.98"/>
  </r>
  <r>
    <x v="4"/>
    <s v="EQUIPOS TECNOLOG_"/>
    <s v="0000005054"/>
    <s v="N/A"/>
    <s v="Logitech Rally Mic Pod"/>
    <x v="0"/>
    <s v="Tecnología de la Información"/>
    <d v="2022-08-31T00:00:00"/>
    <n v="29905.08"/>
    <n v="-3115.1"/>
    <n v="26789.98"/>
  </r>
  <r>
    <x v="4"/>
    <s v="EQUIPOS TECNOLOG_"/>
    <s v="0000005055"/>
    <s v="N/A"/>
    <s v="Logitech Rally Mic Pod"/>
    <x v="0"/>
    <s v="Tecnología de la Información"/>
    <d v="2022-08-31T00:00:00"/>
    <n v="29905.08"/>
    <n v="-3115.1"/>
    <n v="26789.98"/>
  </r>
  <r>
    <x v="4"/>
    <s v="EQUIPOS TECNOLOG_"/>
    <s v="0000005056"/>
    <s v="N/A"/>
    <s v="Logitech Rally Mic Pod"/>
    <x v="0"/>
    <s v="Tecnología de la Información"/>
    <d v="2022-08-31T00:00:00"/>
    <n v="29905.08"/>
    <n v="-3115.1"/>
    <n v="26789.98"/>
  </r>
  <r>
    <x v="4"/>
    <s v="EQUIPOS TECNOLOG_"/>
    <s v="0000005057"/>
    <s v="N/A"/>
    <s v="Logitech TAP with  Cat5E kit"/>
    <x v="0"/>
    <s v="Tecnología de la Información"/>
    <d v="2022-08-31T00:00:00"/>
    <n v="85201.01"/>
    <n v="-8875.1"/>
    <n v="76325.91"/>
  </r>
  <r>
    <x v="4"/>
    <s v="EQUIPOS TECNOLOG_"/>
    <s v="0000005058"/>
    <s v="N/A"/>
    <s v="Logitech TAP with  Cat5E kit"/>
    <x v="0"/>
    <s v="GERENCIA"/>
    <d v="2022-08-31T00:00:00"/>
    <n v="85201.01"/>
    <n v="-8875.1"/>
    <n v="76325.91"/>
  </r>
  <r>
    <x v="4"/>
    <s v="EQUIPOS TECNOLOG_"/>
    <s v="0000005059"/>
    <s v="N/A"/>
    <s v="Logitech Rally Mic Pod"/>
    <x v="0"/>
    <s v="GERENCIA"/>
    <d v="2022-08-31T00:00:00"/>
    <n v="29905.08"/>
    <n v="-3115.1"/>
    <n v="26789.98"/>
  </r>
  <r>
    <x v="4"/>
    <s v="EQUIPOS TECNOLOG_"/>
    <s v="0000005060"/>
    <s v="N/A"/>
    <s v="Logitech Rally Mic Pod"/>
    <x v="0"/>
    <s v="GERENCIA"/>
    <d v="2022-08-31T00:00:00"/>
    <n v="29905.08"/>
    <n v="-3115.1"/>
    <n v="26789.98"/>
  </r>
  <r>
    <x v="4"/>
    <s v="EQUIPOS TECNOLOG_"/>
    <s v="0000005061"/>
    <s v="N/A"/>
    <s v="Logitech Rally Mic Pod"/>
    <x v="3"/>
    <s v="PROUSUARIO"/>
    <d v="2022-08-31T00:00:00"/>
    <n v="29905.08"/>
    <n v="-3115.1"/>
    <n v="26789.98"/>
  </r>
  <r>
    <x v="4"/>
    <s v="EQUIPOS TECNOLOG_"/>
    <s v="0000005062"/>
    <s v="N/A"/>
    <s v="Logitech Rally Mic Pod"/>
    <x v="3"/>
    <s v="PROUSUARIO"/>
    <d v="2022-08-31T00:00:00"/>
    <n v="29905.08"/>
    <n v="-3115.1"/>
    <n v="26789.98"/>
  </r>
  <r>
    <x v="4"/>
    <s v="EQUIPOS TECNOLOG_"/>
    <s v="0000005063"/>
    <s v="N/A"/>
    <s v="Logitech TAP with  Cat5E kit"/>
    <x v="3"/>
    <s v="PROUSUARIO"/>
    <d v="2022-08-31T00:00:00"/>
    <n v="85201.01"/>
    <n v="-8875.1"/>
    <n v="76325.91"/>
  </r>
  <r>
    <x v="4"/>
    <s v="EQUIPOS TECNOLOG_"/>
    <s v="0000005064"/>
    <s v="N/A"/>
    <s v="Logitech TAP with  Cat5E kit"/>
    <x v="0"/>
    <s v="Superv. Entidades Sistémicas"/>
    <d v="2022-08-31T00:00:00"/>
    <n v="87281.25"/>
    <n v="-9091.7999999999993"/>
    <n v="78189.45"/>
  </r>
  <r>
    <x v="4"/>
    <s v="EQUIPOS TECNOLOG_"/>
    <s v="0000005065"/>
    <s v="N/A"/>
    <s v="Logitech Rally Mic Pod"/>
    <x v="0"/>
    <s v="Superv. Entidades Sistémicas"/>
    <d v="2022-08-31T00:00:00"/>
    <n v="30945.200000000001"/>
    <n v="-3223.45"/>
    <n v="27721.75"/>
  </r>
  <r>
    <x v="4"/>
    <s v="EQUIPOS TECNOLOG_"/>
    <s v="0000005066"/>
    <s v="N/A"/>
    <s v="Logitech Rally Mic Pod"/>
    <x v="0"/>
    <s v="Superv. Entidades Sistémicas"/>
    <d v="2022-08-31T00:00:00"/>
    <n v="30945.200000000001"/>
    <n v="-3223.45"/>
    <n v="27721.75"/>
  </r>
  <r>
    <x v="4"/>
    <s v="SWITCH"/>
    <s v="0000005068"/>
    <s v="N/A"/>
    <s v="SWITCH CISCO C9200L- 48P"/>
    <x v="0"/>
    <s v="Tecnología de la Información"/>
    <d v="2022-08-18T00:00:00"/>
    <n v="322240.74"/>
    <n v="-33566.75"/>
    <n v="288673.99"/>
  </r>
  <r>
    <x v="4"/>
    <s v="DESKTOPS"/>
    <s v="0000005069"/>
    <s v="N/A"/>
    <s v="DESKTOPS HP ELITEDESK 600 G9"/>
    <x v="0"/>
    <s v="Tecnología de la Información"/>
    <d v="2022-08-24T00:00:00"/>
    <n v="55620"/>
    <n v="-5793.75"/>
    <n v="49826.25"/>
  </r>
  <r>
    <x v="4"/>
    <s v="DESKTOPS"/>
    <s v="0000005070"/>
    <s v="N/A"/>
    <s v="DESKTOPS HP ELITEDESK 600 G9"/>
    <x v="0"/>
    <s v="Adm., Finan. y Planificación"/>
    <d v="2022-08-24T00:00:00"/>
    <n v="55620"/>
    <n v="-5793.75"/>
    <n v="49826.25"/>
  </r>
  <r>
    <x v="4"/>
    <s v="DESKTOPS"/>
    <s v="0000005071"/>
    <s v="N/A"/>
    <s v="DESKTOPS HP ELITEDESK 600 G9"/>
    <x v="0"/>
    <s v="Tecnología de la Información"/>
    <d v="2022-08-24T00:00:00"/>
    <n v="55620"/>
    <n v="-5793.75"/>
    <n v="49826.25"/>
  </r>
  <r>
    <x v="4"/>
    <s v="DESKTOPS"/>
    <s v="0000005072"/>
    <s v="N/A"/>
    <s v="DESKTOPS HP ELITEDESK 600 G9"/>
    <x v="0"/>
    <s v="Tecnología de la Información"/>
    <d v="2022-08-24T00:00:00"/>
    <n v="55620"/>
    <n v="-5793.75"/>
    <n v="49826.25"/>
  </r>
  <r>
    <x v="4"/>
    <s v="DESKTOPS"/>
    <s v="0000005073"/>
    <s v="N/A"/>
    <s v="DESKTOPS HP ELITEDESK 600 G9"/>
    <x v="0"/>
    <s v="Oficina Dir. Tecnolog. Info."/>
    <d v="2022-08-24T00:00:00"/>
    <n v="55620"/>
    <n v="-5793.75"/>
    <n v="49826.25"/>
  </r>
  <r>
    <x v="4"/>
    <s v="DESKTOPS"/>
    <s v="0000005074"/>
    <s v="N/A"/>
    <s v="DESKTOPS HP ELITEDESK 600 G9"/>
    <x v="0"/>
    <s v="Gestión Humana"/>
    <d v="2022-08-24T00:00:00"/>
    <n v="55620"/>
    <n v="-5793.75"/>
    <n v="49826.25"/>
  </r>
  <r>
    <x v="4"/>
    <s v="DESKTOPS"/>
    <s v="0000005075"/>
    <s v="N/A"/>
    <s v="DESKTOPS HP ELITEDESK 600 G9"/>
    <x v="0"/>
    <s v="Consultoría Jurídica"/>
    <d v="2022-08-24T00:00:00"/>
    <n v="55620"/>
    <n v="-5793.75"/>
    <n v="49826.25"/>
  </r>
  <r>
    <x v="4"/>
    <s v="DESKTOPS"/>
    <s v="0000005076"/>
    <s v="N/A"/>
    <s v="DESKTOPS HP ELITEDESK 600 G9"/>
    <x v="0"/>
    <s v="Superv. Ent. NO Sistémicas"/>
    <d v="2022-08-24T00:00:00"/>
    <n v="55620"/>
    <n v="-5793.75"/>
    <n v="49826.25"/>
  </r>
  <r>
    <x v="4"/>
    <s v="DESKTOPS"/>
    <s v="0000005077"/>
    <s v="N/A"/>
    <s v="DESKTOPS HP ELITEDESK 600 G9"/>
    <x v="0"/>
    <s v="Regulación"/>
    <d v="2022-08-24T00:00:00"/>
    <n v="55620"/>
    <n v="-5793.75"/>
    <n v="49826.25"/>
  </r>
  <r>
    <x v="4"/>
    <s v="DESKTOPS"/>
    <s v="0000005078"/>
    <s v="N/A"/>
    <s v="DESKTOPS HP ELITEDESK 600 G9"/>
    <x v="0"/>
    <s v="Gestión Humana"/>
    <d v="2022-08-24T00:00:00"/>
    <n v="55620"/>
    <n v="-5793.75"/>
    <n v="49826.25"/>
  </r>
  <r>
    <x v="4"/>
    <s v="DESKTOPS"/>
    <s v="0000005079"/>
    <s v="N/A"/>
    <s v="DESKTOPS HP ELITEDESK 600 G9"/>
    <x v="0"/>
    <s v="Tecnología de la Información"/>
    <d v="2022-08-24T00:00:00"/>
    <n v="55620"/>
    <n v="-5793.75"/>
    <n v="49826.25"/>
  </r>
  <r>
    <x v="4"/>
    <s v="DESKTOPS"/>
    <s v="0000005080"/>
    <s v="N/A"/>
    <s v="DESKTOPS HP ELITEDESK 600 G9"/>
    <x v="0"/>
    <s v="GERENCIA"/>
    <d v="2022-08-24T00:00:00"/>
    <n v="55620"/>
    <n v="-5793.75"/>
    <n v="49826.25"/>
  </r>
  <r>
    <x v="4"/>
    <s v="DESKTOPS"/>
    <s v="0000005081"/>
    <s v="N/A"/>
    <s v="DESKTOPS HP ELITEDESK 600 G9"/>
    <x v="0"/>
    <s v="Sanciones"/>
    <d v="2022-08-24T00:00:00"/>
    <n v="55620"/>
    <n v="-5793.75"/>
    <n v="49826.25"/>
  </r>
  <r>
    <x v="4"/>
    <s v="DESKTOPS"/>
    <s v="0000005082"/>
    <s v="N/A"/>
    <s v="DESKTOPS HP ELITEDESK 600 G9"/>
    <x v="0"/>
    <s v="GERENCIA"/>
    <d v="2022-08-24T00:00:00"/>
    <n v="55620"/>
    <n v="-5793.75"/>
    <n v="49826.25"/>
  </r>
  <r>
    <x v="4"/>
    <s v="DESKTOPS"/>
    <s v="0000005083"/>
    <s v="N/A"/>
    <s v="DESKTOPS HP ELITEDESK 600 G9"/>
    <x v="0"/>
    <s v="Seguridad de la Información"/>
    <d v="2022-08-24T00:00:00"/>
    <n v="55620"/>
    <n v="-5793.75"/>
    <n v="49826.25"/>
  </r>
  <r>
    <x v="4"/>
    <s v="DESKTOPS"/>
    <s v="0000005084"/>
    <s v="N/A"/>
    <s v="DESKTOPS HP ELITEDESK 600 G9"/>
    <x v="0"/>
    <s v="Registros y Autorizaciones"/>
    <d v="2022-08-24T00:00:00"/>
    <n v="55620"/>
    <n v="-5793.75"/>
    <n v="49826.25"/>
  </r>
  <r>
    <x v="4"/>
    <s v="DESKTOPS"/>
    <s v="0000005085"/>
    <s v="N/A"/>
    <s v="DESKTOPS HP ELITEDESK 600 G9"/>
    <x v="0"/>
    <s v="Superv. Entidades Sistémicas"/>
    <d v="2022-08-24T00:00:00"/>
    <n v="55620"/>
    <n v="-5793.75"/>
    <n v="49826.25"/>
  </r>
  <r>
    <x v="4"/>
    <s v="DESKTOPS"/>
    <s v="0000005086"/>
    <s v="N/A"/>
    <s v="DESKTOPS HP ELITEDESK 600 G9"/>
    <x v="0"/>
    <s v="Adm., Finan. y Planificación"/>
    <d v="2022-08-24T00:00:00"/>
    <n v="55620"/>
    <n v="-5793.75"/>
    <n v="49826.25"/>
  </r>
  <r>
    <x v="4"/>
    <s v="DESKTOPS"/>
    <s v="0000005087"/>
    <s v="N/A"/>
    <s v="DESKTOPS HP ELITEDESK 600 G9"/>
    <x v="0"/>
    <s v="Gestión Edificac. y Servicios"/>
    <d v="2022-08-24T00:00:00"/>
    <n v="55620"/>
    <n v="-5793.75"/>
    <n v="49826.25"/>
  </r>
  <r>
    <x v="4"/>
    <s v="DESKTOPS"/>
    <s v="0000005088"/>
    <s v="N/A"/>
    <s v="DESKTOPS HP ELITEDESK 600 G9"/>
    <x v="4"/>
    <s v="PROUSUARIO"/>
    <d v="2022-08-24T00:00:00"/>
    <n v="55620"/>
    <n v="-5793.75"/>
    <n v="49826.25"/>
  </r>
  <r>
    <x v="4"/>
    <s v="DESKTOPS"/>
    <s v="0000005089"/>
    <s v="N/A"/>
    <s v="DESKTOPS HP ELITEDESK 600 G9"/>
    <x v="2"/>
    <s v="Programa IFIL"/>
    <d v="2022-08-24T00:00:00"/>
    <n v="55620"/>
    <n v="-5793.75"/>
    <n v="49826.25"/>
  </r>
  <r>
    <x v="4"/>
    <s v="DESKTOPS"/>
    <s v="0000005090"/>
    <s v="N/A"/>
    <s v="DESKTOPS HP ELITEDESK 600 G9"/>
    <x v="0"/>
    <s v="Asesoría"/>
    <d v="2022-08-24T00:00:00"/>
    <n v="55620"/>
    <n v="-5793.75"/>
    <n v="49826.25"/>
  </r>
  <r>
    <x v="4"/>
    <s v="DESKTOPS"/>
    <s v="0000005091"/>
    <s v="N/A"/>
    <s v="DESKTOPS HP ELITEDESK 600 G9"/>
    <x v="0"/>
    <s v="Tecnología de la Información"/>
    <d v="2022-08-24T00:00:00"/>
    <n v="55620"/>
    <n v="-5793.75"/>
    <n v="49826.25"/>
  </r>
  <r>
    <x v="4"/>
    <s v="DESKTOPS"/>
    <s v="0000005092"/>
    <s v="N/A"/>
    <s v="DESKTOPS HP ELITEDESK 600 G9"/>
    <x v="0"/>
    <s v="SUBGERENCIA DE SUPERVISION"/>
    <d v="2022-08-24T00:00:00"/>
    <n v="55620"/>
    <n v="-5793.75"/>
    <n v="49826.25"/>
  </r>
  <r>
    <x v="4"/>
    <s v="DESKTOPS"/>
    <s v="0000005093"/>
    <s v="N/A"/>
    <s v="DESKTOPS HP ELITEDESK 600 G9"/>
    <x v="0"/>
    <s v="Tecnología de la Información"/>
    <d v="2022-08-24T00:00:00"/>
    <n v="55620"/>
    <n v="-5793.75"/>
    <n v="49826.25"/>
  </r>
  <r>
    <x v="4"/>
    <s v="DESKTOPS"/>
    <s v="0000005094"/>
    <s v="N/A"/>
    <s v="DESKTOPS HP ELITEDESK 600 G9"/>
    <x v="0"/>
    <s v="Gestión Edificac. y Servicios"/>
    <d v="2022-08-24T00:00:00"/>
    <n v="55620"/>
    <n v="-5793.75"/>
    <n v="49826.25"/>
  </r>
  <r>
    <x v="4"/>
    <s v="DESKTOPS"/>
    <s v="0000005095"/>
    <s v="N/A"/>
    <s v="DESKTOPS HP ELITEDESK 600 G9"/>
    <x v="0"/>
    <s v="Gestión Edificac. y Servicios"/>
    <d v="2022-08-24T00:00:00"/>
    <n v="55620"/>
    <n v="-5793.75"/>
    <n v="49826.25"/>
  </r>
  <r>
    <x v="4"/>
    <s v="DESKTOPS"/>
    <s v="0000005096"/>
    <s v="N/A"/>
    <s v="DESKTOPS HP ELITEDESK 600 G9"/>
    <x v="0"/>
    <s v="Adm., Finan. y Planificación"/>
    <d v="2022-08-24T00:00:00"/>
    <n v="55620"/>
    <n v="-5793.75"/>
    <n v="49826.25"/>
  </r>
  <r>
    <x v="4"/>
    <s v="DESKTOPS"/>
    <s v="0000005097"/>
    <s v="N/A"/>
    <s v="DESKTOPS HP ELITEDESK 600 G9"/>
    <x v="0"/>
    <s v="Supervisión PLAFT"/>
    <d v="2022-08-24T00:00:00"/>
    <n v="55620"/>
    <n v="-5793.75"/>
    <n v="49826.25"/>
  </r>
  <r>
    <x v="4"/>
    <s v="DESKTOPS"/>
    <s v="0000005098"/>
    <s v="N/A"/>
    <s v="DESKTOPS HP ELITEDESK 600 G9"/>
    <x v="0"/>
    <s v="Programa IFIL"/>
    <d v="2022-08-24T00:00:00"/>
    <n v="55620"/>
    <n v="-5793.75"/>
    <n v="49826.25"/>
  </r>
  <r>
    <x v="4"/>
    <s v="DESKTOPS"/>
    <s v="0000005099"/>
    <s v="N/A"/>
    <s v="DESKTOPS HP ELITEDESK 600 G9"/>
    <x v="4"/>
    <s v="PROUSUARIO"/>
    <d v="2022-08-24T00:00:00"/>
    <n v="55620"/>
    <n v="-5793.75"/>
    <n v="49826.25"/>
  </r>
  <r>
    <x v="4"/>
    <s v="DESKTOPS"/>
    <s v="0000005100"/>
    <s v="N/A"/>
    <s v="DESKTOPS HP ELITEDESK 600 G9"/>
    <x v="0"/>
    <s v="Adm., Finan. y Planificación"/>
    <d v="2022-08-24T00:00:00"/>
    <n v="55620"/>
    <n v="-5793.75"/>
    <n v="49826.25"/>
  </r>
  <r>
    <x v="4"/>
    <s v="DESKTOPS"/>
    <s v="0000005101"/>
    <s v="N/A"/>
    <s v="DESKTOPS HP ELITEDESK 600 G9"/>
    <x v="0"/>
    <s v="Tecnología de la Información"/>
    <d v="2022-08-24T00:00:00"/>
    <n v="55620"/>
    <n v="-5793.75"/>
    <n v="49826.25"/>
  </r>
  <r>
    <x v="4"/>
    <s v="DESKTOPS"/>
    <s v="0000005102"/>
    <s v="N/A"/>
    <s v="DESKTOPS HP ELITEDESK 600 G9"/>
    <x v="0"/>
    <s v="Seguridad Física"/>
    <d v="2022-08-24T00:00:00"/>
    <n v="55620"/>
    <n v="-5793.75"/>
    <n v="49826.25"/>
  </r>
  <r>
    <x v="4"/>
    <s v="DESKTOPS"/>
    <s v="0000005103"/>
    <s v="N/A"/>
    <s v="DESKTOPS HP ELITEDESK 600 G9"/>
    <x v="0"/>
    <s v="Tecnología de la Información"/>
    <d v="2022-08-24T00:00:00"/>
    <n v="55620"/>
    <n v="-5793.75"/>
    <n v="49826.25"/>
  </r>
  <r>
    <x v="4"/>
    <s v="DESKTOPS"/>
    <s v="0000005104"/>
    <s v="N/A"/>
    <s v="DESKTOPS HP ELITEDESK 600 G9"/>
    <x v="0"/>
    <s v="Oficina Dir. Tecnolog. Info."/>
    <d v="2022-08-24T00:00:00"/>
    <n v="55620"/>
    <n v="-5793.75"/>
    <n v="49826.25"/>
  </r>
  <r>
    <x v="4"/>
    <s v="DESKTOPS"/>
    <s v="0000005105"/>
    <s v="N/A"/>
    <s v="DESKTOPS HP ELITEDESK 600 G9"/>
    <x v="0"/>
    <s v="Adm., Finan. y Planificación"/>
    <d v="2022-08-24T00:00:00"/>
    <n v="55620"/>
    <n v="-5793.75"/>
    <n v="49826.25"/>
  </r>
  <r>
    <x v="4"/>
    <s v="DESKTOPS"/>
    <s v="0000005106"/>
    <s v="N/A"/>
    <s v="DESKTOPS HP ELITEDESK 600 G9"/>
    <x v="0"/>
    <s v="Supervisión PLAFT"/>
    <d v="2022-08-24T00:00:00"/>
    <n v="55620"/>
    <n v="-5793.75"/>
    <n v="49826.25"/>
  </r>
  <r>
    <x v="4"/>
    <s v="DESKTOPS"/>
    <s v="0000005107"/>
    <s v="N/A"/>
    <s v="DESKTOPS HP ELITEDESK 600 G9"/>
    <x v="0"/>
    <s v="Tecnología de la Información"/>
    <d v="2022-08-24T00:00:00"/>
    <n v="55620"/>
    <n v="-5793.75"/>
    <n v="49826.25"/>
  </r>
  <r>
    <x v="4"/>
    <s v="DESKTOPS"/>
    <s v="0000005108"/>
    <s v="N/A"/>
    <s v="DESKTOPS HP ELITEDESK 600 G9"/>
    <x v="4"/>
    <s v="PROUSUARIO"/>
    <d v="2022-08-24T00:00:00"/>
    <n v="55620"/>
    <n v="-5793.75"/>
    <n v="49826.25"/>
  </r>
  <r>
    <x v="4"/>
    <s v="MONITORES"/>
    <s v="0000005109"/>
    <s v="N/A"/>
    <s v="MONITOR HP E24U G4 24&quot;"/>
    <x v="0"/>
    <s v="SUBGERENCIA DE SUPERVISION"/>
    <d v="2022-08-24T00:00:00"/>
    <n v="18540"/>
    <n v="-1931.25"/>
    <n v="16608.75"/>
  </r>
  <r>
    <x v="4"/>
    <s v="MONITORES"/>
    <s v="0000005110"/>
    <s v="N/A"/>
    <s v="MONITOR HP E24U G4 24&quot;"/>
    <x v="0"/>
    <s v="Adm., Finan. y Planificación"/>
    <d v="2022-08-24T00:00:00"/>
    <n v="18540"/>
    <n v="-1931.25"/>
    <n v="16608.75"/>
  </r>
  <r>
    <x v="4"/>
    <s v="MONITORES"/>
    <s v="0000005111"/>
    <s v="N/A"/>
    <s v="MONITOR HP E24U G4 24&quot;"/>
    <x v="0"/>
    <s v="Gestión Edificac. y Servicios"/>
    <d v="2022-08-24T00:00:00"/>
    <n v="18540"/>
    <n v="-1931.25"/>
    <n v="16608.75"/>
  </r>
  <r>
    <x v="4"/>
    <s v="MONITORES"/>
    <s v="0000005112"/>
    <s v="N/A"/>
    <s v="MONITOR HP E24U G4 24&quot;"/>
    <x v="0"/>
    <s v="GERENCIA"/>
    <d v="2022-08-24T00:00:00"/>
    <n v="18540"/>
    <n v="-1931.25"/>
    <n v="16608.75"/>
  </r>
  <r>
    <x v="4"/>
    <s v="MONITORES"/>
    <s v="0000005113"/>
    <s v="N/A"/>
    <s v="MONITOR HP E24U G4 24&quot;"/>
    <x v="0"/>
    <s v="Asesoría"/>
    <d v="2022-08-24T00:00:00"/>
    <n v="18540"/>
    <n v="-1931.25"/>
    <n v="16608.75"/>
  </r>
  <r>
    <x v="4"/>
    <s v="MONITORES"/>
    <s v="0000005114"/>
    <s v="N/A"/>
    <s v="MONITOR HP E24U G4 24&quot;"/>
    <x v="0"/>
    <s v="Tecnología de la Información"/>
    <d v="2022-08-24T00:00:00"/>
    <n v="18540"/>
    <n v="-1931.25"/>
    <n v="16608.75"/>
  </r>
  <r>
    <x v="4"/>
    <s v="MONITORES"/>
    <s v="0000005115"/>
    <s v="N/A"/>
    <s v="MONITOR HP E24U G4 24&quot;"/>
    <x v="0"/>
    <s v="Comunicaciones"/>
    <d v="2022-08-24T00:00:00"/>
    <n v="18540"/>
    <n v="-1931.25"/>
    <n v="16608.75"/>
  </r>
  <r>
    <x v="4"/>
    <s v="MONITORES"/>
    <s v="0000005116"/>
    <s v="N/A"/>
    <s v="MONITOR HP E24U G4 24&quot;"/>
    <x v="0"/>
    <s v="Tecnología de la Información"/>
    <d v="2022-08-24T00:00:00"/>
    <n v="18540"/>
    <n v="-1931.25"/>
    <n v="16608.75"/>
  </r>
  <r>
    <x v="4"/>
    <s v="MONITORES"/>
    <s v="0000005117"/>
    <s v="N/A"/>
    <s v="MONITOR HP E24U G4 24&quot;"/>
    <x v="0"/>
    <s v="GERENCIA"/>
    <d v="2022-08-24T00:00:00"/>
    <n v="18540"/>
    <n v="-1931.25"/>
    <n v="16608.75"/>
  </r>
  <r>
    <x v="4"/>
    <s v="MONITORES"/>
    <s v="0000005118"/>
    <s v="N/A"/>
    <s v="MONITOR HP E24U G4 24&quot;"/>
    <x v="0"/>
    <s v="Sanciones"/>
    <d v="2022-08-24T00:00:00"/>
    <n v="18540"/>
    <n v="-1931.25"/>
    <n v="16608.75"/>
  </r>
  <r>
    <x v="4"/>
    <s v="MONITORES"/>
    <s v="0000005119"/>
    <s v="N/A"/>
    <s v="MONITOR HP E24U G4 24&quot;"/>
    <x v="0"/>
    <s v="Tecnología de la Información"/>
    <d v="2022-08-24T00:00:00"/>
    <n v="18540"/>
    <n v="-1931.25"/>
    <n v="16608.75"/>
  </r>
  <r>
    <x v="4"/>
    <s v="MONITORES"/>
    <s v="0000005120"/>
    <s v="N/A"/>
    <s v="MONITOR HP E24U G4 24&quot;"/>
    <x v="0"/>
    <s v="Oficina Dir. Tecnolog. Info."/>
    <d v="2022-08-24T00:00:00"/>
    <n v="18540"/>
    <n v="-1931.25"/>
    <n v="16608.75"/>
  </r>
  <r>
    <x v="4"/>
    <s v="MONITORES"/>
    <s v="0000005121"/>
    <s v="N/A"/>
    <s v="MONITOR HP E24U G4 24&quot;"/>
    <x v="0"/>
    <s v="Superv. Entidades Sistémicas"/>
    <d v="2022-08-24T00:00:00"/>
    <n v="18540"/>
    <n v="-1931.25"/>
    <n v="16608.75"/>
  </r>
  <r>
    <x v="4"/>
    <s v="MONITORES"/>
    <s v="0000005122"/>
    <s v="N/A"/>
    <s v="MONITOR HP E24U G4 24&quot;"/>
    <x v="0"/>
    <s v="Seguridad Física"/>
    <d v="2022-08-24T00:00:00"/>
    <n v="18540"/>
    <n v="-1931.25"/>
    <n v="16608.75"/>
  </r>
  <r>
    <x v="4"/>
    <s v="MONITORES"/>
    <s v="0000005123"/>
    <s v="N/A"/>
    <s v="MONITOR HP E24U G4 24&quot;"/>
    <x v="0"/>
    <s v="Gestión Edificac. y Servicios"/>
    <d v="2022-08-24T00:00:00"/>
    <n v="18540"/>
    <n v="-1931.25"/>
    <n v="16608.75"/>
  </r>
  <r>
    <x v="4"/>
    <s v="MONITORES"/>
    <s v="0000005124"/>
    <s v="N/A"/>
    <s v="MONITOR HP E24U G4 24&quot;"/>
    <x v="0"/>
    <s v="Superv. Entidades Sistémicas"/>
    <d v="2022-08-24T00:00:00"/>
    <n v="18540"/>
    <n v="-1931.25"/>
    <n v="16608.75"/>
  </r>
  <r>
    <x v="4"/>
    <s v="MONITORES"/>
    <s v="0000005125"/>
    <s v="N/A"/>
    <s v="MONITOR HP E24U G4 24&quot;"/>
    <x v="0"/>
    <s v="Tecnología de la Información"/>
    <d v="2022-08-24T00:00:00"/>
    <n v="18540"/>
    <n v="-1931.25"/>
    <n v="16608.75"/>
  </r>
  <r>
    <x v="4"/>
    <s v="MONITORES"/>
    <s v="0000005126"/>
    <s v="N/A"/>
    <s v="MONITOR HP E24U G4 24&quot;"/>
    <x v="0"/>
    <s v="Operaciones"/>
    <d v="2022-08-24T00:00:00"/>
    <n v="18540"/>
    <n v="-1931.25"/>
    <n v="16608.75"/>
  </r>
  <r>
    <x v="4"/>
    <s v="MONITORES"/>
    <s v="0000005127"/>
    <s v="N/A"/>
    <s v="MONITOR HP E24U G4 24&quot;"/>
    <x v="0"/>
    <s v="Gestión Edificac. y Servicios"/>
    <d v="2022-08-24T00:00:00"/>
    <n v="18540"/>
    <n v="-1931.25"/>
    <n v="16608.75"/>
  </r>
  <r>
    <x v="4"/>
    <s v="MONITORES"/>
    <s v="0000005128"/>
    <s v="N/A"/>
    <s v="MONITOR HP E24U G4 24&quot;"/>
    <x v="0"/>
    <s v="Gestión Humana"/>
    <d v="2022-08-24T00:00:00"/>
    <n v="18540"/>
    <n v="-1931.25"/>
    <n v="16608.75"/>
  </r>
  <r>
    <x v="4"/>
    <s v="MONITORES"/>
    <s v="0000005129"/>
    <s v="N/A"/>
    <s v="MONITOR HP E24U G4 24&quot;"/>
    <x v="0"/>
    <s v="Comunicaciones"/>
    <d v="2022-08-24T00:00:00"/>
    <n v="18540"/>
    <n v="-1931.25"/>
    <n v="16608.75"/>
  </r>
  <r>
    <x v="4"/>
    <s v="MONITORES"/>
    <s v="0000005130"/>
    <s v="N/A"/>
    <s v="MONITOR HP E24U G4 24&quot;"/>
    <x v="0"/>
    <s v="Supervisión PLAFT"/>
    <d v="2022-08-24T00:00:00"/>
    <n v="18540"/>
    <n v="-1931.25"/>
    <n v="16608.75"/>
  </r>
  <r>
    <x v="4"/>
    <s v="MONITORES"/>
    <s v="0000005131"/>
    <s v="N/A"/>
    <s v="MONITOR HP E24U G4 24&quot;"/>
    <x v="0"/>
    <s v="Supervisión PLAFT"/>
    <d v="2022-08-24T00:00:00"/>
    <n v="18540"/>
    <n v="-1931.25"/>
    <n v="16608.75"/>
  </r>
  <r>
    <x v="4"/>
    <s v="MONITORES"/>
    <s v="0000005132"/>
    <s v="N/A"/>
    <s v="MONITOR HP E24U G4 24&quot;"/>
    <x v="0"/>
    <s v="Adm., Finan. y Planificación"/>
    <d v="2022-08-24T00:00:00"/>
    <n v="18540"/>
    <n v="-1931.25"/>
    <n v="16608.75"/>
  </r>
  <r>
    <x v="4"/>
    <s v="MONITORES"/>
    <s v="0000005133"/>
    <s v="N/A"/>
    <s v="MONITOR HP E24U G4 24&quot;"/>
    <x v="0"/>
    <s v="Operaciones"/>
    <d v="2022-08-24T00:00:00"/>
    <n v="18540"/>
    <n v="-1931.25"/>
    <n v="16608.75"/>
  </r>
  <r>
    <x v="4"/>
    <s v="MONITORES"/>
    <s v="0000005134"/>
    <s v="N/A"/>
    <s v="MONITOR HP E24U G4 24&quot;"/>
    <x v="0"/>
    <s v="Seguridad de la Información"/>
    <d v="2022-08-24T00:00:00"/>
    <n v="18540"/>
    <n v="-1931.25"/>
    <n v="16608.75"/>
  </r>
  <r>
    <x v="4"/>
    <s v="MONITORES"/>
    <s v="0000005135"/>
    <s v="N/A"/>
    <s v="MONITOR HP E24U G4 24&quot;"/>
    <x v="0"/>
    <s v="Superv. Entidades Sistémicas"/>
    <d v="2022-08-24T00:00:00"/>
    <n v="18540"/>
    <n v="-1931.25"/>
    <n v="16608.75"/>
  </r>
  <r>
    <x v="4"/>
    <s v="MONITORES"/>
    <s v="0000005136"/>
    <s v="N/A"/>
    <s v="MONITOR HP E24U G4 24&quot;"/>
    <x v="0"/>
    <s v="Tecnología de la Información"/>
    <d v="2022-08-24T00:00:00"/>
    <n v="18540"/>
    <n v="-1931.25"/>
    <n v="16608.75"/>
  </r>
  <r>
    <x v="4"/>
    <s v="MONITORES"/>
    <s v="0000005137"/>
    <s v="N/A"/>
    <s v="MONITOR HP E24U G4 24&quot;"/>
    <x v="0"/>
    <s v="Tecnología de la Información"/>
    <d v="2022-08-24T00:00:00"/>
    <n v="18540"/>
    <n v="-1931.25"/>
    <n v="16608.75"/>
  </r>
  <r>
    <x v="4"/>
    <s v="MONITORES"/>
    <s v="0000005138"/>
    <s v="N/A"/>
    <s v="MONITOR HP E24U G4 24&quot;"/>
    <x v="0"/>
    <s v="Adm., Finan. y Planificación"/>
    <d v="2022-08-24T00:00:00"/>
    <n v="18540"/>
    <n v="-1931.25"/>
    <n v="16608.75"/>
  </r>
  <r>
    <x v="4"/>
    <s v="MONITORES"/>
    <s v="0000005139"/>
    <s v="N/A"/>
    <s v="MONITOR HP E24U G4 24&quot;"/>
    <x v="0"/>
    <s v="Adm., Finan. y Planificación"/>
    <d v="2022-08-24T00:00:00"/>
    <n v="18540"/>
    <n v="-1931.25"/>
    <n v="16608.75"/>
  </r>
  <r>
    <x v="4"/>
    <s v="MONITORES"/>
    <s v="0000005140"/>
    <s v="N/A"/>
    <s v="MONITOR HP E24U G4 24&quot;"/>
    <x v="0"/>
    <s v="Adm., Finan. y Planificación"/>
    <d v="2022-08-24T00:00:00"/>
    <n v="18540"/>
    <n v="-1931.25"/>
    <n v="16608.75"/>
  </r>
  <r>
    <x v="4"/>
    <s v="MONITORES"/>
    <s v="0000005141"/>
    <s v="N/A"/>
    <s v="MONITOR HP E24U G4 24&quot;"/>
    <x v="0"/>
    <s v="Oficina Dir. Tecnolog. Info."/>
    <d v="2022-08-24T00:00:00"/>
    <n v="18540"/>
    <n v="-1931.25"/>
    <n v="16608.75"/>
  </r>
  <r>
    <x v="4"/>
    <s v="MONITORES"/>
    <s v="0000005142"/>
    <s v="N/A"/>
    <s v="MONITOR HP E24U G4 24&quot;"/>
    <x v="0"/>
    <s v="Gestión Humana"/>
    <d v="2022-08-24T00:00:00"/>
    <n v="18540"/>
    <n v="-1931.25"/>
    <n v="16608.75"/>
  </r>
  <r>
    <x v="4"/>
    <s v="MONITORES"/>
    <s v="0000005143"/>
    <s v="N/A"/>
    <s v="MONITOR HP E24U G4 24&quot;"/>
    <x v="0"/>
    <s v="Superv. Entidades Sistémicas"/>
    <d v="2022-08-24T00:00:00"/>
    <n v="18540"/>
    <n v="-1931.25"/>
    <n v="16608.75"/>
  </r>
  <r>
    <x v="4"/>
    <s v="MONITORES"/>
    <s v="0000005144"/>
    <s v="N/A"/>
    <s v="MONITOR HP E24U G4 24&quot;"/>
    <x v="0"/>
    <s v="Regulación"/>
    <d v="2022-08-24T00:00:00"/>
    <n v="18540"/>
    <n v="-1931.25"/>
    <n v="16608.75"/>
  </r>
  <r>
    <x v="4"/>
    <s v="MONITORES"/>
    <s v="0000005145"/>
    <s v="N/A"/>
    <s v="MONITOR HP E24U G4 24&quot;"/>
    <x v="0"/>
    <s v="Operaciones"/>
    <d v="2022-08-24T00:00:00"/>
    <n v="18540"/>
    <n v="-1931.25"/>
    <n v="16608.75"/>
  </r>
  <r>
    <x v="4"/>
    <s v="MONITORES"/>
    <s v="0000005146"/>
    <s v="N/A"/>
    <s v="MONITOR HP E24U G4 24&quot;"/>
    <x v="0"/>
    <s v="Superv. Entidades Sistémicas"/>
    <d v="2022-08-24T00:00:00"/>
    <n v="18540"/>
    <n v="-1931.25"/>
    <n v="16608.75"/>
  </r>
  <r>
    <x v="4"/>
    <s v="MONITORES"/>
    <s v="0000005147"/>
    <s v="N/A"/>
    <s v="MONITOR HP E24U G4 24&quot;"/>
    <x v="0"/>
    <s v="Tecnología de la Información"/>
    <d v="2022-08-24T00:00:00"/>
    <n v="18540"/>
    <n v="-1931.25"/>
    <n v="16608.75"/>
  </r>
  <r>
    <x v="4"/>
    <s v="MONITORES"/>
    <s v="0000005148"/>
    <s v="N/A"/>
    <s v="MONITOR HP E24U G4 24&quot;"/>
    <x v="0"/>
    <s v="Seguridad de la Información"/>
    <d v="2022-08-24T00:00:00"/>
    <n v="18540"/>
    <n v="-1931.25"/>
    <n v="16608.75"/>
  </r>
  <r>
    <x v="4"/>
    <s v="CAMARA"/>
    <s v="0000005149"/>
    <s v="N/A"/>
    <s v="CAMARA NIKON D7500"/>
    <x v="0"/>
    <s v="Gestión Humana"/>
    <d v="2022-08-24T00:00:00"/>
    <n v="89677.96"/>
    <n v="-9341.35"/>
    <n v="80336.61"/>
  </r>
  <r>
    <x v="4"/>
    <s v="MONITORES"/>
    <s v="0000005150"/>
    <s v="N/A"/>
    <s v="MONITOR VIEWSONIC VX4381 42&quot;"/>
    <x v="0"/>
    <s v="Estudios Económicos"/>
    <d v="2022-08-24T00:00:00"/>
    <n v="107848.53"/>
    <n v="-11234.1"/>
    <n v="96614.43"/>
  </r>
  <r>
    <x v="0"/>
    <s v="EXTINTORES"/>
    <s v="0000005151"/>
    <s v="N/A"/>
    <s v="EXTINTOR C02 100-LBS"/>
    <x v="0"/>
    <s v="Gestión Edificac. y Servicios"/>
    <d v="2022-08-29T00:00:00"/>
    <n v="275500"/>
    <n v="-28697.8"/>
    <n v="246802.2"/>
  </r>
  <r>
    <x v="0"/>
    <s v="EXTINTORES"/>
    <s v="0000005152"/>
    <s v="N/A"/>
    <s v="EXTINTOR C02 100-LBS"/>
    <x v="0"/>
    <s v="Gestión Edificac. y Servicios"/>
    <d v="2022-08-30T00:00:00"/>
    <n v="275500"/>
    <n v="-28697.8"/>
    <n v="246802.2"/>
  </r>
  <r>
    <x v="4"/>
    <s v="TELEFONOS"/>
    <s v="0000005153"/>
    <s v="N/A"/>
    <s v="TELEFONO CISCO 8845"/>
    <x v="0"/>
    <s v="Oficina Dir. Tecnolog. Info."/>
    <d v="2022-09-01T00:00:00"/>
    <n v="20639.39"/>
    <n v="-1719.88"/>
    <n v="18919.509999999998"/>
  </r>
  <r>
    <x v="4"/>
    <s v="TELEFONOS"/>
    <s v="0000005154"/>
    <s v="N/A"/>
    <s v="TELEFONO CISCO 7481"/>
    <x v="0"/>
    <s v="Tecnología de la Información"/>
    <d v="2022-09-01T00:00:00"/>
    <n v="12995.05"/>
    <n v="-1082.92"/>
    <n v="11912.13"/>
  </r>
  <r>
    <x v="4"/>
    <s v="TELEFONOS"/>
    <s v="0000005155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56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57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58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59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60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61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62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63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64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65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66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67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68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69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70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71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72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73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74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75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76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77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78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79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80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81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82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83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84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85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86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87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88"/>
    <s v="N/A"/>
    <s v="TELEFONO CISCO 8845"/>
    <x v="0"/>
    <s v="Oficina Dir. Tecnolog. Info."/>
    <d v="2022-09-02T00:00:00"/>
    <n v="20639.39"/>
    <n v="-1719.88"/>
    <n v="18919.509999999998"/>
  </r>
  <r>
    <x v="4"/>
    <s v="TELEFONOS"/>
    <s v="0000005189"/>
    <s v="N/A"/>
    <s v="TELEFONO CISCO 7481"/>
    <x v="4"/>
    <s v="PROUSUARIO"/>
    <d v="2022-09-02T00:00:00"/>
    <n v="12995.05"/>
    <n v="-1082.92"/>
    <n v="11912.13"/>
  </r>
  <r>
    <x v="4"/>
    <s v="TELEFONOS"/>
    <s v="0000005190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191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192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193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194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195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196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197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198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199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00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01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02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03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04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05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06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07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08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09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10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11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12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13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14"/>
    <s v="N/A"/>
    <s v="TELEFONO CISCO 7481"/>
    <x v="3"/>
    <s v="PROUSUARIO"/>
    <d v="2022-09-02T00:00:00"/>
    <n v="12995.05"/>
    <n v="-1082.92"/>
    <n v="11912.13"/>
  </r>
  <r>
    <x v="4"/>
    <s v="TELEFONOS"/>
    <s v="0000005215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16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17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18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19"/>
    <s v="N/A"/>
    <s v="TELEFONO CISCO 7481"/>
    <x v="0"/>
    <s v="SUBGERENCIA REGUL. E INNOV."/>
    <d v="2022-09-02T00:00:00"/>
    <n v="12995.05"/>
    <n v="-1082.92"/>
    <n v="11912.13"/>
  </r>
  <r>
    <x v="4"/>
    <s v="TELEFONOS"/>
    <s v="0000005220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21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22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23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24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25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26"/>
    <s v="N/A"/>
    <s v="TELEFONO CISCO 7481"/>
    <x v="0"/>
    <s v="Tecnología de la Información"/>
    <d v="2022-09-02T00:00:00"/>
    <n v="12995.05"/>
    <n v="-1082.92"/>
    <n v="11912.13"/>
  </r>
  <r>
    <x v="4"/>
    <s v="TELEFONOS"/>
    <s v="0000005227"/>
    <s v="N/A"/>
    <s v="TELEFONO CISCO 7481"/>
    <x v="0"/>
    <s v="Tecnología de la Información"/>
    <d v="2022-09-02T00:00:00"/>
    <n v="12995.05"/>
    <n v="-1082.92"/>
    <n v="11912.13"/>
  </r>
  <r>
    <x v="4"/>
    <s v="CAMARA"/>
    <s v="0000005228"/>
    <s v="N/A"/>
    <s v="CAMARA CANON EOS R6"/>
    <x v="0"/>
    <s v="Comunicaciones"/>
    <d v="2022-08-30T00:00:00"/>
    <n v="168682.21"/>
    <n v="-17570.95"/>
    <n v="151111.26"/>
  </r>
  <r>
    <x v="4"/>
    <s v="LENTE DE CAMARA"/>
    <s v="0000005229"/>
    <s v="N/A"/>
    <s v="LENTE CANON RF24 105MM"/>
    <x v="0"/>
    <s v="Comunicaciones"/>
    <d v="2022-08-30T00:00:00"/>
    <n v="77815.100000000006"/>
    <n v="-8105.65"/>
    <n v="69709.45"/>
  </r>
  <r>
    <x v="4"/>
    <s v="LENTE DE CAMARA"/>
    <s v="0000005230"/>
    <s v="N/A"/>
    <s v="LENTE CANON EF 85 MM"/>
    <x v="0"/>
    <s v="Comunicaciones"/>
    <d v="2022-08-30T00:00:00"/>
    <n v="29177.96"/>
    <n v="-3039.25"/>
    <n v="26138.71"/>
  </r>
  <r>
    <x v="4"/>
    <s v="MONITORES"/>
    <s v="0000005231"/>
    <s v="N/A"/>
    <s v="MONITOR DE CAMARA FOTOGRAFICA"/>
    <x v="0"/>
    <s v="Comunicaciones"/>
    <d v="2022-08-30T00:00:00"/>
    <n v="42135.59"/>
    <n v="-4389"/>
    <n v="37746.589999999997"/>
  </r>
  <r>
    <x v="4"/>
    <s v="MICROFONOS"/>
    <s v="0000005232"/>
    <s v="N/A"/>
    <s v="MICROFONO BOOM SENNHEISER MKH"/>
    <x v="0"/>
    <s v="Tecnología de la Información"/>
    <d v="2022-08-30T00:00:00"/>
    <n v="77815.100000000006"/>
    <n v="-8105.65"/>
    <n v="69709.45"/>
  </r>
  <r>
    <x v="4"/>
    <s v="CAMARA"/>
    <s v="0000005233"/>
    <s v="N/A"/>
    <s v="ESTABILIZADOR ZHIYUN-TECH CRAN"/>
    <x v="0"/>
    <s v="Comunicaciones"/>
    <d v="2022-08-30T00:00:00"/>
    <n v="55093.23"/>
    <n v="-5738.75"/>
    <n v="49354.48"/>
  </r>
  <r>
    <x v="4"/>
    <s v="EQUIPOS TECNOLOG_"/>
    <s v="0000005234"/>
    <s v="N/A"/>
    <s v="Grabadora de audio ZOOM H6"/>
    <x v="0"/>
    <s v="Comunicaciones"/>
    <d v="2022-08-30T00:00:00"/>
    <n v="25915.25"/>
    <n v="-2699.4"/>
    <n v="23215.85"/>
  </r>
  <r>
    <x v="4"/>
    <s v="LAPTOPS"/>
    <s v="0000005235"/>
    <s v="N/A"/>
    <s v="LAPTOPS HP ZBOOK FURY G8"/>
    <x v="0"/>
    <s v="Estudios Económicos"/>
    <d v="2022-09-07T00:00:00"/>
    <n v="209275.36"/>
    <n v="-17439.52"/>
    <n v="191835.84"/>
  </r>
  <r>
    <x v="4"/>
    <s v="LAPTOPS"/>
    <s v="0000005236"/>
    <s v="N/A"/>
    <s v="LAPTOPS HP ZBOOK FURY G8"/>
    <x v="0"/>
    <s v="Estudios Económicos"/>
    <d v="2022-09-16T00:00:00"/>
    <n v="209275.36"/>
    <n v="-17439.52"/>
    <n v="191835.84"/>
  </r>
  <r>
    <x v="4"/>
    <s v="LAPTOPS"/>
    <s v="0000005237"/>
    <s v="N/A"/>
    <s v="LAPTOPS HP ZBOOK FURY G8"/>
    <x v="0"/>
    <s v="Estudios Económicos"/>
    <d v="2022-09-16T00:00:00"/>
    <n v="209275.36"/>
    <n v="-17439.52"/>
    <n v="191835.84"/>
  </r>
  <r>
    <x v="4"/>
    <s v="LAPTOPS"/>
    <s v="0000005238"/>
    <s v="N/A"/>
    <s v="LAPTOPS HP ZBOOK FURY G8"/>
    <x v="0"/>
    <s v="Estudios Económicos"/>
    <d v="2022-09-16T00:00:00"/>
    <n v="209275.36"/>
    <n v="-17439.52"/>
    <n v="191835.84"/>
  </r>
  <r>
    <x v="4"/>
    <s v="MONITORES"/>
    <s v="0000005239"/>
    <s v="N/A"/>
    <s v="MONITOR DELL 24&quot; P2422HE"/>
    <x v="0"/>
    <s v="Adm., Finan. y Planificación"/>
    <d v="2022-09-28T00:00:00"/>
    <n v="15326.79"/>
    <n v="-1277.24"/>
    <n v="14049.55"/>
  </r>
  <r>
    <x v="4"/>
    <s v="EQUIPOS TECNOLOG_"/>
    <s v="0000005240"/>
    <s v="N/A"/>
    <s v="Colorimetros"/>
    <x v="0"/>
    <s v="Comunicaciones"/>
    <d v="2022-09-16T00:00:00"/>
    <n v="11000"/>
    <n v="-916.68"/>
    <n v="10083.32"/>
  </r>
  <r>
    <x v="4"/>
    <s v="MONITORES"/>
    <s v="0000005241"/>
    <s v="N/A"/>
    <s v="PANTALLA NEC C981Q 98&quot;"/>
    <x v="0"/>
    <s v="Gestión Edificac. y Servicios"/>
    <d v="2022-09-26T00:00:00"/>
    <n v="1007108.4"/>
    <n v="-84135.44"/>
    <n v="922972.96"/>
  </r>
  <r>
    <x v="4"/>
    <s v="MONITORES"/>
    <s v="0000005242"/>
    <s v="N/A"/>
    <s v="PANTALLA NEC C981Q 98&quot;"/>
    <x v="0"/>
    <s v="Gestión Edificac. y Servicios"/>
    <d v="2022-09-29T00:00:00"/>
    <n v="1007109.49"/>
    <n v="-83925.72"/>
    <n v="923183.77"/>
  </r>
  <r>
    <x v="4"/>
    <s v="MONITORES"/>
    <s v="0000005243"/>
    <s v="N/A"/>
    <s v="PANTALLA NEC C981Q 98&quot;"/>
    <x v="0"/>
    <s v="Gestión Edificac. y Servicios"/>
    <d v="2022-09-29T00:00:00"/>
    <n v="1007109.49"/>
    <n v="-83925.72"/>
    <n v="923183.77"/>
  </r>
  <r>
    <x v="4"/>
    <s v="EQUIPOS TECNOLOG_"/>
    <s v="0000005244"/>
    <s v="N/A"/>
    <s v="Logitech Rally Bar"/>
    <x v="0"/>
    <s v="Gestión Edificac. y Servicios"/>
    <d v="2022-09-28T00:00:00"/>
    <n v="254634.71"/>
    <n v="-21219.48"/>
    <n v="233415.23"/>
  </r>
  <r>
    <x v="4"/>
    <s v="EQUIPOS TECNOLOG_"/>
    <s v="0000005245"/>
    <s v="N/A"/>
    <s v="Logitech TABLE"/>
    <x v="0"/>
    <s v="Gestión Edificac. y Servicios"/>
    <d v="2022-09-30T00:00:00"/>
    <n v="80364.240000000005"/>
    <n v="-6696.92"/>
    <n v="73667.320000000007"/>
  </r>
  <r>
    <x v="4"/>
    <s v="MICROFONOS"/>
    <s v="0000005246"/>
    <s v="N/A"/>
    <s v="Logitech MIC POD"/>
    <x v="0"/>
    <s v="Gestión Edificac. y Servicios"/>
    <d v="2022-09-30T00:00:00"/>
    <n v="54973.38"/>
    <n v="-4581.04"/>
    <n v="50392.34"/>
  </r>
  <r>
    <x v="4"/>
    <s v="MICROFONOS"/>
    <s v="0000005247"/>
    <s v="N/A"/>
    <s v="Logitech MIC POD"/>
    <x v="0"/>
    <s v="Gestión Edificac. y Servicios"/>
    <d v="2022-09-30T00:00:00"/>
    <n v="54973.38"/>
    <n v="-4581.04"/>
    <n v="50392.34"/>
  </r>
  <r>
    <x v="4"/>
    <s v="EQUIPOS TECNOLOG_"/>
    <s v="0000005248"/>
    <s v="N/A"/>
    <s v="LIGHT GODOX SL-200"/>
    <x v="0"/>
    <s v="Comunicaciones"/>
    <d v="2022-09-27T00:00:00"/>
    <n v="28000"/>
    <n v="-2333.3200000000002"/>
    <n v="25666.68"/>
  </r>
  <r>
    <x v="4"/>
    <s v="EQUIPOS TECNOLOG_"/>
    <s v="0000005249"/>
    <s v="N/A"/>
    <s v="LIGHT GODOX SL-150"/>
    <x v="0"/>
    <s v="Comunicaciones"/>
    <d v="2022-09-27T00:00:00"/>
    <n v="21000"/>
    <n v="-1750"/>
    <n v="19250"/>
  </r>
  <r>
    <x v="4"/>
    <s v="LENTE DE CAMARA"/>
    <s v="0000005250"/>
    <s v="N/A"/>
    <s v="LENTE CANON EF-16-35MM"/>
    <x v="0"/>
    <s v="Comunicaciones"/>
    <d v="2022-09-27T00:00:00"/>
    <n v="132000"/>
    <n v="-11000"/>
    <n v="121000"/>
  </r>
  <r>
    <x v="1"/>
    <s v="DESFRIBILADOR"/>
    <s v="0000005260"/>
    <s v="N/A"/>
    <s v="DESFRIBILADORES EXT.AUTOMATICOS"/>
    <x v="0"/>
    <s v="Operaciones"/>
    <d v="2022-10-03T00:00:00"/>
    <n v="135000"/>
    <n v="-8437.44"/>
    <n v="126562.56"/>
  </r>
  <r>
    <x v="1"/>
    <s v="SILLAS"/>
    <s v="0000005261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62"/>
    <s v="N/A"/>
    <s v="SILLA EJECUTIVA EN MALLA"/>
    <x v="0"/>
    <s v="Comunicaciones"/>
    <d v="2022-10-28T00:00:00"/>
    <n v="10280"/>
    <n v="-642.45000000000005"/>
    <n v="9637.5499999999993"/>
  </r>
  <r>
    <x v="1"/>
    <s v="SILLAS"/>
    <s v="0000005263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64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65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66"/>
    <s v="N/A"/>
    <s v="SILLA EJECUTIVA COLOR NEGRO"/>
    <x v="0"/>
    <s v="Comunicaciones"/>
    <d v="2022-10-28T00:00:00"/>
    <n v="19040"/>
    <n v="-1189.95"/>
    <n v="17850.05"/>
  </r>
  <r>
    <x v="1"/>
    <s v="SILLAS"/>
    <s v="0000005267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68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69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70"/>
    <s v="N/A"/>
    <s v="SILLA EJECUTIVA COLOR NEGRO"/>
    <x v="0"/>
    <s v="Despacho Superintendente"/>
    <d v="2022-10-28T00:00:00"/>
    <n v="19040"/>
    <n v="-1189.95"/>
    <n v="17850.05"/>
  </r>
  <r>
    <x v="1"/>
    <s v="SILLAS"/>
    <s v="0000005271"/>
    <s v="N/A"/>
    <s v="SILLA EJECUTIVA COLOR NEGRO"/>
    <x v="0"/>
    <s v="Despacho Superintendente"/>
    <d v="2022-10-28T00:00:00"/>
    <n v="19040"/>
    <n v="-1189.95"/>
    <n v="17850.05"/>
  </r>
  <r>
    <x v="1"/>
    <s v="SILLAS"/>
    <s v="0000005272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73"/>
    <s v="N/A"/>
    <s v="SILLA EJECUTIVA COLOR NEGRO"/>
    <x v="1"/>
    <s v="Gestión Edificac. y Servicios"/>
    <d v="2022-10-28T00:00:00"/>
    <n v="19040"/>
    <n v="-1189.95"/>
    <n v="17850.05"/>
  </r>
  <r>
    <x v="1"/>
    <s v="SILLAS"/>
    <s v="0000005274"/>
    <s v="N/A"/>
    <s v="SILLA EJECUTIVA COLOR NEGRO"/>
    <x v="1"/>
    <s v="Gestión Edificac. y Servicios"/>
    <d v="2022-10-28T00:00:00"/>
    <n v="19040"/>
    <n v="-1189.95"/>
    <n v="17850.05"/>
  </r>
  <r>
    <x v="1"/>
    <s v="SILLAS"/>
    <s v="0000005275"/>
    <s v="N/A"/>
    <s v="SILLA EJECUTIVA COLOR NEGRO"/>
    <x v="0"/>
    <s v="Comunicaciones"/>
    <d v="2022-10-28T00:00:00"/>
    <n v="19040"/>
    <n v="-1189.95"/>
    <n v="17850.05"/>
  </r>
  <r>
    <x v="1"/>
    <s v="SILLAS"/>
    <s v="0000005276"/>
    <s v="N/A"/>
    <s v="SILLA EJECUTIVA COLOR NEGRO"/>
    <x v="1"/>
    <s v="Gestión Edificac. y Servicios"/>
    <d v="2022-10-28T00:00:00"/>
    <n v="19040"/>
    <n v="-1189.95"/>
    <n v="17850.05"/>
  </r>
  <r>
    <x v="1"/>
    <s v="SILLAS"/>
    <s v="0000005277"/>
    <s v="N/A"/>
    <s v="SILLA EJECUTIVA COLOR NEGRO"/>
    <x v="1"/>
    <s v="Gestión Edificac. y Servicios"/>
    <d v="2022-10-28T00:00:00"/>
    <n v="19040"/>
    <n v="-1189.95"/>
    <n v="17850.05"/>
  </r>
  <r>
    <x v="1"/>
    <s v="SILLAS"/>
    <s v="0000005278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79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80"/>
    <s v="N/A"/>
    <s v="SILLA EJECUTIVA COLOR NEGRO"/>
    <x v="1"/>
    <s v="Gestión Edificac. y Servicios"/>
    <d v="2022-10-28T00:00:00"/>
    <n v="19040"/>
    <n v="-1189.95"/>
    <n v="17850.05"/>
  </r>
  <r>
    <x v="1"/>
    <s v="SILLAS"/>
    <s v="0000005281"/>
    <s v="N/A"/>
    <s v="SILLA EJECUTIVA COLOR NEGRO"/>
    <x v="1"/>
    <s v="Gestión Edificac. y Servicios"/>
    <d v="2022-10-28T00:00:00"/>
    <n v="19040"/>
    <n v="-1189.95"/>
    <n v="17850.05"/>
  </r>
  <r>
    <x v="1"/>
    <s v="SILLAS"/>
    <s v="0000005282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83"/>
    <s v="N/A"/>
    <s v="SILLA EJECUTIVA COLOR NEGRO"/>
    <x v="0"/>
    <s v="Seguridad Física"/>
    <d v="2022-10-28T00:00:00"/>
    <n v="19040"/>
    <n v="-1189.95"/>
    <n v="17850.05"/>
  </r>
  <r>
    <x v="1"/>
    <s v="SILLAS"/>
    <s v="0000005284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85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86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87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88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89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90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91"/>
    <s v="N/A"/>
    <s v="SILLA EJECUTIVA COLOR NEGRO"/>
    <x v="0"/>
    <s v="Gestión Edificac. y Servicios"/>
    <d v="2022-10-28T00:00:00"/>
    <n v="19040"/>
    <n v="-1189.95"/>
    <n v="17850.05"/>
  </r>
  <r>
    <x v="1"/>
    <s v="SILLAS"/>
    <s v="0000005292"/>
    <s v="N/A"/>
    <s v="SILLA EJECUTIVA COLOR NEGRO"/>
    <x v="0"/>
    <s v="Operaciones"/>
    <d v="2022-10-28T00:00:00"/>
    <n v="19040"/>
    <n v="-1189.95"/>
    <n v="17850.05"/>
  </r>
  <r>
    <x v="1"/>
    <s v="SILLAS"/>
    <s v="0000005293"/>
    <s v="N/A"/>
    <s v="SILLA EJECUTIVA COLOR NEGRO"/>
    <x v="0"/>
    <s v="Despacho Superintendente"/>
    <d v="2022-10-28T00:00:00"/>
    <n v="19040"/>
    <n v="-1189.95"/>
    <n v="17850.05"/>
  </r>
  <r>
    <x v="1"/>
    <s v="SILLAS"/>
    <s v="0000005294"/>
    <s v="N/A"/>
    <s v="SILLA EJECUTIVA EN MALLA"/>
    <x v="0"/>
    <s v="Comunicaciones"/>
    <d v="2022-10-28T00:00:00"/>
    <n v="10280"/>
    <n v="-642.45000000000005"/>
    <n v="9637.5499999999993"/>
  </r>
  <r>
    <x v="1"/>
    <s v="SILLAS"/>
    <s v="0000005295"/>
    <s v="N/A"/>
    <s v="SILLA EJECUTIVA EN MALLA"/>
    <x v="0"/>
    <s v="Operaciones"/>
    <d v="2022-10-28T00:00:00"/>
    <n v="10280"/>
    <n v="-642.45000000000005"/>
    <n v="9637.5499999999993"/>
  </r>
  <r>
    <x v="1"/>
    <s v="SILLAS"/>
    <s v="0000005296"/>
    <s v="N/A"/>
    <s v="SILLA EJECUTIVA EN MALLA"/>
    <x v="0"/>
    <s v="Operaciones"/>
    <d v="2022-10-28T00:00:00"/>
    <n v="10280"/>
    <n v="-642.45000000000005"/>
    <n v="9637.5499999999993"/>
  </r>
  <r>
    <x v="1"/>
    <s v="SILLAS"/>
    <s v="0000005297"/>
    <s v="N/A"/>
    <s v="SILLA EJECUTIVA EN MALLA"/>
    <x v="0"/>
    <s v="Operaciones"/>
    <d v="2022-10-28T00:00:00"/>
    <n v="10280"/>
    <n v="-642.45000000000005"/>
    <n v="9637.5499999999993"/>
  </r>
  <r>
    <x v="1"/>
    <s v="SILLAS"/>
    <s v="0000005298"/>
    <s v="N/A"/>
    <s v="SILLA EJECUTIVA EN MALLA"/>
    <x v="0"/>
    <s v="Superv. Entidades Sistémicas"/>
    <d v="2022-10-28T00:00:00"/>
    <n v="10280"/>
    <n v="-642.45000000000005"/>
    <n v="9637.5499999999993"/>
  </r>
  <r>
    <x v="1"/>
    <s v="SILLAS"/>
    <s v="0000005299"/>
    <s v="N/A"/>
    <s v="SILLA EJECUTIVA EN MALLA"/>
    <x v="0"/>
    <s v="Adm., Finan. y Planificación"/>
    <d v="2022-10-28T00:00:00"/>
    <n v="10280"/>
    <n v="-642.45000000000005"/>
    <n v="9637.5499999999993"/>
  </r>
  <r>
    <x v="1"/>
    <s v="SILLAS"/>
    <s v="0000005300"/>
    <s v="N/A"/>
    <s v="SILLA EJECUTIVA EN MALLA"/>
    <x v="0"/>
    <s v="Gestión Edificac. y Servicios"/>
    <d v="2022-10-28T00:00:00"/>
    <n v="10280"/>
    <n v="-642.45000000000005"/>
    <n v="9637.5499999999993"/>
  </r>
  <r>
    <x v="1"/>
    <s v="DESFRIBILADOR"/>
    <s v="0000005301"/>
    <s v="N/A"/>
    <s v="DESFRIBILADORES EXT.AUTOMATICOS"/>
    <x v="0"/>
    <s v="Operaciones"/>
    <d v="2022-10-11T00:00:00"/>
    <n v="135000"/>
    <n v="-8437.44"/>
    <n v="126562.56"/>
  </r>
  <r>
    <x v="1"/>
    <s v="DESFRIBILADOR"/>
    <s v="0000005302"/>
    <s v="N/A"/>
    <s v="DESFRIBILADORES EXT.AUTOMATICOS"/>
    <x v="0"/>
    <s v="Operaciones"/>
    <d v="2022-10-11T00:00:00"/>
    <n v="135000"/>
    <n v="-8437.44"/>
    <n v="126562.56"/>
  </r>
  <r>
    <x v="1"/>
    <s v="DESFRIBILADOR"/>
    <s v="0000005303"/>
    <s v="N/A"/>
    <s v="DESFRIBILADORES EXT.AUTOMATICOS"/>
    <x v="0"/>
    <s v="Operaciones"/>
    <d v="2022-10-11T00:00:00"/>
    <n v="135000"/>
    <n v="-8437.44"/>
    <n v="126562.56"/>
  </r>
  <r>
    <x v="1"/>
    <s v="DESFRIBILADOR"/>
    <s v="0000005304"/>
    <s v="N/A"/>
    <s v="DESFRIBILADORES EXT.AUTOMATICOS"/>
    <x v="0"/>
    <s v="Operaciones"/>
    <d v="2022-10-11T00:00:00"/>
    <n v="135000"/>
    <n v="-8437.44"/>
    <n v="126562.56"/>
  </r>
  <r>
    <x v="1"/>
    <s v="DESFRIBILADOR"/>
    <s v="0000005305"/>
    <s v="N/A"/>
    <s v="DESFRIBILADORES EXT.AUTOMATICOS"/>
    <x v="0"/>
    <s v="Operaciones"/>
    <d v="2022-10-11T00:00:00"/>
    <n v="135000"/>
    <n v="-8437.44"/>
    <n v="126562.56"/>
  </r>
  <r>
    <x v="1"/>
    <s v="DESFRIBILADOR"/>
    <s v="0000005306"/>
    <s v="N/A"/>
    <s v="DESFRIBILADORES EXT.AUTOMATICOS"/>
    <x v="0"/>
    <s v="Operaciones"/>
    <d v="2022-10-11T00:00:00"/>
    <n v="135000"/>
    <n v="-8437.44"/>
    <n v="126562.56"/>
  </r>
  <r>
    <x v="1"/>
    <s v="EQUIP_MANTENIMIENTO"/>
    <s v="0000005307"/>
    <s v="N/A"/>
    <s v="SOPLADORA ELECT.TRUPER"/>
    <x v="0"/>
    <s v="Gestión Edificac. y Servicios"/>
    <d v="2022-10-21T00:00:00"/>
    <n v="7627.12"/>
    <n v="-476.64"/>
    <n v="7150.48"/>
  </r>
  <r>
    <x v="1"/>
    <s v="EQUIP_MANTENIMIENTO"/>
    <s v="0000005308"/>
    <s v="N/A"/>
    <s v="CARRO DE CARGA TRUPPER"/>
    <x v="0"/>
    <s v="Gestión Edificac. y Servicios"/>
    <d v="2022-10-21T00:00:00"/>
    <n v="6694.92"/>
    <n v="-418.38"/>
    <n v="6276.54"/>
  </r>
  <r>
    <x v="1"/>
    <s v="EQUIP_MANTENIMIENTO"/>
    <s v="0000005309"/>
    <s v="N/A"/>
    <s v="ESCALERA T/TIJERA 6&quot;"/>
    <x v="0"/>
    <s v="Gestión Edificac. y Servicios"/>
    <d v="2022-10-21T00:00:00"/>
    <n v="7735.71"/>
    <n v="-483.42"/>
    <n v="7252.29"/>
  </r>
  <r>
    <x v="1"/>
    <s v="EQUIP_MANTENIMIENTO"/>
    <s v="0000005310"/>
    <s v="N/A"/>
    <s v="ESCALERA T/TIJERA 8&quot;"/>
    <x v="0"/>
    <s v="Gestión Edificac. y Servicios"/>
    <d v="2022-10-21T00:00:00"/>
    <n v="9635.64"/>
    <n v="-602.16"/>
    <n v="9033.48"/>
  </r>
  <r>
    <x v="1"/>
    <s v="EQUIP_MANTENIMIENTO"/>
    <s v="0000005311"/>
    <s v="N/A"/>
    <s v="CORTADORA D/HILO DESBORAZODRA"/>
    <x v="0"/>
    <s v="Gestión Edificac. y Servicios"/>
    <d v="2022-10-21T00:00:00"/>
    <n v="17700"/>
    <n v="-1106.19"/>
    <n v="16593.810000000001"/>
  </r>
  <r>
    <x v="1"/>
    <s v="EQUIP_MANTENIMIENTO"/>
    <s v="0000005312"/>
    <s v="N/A"/>
    <s v="CORTAGRAMA HUSQVARNA"/>
    <x v="0"/>
    <s v="Gestión Edificac. y Servicios"/>
    <d v="2022-10-21T00:00:00"/>
    <n v="28813.56"/>
    <n v="-1800.78"/>
    <n v="27012.78"/>
  </r>
  <r>
    <x v="1"/>
    <s v="ARCHIVOS"/>
    <s v="0000005313"/>
    <s v="N/A"/>
    <s v="ARCHIVO DE PEDESTAL DE 3 G. MELAMINA"/>
    <x v="0"/>
    <s v="Sanciones"/>
    <d v="2022-10-28T00:00:00"/>
    <n v="7840"/>
    <n v="-489.93"/>
    <n v="7350.07"/>
  </r>
  <r>
    <x v="1"/>
    <s v="ARCHIVOS"/>
    <s v="0000005314"/>
    <s v="N/A"/>
    <s v="ARCHIVO DE PEDESTAL DE 3 G. MELAMINA"/>
    <x v="0"/>
    <s v="Registros y Autorizaciones"/>
    <d v="2022-10-28T00:00:00"/>
    <n v="7840"/>
    <n v="-489.93"/>
    <n v="7350.07"/>
  </r>
  <r>
    <x v="1"/>
    <s v="ARCHIVOS"/>
    <s v="0000005315"/>
    <s v="N/A"/>
    <s v="ARCHIVO DE PEDESTAL DE 3 G. MELAMINA"/>
    <x v="0"/>
    <s v="Sanciones"/>
    <d v="2022-10-28T00:00:00"/>
    <n v="7840"/>
    <n v="-489.93"/>
    <n v="7350.07"/>
  </r>
  <r>
    <x v="1"/>
    <s v="ARCHIVOS"/>
    <s v="0000005316"/>
    <s v="N/A"/>
    <s v="ARCHIVO DE PEDESTAL DE 3 G. MELAMINA"/>
    <x v="0"/>
    <s v="Sanciones"/>
    <d v="2022-10-28T00:00:00"/>
    <n v="7840"/>
    <n v="-489.93"/>
    <n v="7350.07"/>
  </r>
  <r>
    <x v="1"/>
    <s v="ARCHIVOS"/>
    <s v="0000005317"/>
    <s v="N/A"/>
    <s v="ARCHIVO DE PEDESTAL DE 3 G. MELAMINA"/>
    <x v="0"/>
    <s v="Sanciones"/>
    <d v="2022-10-28T00:00:00"/>
    <n v="7840"/>
    <n v="-489.93"/>
    <n v="7350.07"/>
  </r>
  <r>
    <x v="1"/>
    <s v="ARCHIVOS"/>
    <s v="0000005318"/>
    <s v="N/A"/>
    <s v="ARCHIVO DE PEDESTAL DE 3 G. MELAMINA"/>
    <x v="0"/>
    <s v="Regulación"/>
    <d v="2022-10-28T00:00:00"/>
    <n v="7840"/>
    <n v="-489.93"/>
    <n v="7350.07"/>
  </r>
  <r>
    <x v="1"/>
    <s v="ARCHIVOS"/>
    <s v="0000005319"/>
    <s v="N/A"/>
    <s v="ARCHIVO DE PEDESTAL DE 3 G. MELAMINA"/>
    <x v="0"/>
    <s v="Regulación"/>
    <d v="2022-10-28T00:00:00"/>
    <n v="7840"/>
    <n v="-489.93"/>
    <n v="7350.07"/>
  </r>
  <r>
    <x v="1"/>
    <s v="ARCHIVOS"/>
    <s v="0000005320"/>
    <s v="N/A"/>
    <s v="ARCHIVO DE PEDESTAL DE 3 G. MELAMINA"/>
    <x v="0"/>
    <s v="Regulación"/>
    <d v="2022-10-28T00:00:00"/>
    <n v="7840"/>
    <n v="-489.93"/>
    <n v="7350.07"/>
  </r>
  <r>
    <x v="1"/>
    <s v="ARCHIVOS"/>
    <s v="0000005321"/>
    <s v="N/A"/>
    <s v="ARCHIVO DE PEDESTAL DE 3 G. MELAMINA"/>
    <x v="0"/>
    <s v="Innov. e Inclusión Financiera"/>
    <d v="2022-10-28T00:00:00"/>
    <n v="7840"/>
    <n v="-489.93"/>
    <n v="7350.07"/>
  </r>
  <r>
    <x v="1"/>
    <s v="ARCHIVOS"/>
    <s v="0000005322"/>
    <s v="N/A"/>
    <s v="ARCHIVO DE PEDESTAL DE 3 G. MELAMINA"/>
    <x v="0"/>
    <s v="Supervisión PLAFT"/>
    <d v="2022-10-28T00:00:00"/>
    <n v="7840"/>
    <n v="-489.93"/>
    <n v="7350.07"/>
  </r>
  <r>
    <x v="1"/>
    <s v="ARCHIVOS"/>
    <s v="0000005323"/>
    <s v="N/A"/>
    <s v="ARCHIVO DE PEDESTAL DE 3 G. MELAMINA"/>
    <x v="0"/>
    <s v="Innov. e Inclusión Financiera"/>
    <d v="2022-10-28T00:00:00"/>
    <n v="7840"/>
    <n v="-489.93"/>
    <n v="7350.07"/>
  </r>
  <r>
    <x v="1"/>
    <s v="ARCHIVOS"/>
    <s v="0000005324"/>
    <s v="N/A"/>
    <s v="ARCHIVO DE PEDESTAL DE 3 G. MELAMINA"/>
    <x v="0"/>
    <s v="Registros y Autorizaciones"/>
    <d v="2022-10-28T00:00:00"/>
    <n v="7840"/>
    <n v="-489.93"/>
    <n v="7350.07"/>
  </r>
  <r>
    <x v="1"/>
    <s v="ARCHIVOS"/>
    <s v="0000005325"/>
    <s v="N/A"/>
    <s v="ARCHIVO DE PEDESTAL DE 3 G. MELAMINA"/>
    <x v="0"/>
    <s v="Innov. e Inclusión Financiera"/>
    <d v="2022-10-28T00:00:00"/>
    <n v="7840"/>
    <n v="-489.93"/>
    <n v="7350.07"/>
  </r>
  <r>
    <x v="1"/>
    <s v="ARCHIVOS"/>
    <s v="0000005326"/>
    <s v="N/A"/>
    <s v="ARCHIVO DE PEDESTAL DE 3 G. MELAMINA"/>
    <x v="0"/>
    <s v="Innov. e Inclusión Financiera"/>
    <d v="2022-10-28T00:00:00"/>
    <n v="7840"/>
    <n v="-489.93"/>
    <n v="7350.07"/>
  </r>
  <r>
    <x v="1"/>
    <s v="ARCHIVOS"/>
    <s v="0000005327"/>
    <s v="N/A"/>
    <s v="ARCHIVO DE PEDESTAL DE 3 G. MELAMINA"/>
    <x v="0"/>
    <s v="Innov. e Inclusión Financiera"/>
    <d v="2022-10-28T00:00:00"/>
    <n v="7840"/>
    <n v="-489.93"/>
    <n v="7350.07"/>
  </r>
  <r>
    <x v="1"/>
    <s v="ARCHIVOS"/>
    <s v="0000005328"/>
    <s v="N/A"/>
    <s v="ARCHIVO DE PEDESTAL DE 3 G. MELAMINA"/>
    <x v="0"/>
    <s v="Sanciones"/>
    <d v="2022-10-28T00:00:00"/>
    <n v="7840"/>
    <n v="-489.93"/>
    <n v="7350.07"/>
  </r>
  <r>
    <x v="1"/>
    <s v="ARCHIVOS"/>
    <s v="0000005329"/>
    <s v="N/A"/>
    <s v="ARCHIVO DE PEDESTAL DE 3 G. MELAMINA"/>
    <x v="0"/>
    <s v="Innov. e Inclusión Financiera"/>
    <d v="2022-10-28T00:00:00"/>
    <n v="7840"/>
    <n v="-489.93"/>
    <n v="7350.07"/>
  </r>
  <r>
    <x v="1"/>
    <s v="ARCHIVOS"/>
    <s v="0000005330"/>
    <s v="N/A"/>
    <s v="ARCHIVO DE PEDESTAL DE 3 G. MELAMINA"/>
    <x v="0"/>
    <s v="Registros y Autorizaciones"/>
    <d v="2022-10-28T00:00:00"/>
    <n v="7840"/>
    <n v="-489.93"/>
    <n v="7350.07"/>
  </r>
  <r>
    <x v="1"/>
    <s v="ARCHIVOS"/>
    <s v="0000005331"/>
    <s v="N/A"/>
    <s v="ARCHIVO DE PEDESTAL DE 3 G. MELAMINA"/>
    <x v="0"/>
    <s v="Regulación"/>
    <d v="2022-10-28T00:00:00"/>
    <n v="7840"/>
    <n v="-489.93"/>
    <n v="7350.07"/>
  </r>
  <r>
    <x v="1"/>
    <s v="ARCHIVOS"/>
    <s v="0000005332"/>
    <s v="N/A"/>
    <s v="ARCHIVO DE PEDESTAL DE 3 G. MELAMINA"/>
    <x v="0"/>
    <s v="Supervisión PLAFT"/>
    <d v="2022-10-28T00:00:00"/>
    <n v="7840"/>
    <n v="-489.93"/>
    <n v="7350.07"/>
  </r>
  <r>
    <x v="1"/>
    <s v="ARCHIVOS"/>
    <s v="0000005333"/>
    <s v="N/A"/>
    <s v="ARCHIVO DE PEDESTAL DE 3 G. MELAMINA"/>
    <x v="0"/>
    <s v="Regulación"/>
    <d v="2022-10-28T00:00:00"/>
    <n v="7840"/>
    <n v="-489.93"/>
    <n v="7350.07"/>
  </r>
  <r>
    <x v="1"/>
    <s v="ARCHIVOS"/>
    <s v="0000005334"/>
    <s v="N/A"/>
    <s v="ARCHIVO DE PEDESTAL DE 3 G. MELAMINA"/>
    <x v="0"/>
    <s v="Registros y Autorizaciones"/>
    <d v="2022-10-28T00:00:00"/>
    <n v="7840"/>
    <n v="-489.93"/>
    <n v="7350.07"/>
  </r>
  <r>
    <x v="1"/>
    <s v="ARCHIVOS"/>
    <s v="0000005335"/>
    <s v="N/A"/>
    <s v="ARCHIVO DE PEDESTAL DE 3 G. MELAMINA"/>
    <x v="0"/>
    <s v="Comunicaciones"/>
    <d v="2022-10-28T00:00:00"/>
    <n v="7840"/>
    <n v="-489.93"/>
    <n v="7350.07"/>
  </r>
  <r>
    <x v="1"/>
    <s v="ARCHIVOS"/>
    <s v="0000005336"/>
    <s v="N/A"/>
    <s v="ARCHIVO DE PEDESTAL DE 3 G. MELAMINA"/>
    <x v="0"/>
    <s v="Operaciones"/>
    <d v="2022-10-28T00:00:00"/>
    <n v="7840"/>
    <n v="-489.93"/>
    <n v="7350.07"/>
  </r>
  <r>
    <x v="1"/>
    <s v="ARCHIVOS"/>
    <s v="0000005337"/>
    <s v="N/A"/>
    <s v="ARCHIVO DE PEDESTAL DE 3 G. MELAMINA"/>
    <x v="0"/>
    <s v="Gestión Edificac. y Servicios"/>
    <d v="2022-10-28T00:00:00"/>
    <n v="7840"/>
    <n v="-489.93"/>
    <n v="7350.07"/>
  </r>
  <r>
    <x v="1"/>
    <s v="ARCHIVOS"/>
    <s v="0000005338"/>
    <s v="N/A"/>
    <s v="ARCHIVO DE PEDESTAL DE 3 G. MELAMINA"/>
    <x v="0"/>
    <s v="Gestión Edificac. y Servicios"/>
    <d v="2022-10-28T00:00:00"/>
    <n v="7840"/>
    <n v="-489.93"/>
    <n v="7350.07"/>
  </r>
  <r>
    <x v="1"/>
    <s v="ARCHIVOS"/>
    <s v="0000005339"/>
    <s v="N/A"/>
    <s v="ARCHIVO DE PEDESTAL DE 3 G. MELAMINA"/>
    <x v="0"/>
    <s v="Operaciones"/>
    <d v="2022-10-28T00:00:00"/>
    <n v="7840"/>
    <n v="-489.93"/>
    <n v="7350.07"/>
  </r>
  <r>
    <x v="1"/>
    <s v="ARCHIVOS"/>
    <s v="0000005340"/>
    <s v="N/A"/>
    <s v="ARCHIVO DE PEDESTAL DE 3 G. MELAMINA"/>
    <x v="0"/>
    <s v="Operaciones"/>
    <d v="2022-10-28T00:00:00"/>
    <n v="7840"/>
    <n v="-489.93"/>
    <n v="7350.07"/>
  </r>
  <r>
    <x v="1"/>
    <s v="ARCHIVOS"/>
    <s v="0000005341"/>
    <s v="N/A"/>
    <s v="ARCHIVO DE PEDESTAL DE 3 G. MELAMINA"/>
    <x v="0"/>
    <s v="Operaciones"/>
    <d v="2022-10-28T00:00:00"/>
    <n v="7840"/>
    <n v="-489.93"/>
    <n v="7350.07"/>
  </r>
  <r>
    <x v="1"/>
    <s v="ARCHIVOS"/>
    <s v="0000005342"/>
    <s v="N/A"/>
    <s v="ARCHIVO DE PEDESTAL DE 3 G. MELAMINA"/>
    <x v="0"/>
    <s v="Operaciones"/>
    <d v="2022-10-28T00:00:00"/>
    <n v="7840"/>
    <n v="-489.93"/>
    <n v="7350.07"/>
  </r>
  <r>
    <x v="1"/>
    <s v="ARCHIVOS"/>
    <s v="0000005343"/>
    <s v="N/A"/>
    <s v="ARCHIVO DE PEDESTAL DE 3 G. MELAMINA"/>
    <x v="0"/>
    <s v="Supervisión PLAFT"/>
    <d v="2022-10-28T00:00:00"/>
    <n v="7840"/>
    <n v="-489.93"/>
    <n v="7350.07"/>
  </r>
  <r>
    <x v="1"/>
    <s v="ARCHIVOS"/>
    <s v="0000005344"/>
    <s v="N/A"/>
    <s v="ARCHIVO DE PEDESTAL DE 3 G. MELAMINA"/>
    <x v="0"/>
    <s v="Supervisión PLAFT"/>
    <d v="2022-10-28T00:00:00"/>
    <n v="7840"/>
    <n v="-489.93"/>
    <n v="7350.07"/>
  </r>
  <r>
    <x v="1"/>
    <s v="ARCHIVOS"/>
    <s v="0000005345"/>
    <s v="N/A"/>
    <s v="ARCHIVO DE PEDESTAL DE 3 G. MELAMINA"/>
    <x v="0"/>
    <s v="Supervisión PLAFT"/>
    <d v="2022-10-28T00:00:00"/>
    <n v="7840"/>
    <n v="-489.93"/>
    <n v="7350.07"/>
  </r>
  <r>
    <x v="1"/>
    <s v="ARCHIVOS"/>
    <s v="0000005346"/>
    <s v="N/A"/>
    <s v="ARCHIVO DE PEDESTAL DE 3 G. MELAMINA"/>
    <x v="0"/>
    <s v="Supervisión PLAFT"/>
    <d v="2022-10-28T00:00:00"/>
    <n v="7840"/>
    <n v="-489.93"/>
    <n v="7350.07"/>
  </r>
  <r>
    <x v="1"/>
    <s v="ARCHIVOS"/>
    <s v="0000005347"/>
    <s v="N/A"/>
    <s v="ARCHIVO DE PEDESTAL DE 3 G. MELAMINA"/>
    <x v="0"/>
    <s v="Supervisión PLAFT"/>
    <d v="2022-10-28T00:00:00"/>
    <n v="7840"/>
    <n v="-489.93"/>
    <n v="7350.07"/>
  </r>
  <r>
    <x v="1"/>
    <s v="ARCHIVOS"/>
    <s v="0000005348"/>
    <s v="N/A"/>
    <s v="ARCHIVO DE PEDESTAL DE 3 G. MELAMINA"/>
    <x v="0"/>
    <s v="Gestión Edificac. y Servicios"/>
    <d v="2022-10-28T00:00:00"/>
    <n v="7840"/>
    <n v="-489.93"/>
    <n v="7350.07"/>
  </r>
  <r>
    <x v="1"/>
    <s v="ARCHIVOS"/>
    <s v="0000005349"/>
    <s v="N/A"/>
    <s v="ARCHIVO DE PEDESTAL DE 3 G. MELAMINA"/>
    <x v="0"/>
    <s v="Gestión Edificac. y Servicios"/>
    <d v="2022-10-28T00:00:00"/>
    <n v="7840"/>
    <n v="-489.93"/>
    <n v="7350.07"/>
  </r>
  <r>
    <x v="1"/>
    <s v="ARCHIVOS"/>
    <s v="0000005350"/>
    <s v="N/A"/>
    <s v="ARCHIVO DE PEDESTAL DE 3 G. MELAMINA"/>
    <x v="0"/>
    <s v="Tecnología de la Información"/>
    <d v="2022-10-28T00:00:00"/>
    <n v="7840"/>
    <n v="-489.93"/>
    <n v="7350.07"/>
  </r>
  <r>
    <x v="1"/>
    <s v="ARCHIVOS"/>
    <s v="0000005351"/>
    <s v="N/A"/>
    <s v="ARCHIVO DE PEDESTAL DE 3 G. MELAMINA"/>
    <x v="0"/>
    <s v="Supervisión PLAFT"/>
    <d v="2022-10-28T00:00:00"/>
    <n v="7840"/>
    <n v="-489.93"/>
    <n v="7350.07"/>
  </r>
  <r>
    <x v="1"/>
    <s v="ARCHIVOS"/>
    <s v="0000005352"/>
    <s v="N/A"/>
    <s v="ARCHIVO DE PEDESTAL DE 3 G. MELAMINA"/>
    <x v="0"/>
    <s v="Operaciones"/>
    <d v="2022-10-28T00:00:00"/>
    <n v="7840"/>
    <n v="-489.93"/>
    <n v="7350.07"/>
  </r>
  <r>
    <x v="1"/>
    <s v="ARCHIVOS"/>
    <s v="0000005353"/>
    <s v="N/A"/>
    <s v="ARCHIVO DE PEDESTAL DE 3 G. MELAMINA"/>
    <x v="0"/>
    <s v="Innov. e Inclusión Financiera"/>
    <d v="2022-10-28T00:00:00"/>
    <n v="7840"/>
    <n v="-489.93"/>
    <n v="7350.07"/>
  </r>
  <r>
    <x v="1"/>
    <s v="ARCHIVOS"/>
    <s v="0000005354"/>
    <s v="N/A"/>
    <s v="ARCHIVO DE PEDESTAL DE 3 G. MELAMINA"/>
    <x v="0"/>
    <s v="Innov. e Inclusión Financiera"/>
    <d v="2022-10-28T00:00:00"/>
    <n v="7840"/>
    <n v="-489.93"/>
    <n v="7350.07"/>
  </r>
  <r>
    <x v="1"/>
    <s v="ARCHIVOS"/>
    <s v="0000005355"/>
    <s v="N/A"/>
    <s v="ARCHIVO DE PEDESTAL DE 3 G. MELAMINA"/>
    <x v="0"/>
    <s v="Supervisión PLAFT"/>
    <d v="2022-10-28T00:00:00"/>
    <n v="7840"/>
    <n v="-489.93"/>
    <n v="7350.07"/>
  </r>
  <r>
    <x v="1"/>
    <s v="ARCHIVOS"/>
    <s v="0000005356"/>
    <s v="N/A"/>
    <s v="ARCHIVO DE PEDESTAL DE 3 G. MELAMINA"/>
    <x v="0"/>
    <s v="Registros y Autorizaciones"/>
    <d v="2022-10-28T00:00:00"/>
    <n v="7840"/>
    <n v="-489.93"/>
    <n v="7350.07"/>
  </r>
  <r>
    <x v="1"/>
    <s v="ARCHIVOS"/>
    <s v="0000005357"/>
    <s v="N/A"/>
    <s v="ARCHIVO DE PEDESTAL DE 3 G. MELAMINA"/>
    <x v="0"/>
    <s v="Supervisión PLAFT"/>
    <d v="2022-10-28T00:00:00"/>
    <n v="7840"/>
    <n v="-489.93"/>
    <n v="7350.07"/>
  </r>
  <r>
    <x v="1"/>
    <s v="ARCHIVOS"/>
    <s v="0000005358"/>
    <s v="N/A"/>
    <s v="ARCHIVO DE PEDESTAL DE 3 G. MELAMINA"/>
    <x v="0"/>
    <s v="Sanciones"/>
    <d v="2022-10-28T00:00:00"/>
    <n v="7840"/>
    <n v="-489.93"/>
    <n v="7350.07"/>
  </r>
  <r>
    <x v="1"/>
    <s v="ARCHIVOS"/>
    <s v="0000005359"/>
    <s v="N/A"/>
    <s v="ARCHIVO DE PEDESTAL DE 3 G. MELAMINA"/>
    <x v="0"/>
    <s v="Sanciones"/>
    <d v="2022-10-28T00:00:00"/>
    <n v="7840"/>
    <n v="-489.93"/>
    <n v="7350.07"/>
  </r>
  <r>
    <x v="1"/>
    <s v="ARCHIVOS"/>
    <s v="0000005360"/>
    <s v="N/A"/>
    <s v="ARCHIVO DE PEDESTAL DE 3 G. MELAMINA"/>
    <x v="0"/>
    <s v="Sanciones"/>
    <d v="2022-10-28T00:00:00"/>
    <n v="7840"/>
    <n v="-489.93"/>
    <n v="7350.07"/>
  </r>
  <r>
    <x v="1"/>
    <s v="ARCHIVOS"/>
    <s v="0000005361"/>
    <s v="N/A"/>
    <s v="ARCHIVO DE PEDESTAL DE 3 G. MELAMINA"/>
    <x v="0"/>
    <s v="Registros y Autorizaciones"/>
    <d v="2022-10-28T00:00:00"/>
    <n v="7840"/>
    <n v="-489.93"/>
    <n v="7350.07"/>
  </r>
  <r>
    <x v="1"/>
    <s v="ARCHIVOS"/>
    <s v="0000005362"/>
    <s v="N/A"/>
    <s v="ARCHIVO DE PEDESTAL DE 3 G. MELAMINA"/>
    <x v="0"/>
    <s v="Regulación"/>
    <d v="2022-10-28T00:00:00"/>
    <n v="7840"/>
    <n v="-489.93"/>
    <n v="7350.07"/>
  </r>
  <r>
    <x v="1"/>
    <s v="ARCHIVOS"/>
    <s v="0000005363"/>
    <s v="N/A"/>
    <s v="ARCHIVO DE PEDESTAL DE 3 G. MELAMINA"/>
    <x v="0"/>
    <s v="Gestión Edificac. y Servicios"/>
    <d v="2022-10-28T00:00:00"/>
    <n v="7840"/>
    <n v="-489.93"/>
    <n v="7350.07"/>
  </r>
  <r>
    <x v="1"/>
    <s v="ARCHIVOS"/>
    <s v="0000005364"/>
    <s v="N/A"/>
    <s v="ARCHIVO DE PEDESTAL DE 3 G. MELAMINA"/>
    <x v="0"/>
    <s v="Sanciones"/>
    <d v="2022-10-28T00:00:00"/>
    <n v="7840"/>
    <n v="-489.93"/>
    <n v="7350.07"/>
  </r>
  <r>
    <x v="1"/>
    <s v="ARCHIVOS"/>
    <s v="0000005365"/>
    <s v="N/A"/>
    <s v="ARCHIVO DE PEDESTAL DE 3 G. MELAMINA"/>
    <x v="0"/>
    <s v="Sanciones"/>
    <d v="2022-10-28T00:00:00"/>
    <n v="7840"/>
    <n v="-489.93"/>
    <n v="7350.07"/>
  </r>
  <r>
    <x v="1"/>
    <s v="ARCHIVOS"/>
    <s v="0000005366"/>
    <s v="N/A"/>
    <s v="ARCHIVO DE PEDESTAL DE 3 G. MELAMINA"/>
    <x v="0"/>
    <s v="Gestión Edificac. y Servicios"/>
    <d v="2022-10-28T00:00:00"/>
    <n v="7840"/>
    <n v="-489.93"/>
    <n v="7350.07"/>
  </r>
  <r>
    <x v="1"/>
    <s v="ARCHIVOS"/>
    <s v="0000005367"/>
    <s v="N/A"/>
    <s v="ARCHIVO DE PEDESTAL DE 3 G. MELAMINA"/>
    <x v="0"/>
    <s v="Sanciones"/>
    <d v="2022-10-28T00:00:00"/>
    <n v="7840"/>
    <n v="-489.93"/>
    <n v="7350.07"/>
  </r>
  <r>
    <x v="1"/>
    <s v="ARCHIVOS"/>
    <s v="0000005368"/>
    <s v="N/A"/>
    <s v="ARCHIVO DE PEDESTAL DE 3 G. MELAMINA"/>
    <x v="0"/>
    <s v="Registros y Autorizaciones"/>
    <d v="2022-10-28T00:00:00"/>
    <n v="7840"/>
    <n v="-489.93"/>
    <n v="7350.07"/>
  </r>
  <r>
    <x v="1"/>
    <s v="ARCHIVOS"/>
    <s v="0000005369"/>
    <s v="N/A"/>
    <s v="ARCHIVO DE PEDESTAL DE 3 G. MELAMINA"/>
    <x v="0"/>
    <s v="Registros y Autorizaciones"/>
    <d v="2022-10-28T00:00:00"/>
    <n v="7840"/>
    <n v="-489.93"/>
    <n v="7350.07"/>
  </r>
  <r>
    <x v="1"/>
    <s v="ARCHIVOS"/>
    <s v="0000005370"/>
    <s v="N/A"/>
    <s v="ARCHIVO DE PEDESTAL DE 3 G. MELAMINA"/>
    <x v="0"/>
    <s v="Registros y Autorizaciones"/>
    <d v="2022-10-28T00:00:00"/>
    <n v="7840"/>
    <n v="-489.93"/>
    <n v="7350.07"/>
  </r>
  <r>
    <x v="1"/>
    <s v="ARCHIVOS"/>
    <s v="0000005371"/>
    <s v="N/A"/>
    <s v="ARCHIVO DE PEDESTAL DE 3 G. MELAMINA"/>
    <x v="0"/>
    <s v="Registros y Autorizaciones"/>
    <d v="2022-10-28T00:00:00"/>
    <n v="7840"/>
    <n v="-489.93"/>
    <n v="7350.07"/>
  </r>
  <r>
    <x v="1"/>
    <s v="ARCHIVOS"/>
    <s v="0000005372"/>
    <s v="N/A"/>
    <s v="ARCHIVO DE PEDESTAL DE 3 G. MELAMINA"/>
    <x v="0"/>
    <s v="Registros y Autorizaciones"/>
    <d v="2022-10-28T00:00:00"/>
    <n v="7840"/>
    <n v="-489.93"/>
    <n v="7350.07"/>
  </r>
  <r>
    <x v="1"/>
    <s v="ARCHIVOS"/>
    <s v="0000005373"/>
    <s v="N/A"/>
    <s v="ARCHIVO DE PEDESTAL DE 3 G. MELAMINA"/>
    <x v="0"/>
    <s v="Supervisión PLAFT"/>
    <d v="2022-10-28T00:00:00"/>
    <n v="7840"/>
    <n v="-489.93"/>
    <n v="7350.07"/>
  </r>
  <r>
    <x v="1"/>
    <s v="ARCHIVOS"/>
    <s v="0000005374"/>
    <s v="N/A"/>
    <s v="ARCHIVO DE PEDESTAL DE 3 G. MELAMINA"/>
    <x v="0"/>
    <s v="Innov. e Inclusión Financiera"/>
    <d v="2022-10-28T00:00:00"/>
    <n v="7840"/>
    <n v="-489.93"/>
    <n v="7350.07"/>
  </r>
  <r>
    <x v="1"/>
    <s v="ARCHIVOS"/>
    <s v="0000005375"/>
    <s v="N/A"/>
    <s v="ARCHIVO DE PEDESTAL DE 3 G. MELAMINA"/>
    <x v="0"/>
    <s v="Supervisión PLAFT"/>
    <d v="2022-10-28T00:00:00"/>
    <n v="7840"/>
    <n v="-489.93"/>
    <n v="7350.07"/>
  </r>
  <r>
    <x v="1"/>
    <s v="ARCHIVOS"/>
    <s v="0000005376"/>
    <s v="N/A"/>
    <s v="ARCHIVO DE PEDESTAL DE 3 G. MELAMINA"/>
    <x v="0"/>
    <s v="Registros y Autorizaciones"/>
    <d v="2022-10-28T00:00:00"/>
    <n v="7840"/>
    <n v="-489.93"/>
    <n v="7350.07"/>
  </r>
  <r>
    <x v="1"/>
    <s v="ARCHIVOS"/>
    <s v="0000005377"/>
    <s v="N/A"/>
    <s v="ARCHIVO DE PEDESTAL DE 3 G. MELAMINA"/>
    <x v="0"/>
    <s v="Regulación"/>
    <d v="2022-10-28T00:00:00"/>
    <n v="7840"/>
    <n v="-489.93"/>
    <n v="7350.07"/>
  </r>
  <r>
    <x v="1"/>
    <s v="ARCHIVOS"/>
    <s v="0000005378"/>
    <s v="N/A"/>
    <s v="ARCHIVO DE PEDESTAL DE 3 G. MELAMINA"/>
    <x v="0"/>
    <s v="Operaciones"/>
    <d v="2022-10-28T00:00:00"/>
    <n v="7840"/>
    <n v="-489.93"/>
    <n v="7350.07"/>
  </r>
  <r>
    <x v="1"/>
    <s v="ARCHIVOS"/>
    <s v="0000005379"/>
    <s v="N/A"/>
    <s v="ARCHIVO DE PEDESTAL DE 3 G. MELAMINA"/>
    <x v="0"/>
    <s v="Operaciones"/>
    <d v="2022-10-28T00:00:00"/>
    <n v="7840"/>
    <n v="-489.93"/>
    <n v="7350.07"/>
  </r>
  <r>
    <x v="1"/>
    <s v="ARCHIVOS"/>
    <s v="0000005380"/>
    <s v="N/A"/>
    <s v="ARCHIVO DE PEDESTAL DE 3 G. MELAMINA"/>
    <x v="0"/>
    <s v="Operaciones"/>
    <d v="2022-10-28T00:00:00"/>
    <n v="7840"/>
    <n v="-489.93"/>
    <n v="7350.07"/>
  </r>
  <r>
    <x v="1"/>
    <s v="ARCHIVOS"/>
    <s v="0000005381"/>
    <s v="N/A"/>
    <s v="ARCHIVO DE PEDESTAL DE 3 G. MELAMINA"/>
    <x v="0"/>
    <s v="Operaciones"/>
    <d v="2022-10-28T00:00:00"/>
    <n v="7840"/>
    <n v="-489.93"/>
    <n v="7350.07"/>
  </r>
  <r>
    <x v="1"/>
    <s v="ARCHIVOS"/>
    <s v="0000005382"/>
    <s v="N/A"/>
    <s v="ARCHIVO DE PEDESTAL DE 3 G. MELAMINA"/>
    <x v="0"/>
    <s v="Supervisión PLAFT"/>
    <d v="2022-10-28T00:00:00"/>
    <n v="7840"/>
    <n v="-489.93"/>
    <n v="7350.07"/>
  </r>
  <r>
    <x v="1"/>
    <s v="ARCHIVOS"/>
    <s v="0000005383"/>
    <s v="N/A"/>
    <s v="ARCHIVO DE PEDESTAL DE 3 G. MELAMINA"/>
    <x v="0"/>
    <s v="Sanciones"/>
    <d v="2022-10-28T00:00:00"/>
    <n v="7840"/>
    <n v="-489.93"/>
    <n v="7350.07"/>
  </r>
  <r>
    <x v="1"/>
    <s v="ARCHIVOS"/>
    <s v="0000005384"/>
    <s v="N/A"/>
    <s v="ARCHIVO DE PEDESTAL DE 3 G. MELAMINA"/>
    <x v="0"/>
    <s v="Supervisión PLAFT"/>
    <d v="2022-10-28T00:00:00"/>
    <n v="7840"/>
    <n v="-489.93"/>
    <n v="7350.07"/>
  </r>
  <r>
    <x v="1"/>
    <s v="ARCHIVOS"/>
    <s v="0000005385"/>
    <s v="N/A"/>
    <s v="ARCHIVO DE PEDESTAL DE 3 G. MELAMINA"/>
    <x v="0"/>
    <s v="Comunicaciones"/>
    <d v="2022-10-28T00:00:00"/>
    <n v="7840"/>
    <n v="-489.93"/>
    <n v="7350.07"/>
  </r>
  <r>
    <x v="1"/>
    <s v="ARCHIVOS"/>
    <s v="0000005386"/>
    <s v="N/A"/>
    <s v="ARCHIVO DE PEDESTAL DE 3 G. MELAMINA"/>
    <x v="0"/>
    <s v="Supervisión PLAFT"/>
    <d v="2022-10-28T00:00:00"/>
    <n v="7840"/>
    <n v="-489.93"/>
    <n v="7350.07"/>
  </r>
  <r>
    <x v="1"/>
    <s v="ARCHIVOS"/>
    <s v="0000005387"/>
    <s v="N/A"/>
    <s v="ARCHIVO DE PEDESTAL DE 3 G. MELAMINA"/>
    <x v="0"/>
    <s v="Operaciones"/>
    <d v="2022-10-28T00:00:00"/>
    <n v="7840"/>
    <n v="-489.93"/>
    <n v="7350.07"/>
  </r>
  <r>
    <x v="1"/>
    <s v="ARCHIVOS"/>
    <s v="0000005388"/>
    <s v="N/A"/>
    <s v="ARCHIVO DE PEDESTAL DE 3 G. MELAMINA"/>
    <x v="0"/>
    <s v="Regulación"/>
    <d v="2022-10-28T00:00:00"/>
    <n v="7840"/>
    <n v="-489.93"/>
    <n v="7350.07"/>
  </r>
  <r>
    <x v="1"/>
    <s v="ARCHIVOS"/>
    <s v="0000005389"/>
    <s v="N/A"/>
    <s v="ARCHIVO DE PEDESTAL DE 3 G. MELAMINA"/>
    <x v="0"/>
    <s v="Innov. e Inclusión Financiera"/>
    <d v="2022-10-28T00:00:00"/>
    <n v="7840"/>
    <n v="-489.93"/>
    <n v="7350.07"/>
  </r>
  <r>
    <x v="1"/>
    <s v="ARCHIVOS"/>
    <s v="0000005390"/>
    <s v="N/A"/>
    <s v="ARCHIVO DE PEDESTAL DE 3 G. MELAMINA"/>
    <x v="0"/>
    <s v="SUBGERENCIA REGUL. E INNOV."/>
    <d v="2022-10-28T00:00:00"/>
    <n v="7840"/>
    <n v="-489.93"/>
    <n v="7350.07"/>
  </r>
  <r>
    <x v="1"/>
    <s v="ARCHIVOS"/>
    <s v="0000005391"/>
    <s v="N/A"/>
    <s v="ARCHIVO DE PEDESTAL DE 3 G. MELAMINA"/>
    <x v="0"/>
    <s v="Supervisión PLAFT"/>
    <d v="2022-10-28T00:00:00"/>
    <n v="7840"/>
    <n v="-489.93"/>
    <n v="7350.07"/>
  </r>
  <r>
    <x v="1"/>
    <s v="ARCHIVOS"/>
    <s v="0000005392"/>
    <s v="N/A"/>
    <s v="ARCHIVO DE PEDESTAL DE 3 G. MELAMINA"/>
    <x v="0"/>
    <s v="Innov. e Inclusión Financiera"/>
    <d v="2022-10-28T00:00:00"/>
    <n v="7840"/>
    <n v="-489.93"/>
    <n v="7350.07"/>
  </r>
  <r>
    <x v="1"/>
    <s v="ARCHIVOS"/>
    <s v="0000005393"/>
    <s v="N/A"/>
    <s v="ARCHIVO DE PEDESTAL DE 3 G. MELAMINA"/>
    <x v="0"/>
    <s v="Regulación"/>
    <d v="2022-10-28T00:00:00"/>
    <n v="7840"/>
    <n v="-489.93"/>
    <n v="7350.07"/>
  </r>
  <r>
    <x v="1"/>
    <s v="ARCHIVOS"/>
    <s v="0000005394"/>
    <s v="N/A"/>
    <s v="ARCHIVO DE PEDESTAL DE 3 G. MELAMINA"/>
    <x v="0"/>
    <s v="Regulación"/>
    <d v="2022-10-28T00:00:00"/>
    <n v="7840"/>
    <n v="-489.93"/>
    <n v="7350.07"/>
  </r>
  <r>
    <x v="1"/>
    <s v="ARCHIVOS"/>
    <s v="0000005395"/>
    <s v="N/A"/>
    <s v="ARCHIVO DE PEDESTAL DE 3 G. MELAMINA"/>
    <x v="0"/>
    <s v="Innov. e Inclusión Financiera"/>
    <d v="2022-10-28T00:00:00"/>
    <n v="7840"/>
    <n v="-489.93"/>
    <n v="7350.07"/>
  </r>
  <r>
    <x v="1"/>
    <s v="ARCHIVOS"/>
    <s v="0000005396"/>
    <s v="N/A"/>
    <s v="ARCHIVO DE PEDESTAL DE 3 G. MELAMINA"/>
    <x v="0"/>
    <s v="Regulación"/>
    <d v="2022-10-28T00:00:00"/>
    <n v="7840"/>
    <n v="-489.93"/>
    <n v="7350.07"/>
  </r>
  <r>
    <x v="1"/>
    <s v="ARCHIVOS"/>
    <s v="0000005397"/>
    <s v="N/A"/>
    <s v="ARCHIVO DE PEDESTAL DE 3 G. MELAMINA"/>
    <x v="0"/>
    <s v="Regulación"/>
    <d v="2022-10-28T00:00:00"/>
    <n v="7840"/>
    <n v="-489.93"/>
    <n v="7350.07"/>
  </r>
  <r>
    <x v="1"/>
    <s v="SILLAS"/>
    <s v="0000005398"/>
    <s v="N/A"/>
    <s v="SILLA EJECUTIVA COLOR NEGRO"/>
    <x v="1"/>
    <s v="Gestión Edificac. y Servicios"/>
    <d v="2022-10-28T00:00:00"/>
    <n v="19040"/>
    <n v="-1189.95"/>
    <n v="17850.05"/>
  </r>
  <r>
    <x v="1"/>
    <s v="SILLAS"/>
    <s v="0000005399"/>
    <s v="N/A"/>
    <s v="SILLA EJECUTIVA COLOR NEGRO"/>
    <x v="1"/>
    <s v="Gestión Edificac. y Servicios"/>
    <d v="2022-10-28T00:00:00"/>
    <n v="19040"/>
    <n v="-1189.95"/>
    <n v="17850.05"/>
  </r>
  <r>
    <x v="1"/>
    <s v="SILLAS"/>
    <s v="0000005400"/>
    <s v="N/A"/>
    <s v="SILLA EJECUTIVA EN MALLA"/>
    <x v="1"/>
    <s v="Oficina Director Operaciones"/>
    <d v="2022-10-28T00:00:00"/>
    <n v="10280"/>
    <n v="-642.45000000000005"/>
    <n v="9637.5499999999993"/>
  </r>
  <r>
    <x v="1"/>
    <s v="SILLAS"/>
    <s v="0000005401"/>
    <s v="N/A"/>
    <s v="SILLA EJECUTIVA EN MALLA"/>
    <x v="3"/>
    <s v="PROUSUARIO"/>
    <d v="2022-10-28T00:00:00"/>
    <n v="10280"/>
    <n v="-642.45000000000005"/>
    <n v="9637.5499999999993"/>
  </r>
  <r>
    <x v="1"/>
    <s v="SILLAS"/>
    <s v="0000005402"/>
    <s v="N/A"/>
    <s v="SILLA EJECUTIVA EN MALLA"/>
    <x v="3"/>
    <s v="PROUSUARIO"/>
    <d v="2022-10-28T00:00:00"/>
    <n v="10280"/>
    <n v="-642.45000000000005"/>
    <n v="9637.5499999999993"/>
  </r>
  <r>
    <x v="1"/>
    <s v="SILLAS"/>
    <s v="0000005403"/>
    <s v="N/A"/>
    <s v="SILLA EJECUTIVA EN MALLA"/>
    <x v="4"/>
    <s v="PROUSUARIO"/>
    <d v="2022-10-28T00:00:00"/>
    <n v="10280"/>
    <n v="-642.45000000000005"/>
    <n v="9637.5499999999993"/>
  </r>
  <r>
    <x v="1"/>
    <s v="SILLAS"/>
    <s v="0000005404"/>
    <s v="N/A"/>
    <s v="SILLA EJECUTIVA EN MALLA"/>
    <x v="1"/>
    <s v="Gestión Edificac. y Servicios"/>
    <d v="2022-10-28T00:00:00"/>
    <n v="10280"/>
    <n v="-642.45000000000005"/>
    <n v="9637.5499999999993"/>
  </r>
  <r>
    <x v="1"/>
    <s v="SILLAS"/>
    <s v="0000005405"/>
    <s v="N/A"/>
    <s v="SILLA EJECUTIVA EN MALLA"/>
    <x v="3"/>
    <s v="PROUSUARIO"/>
    <d v="2022-10-28T00:00:00"/>
    <n v="10280"/>
    <n v="-642.45000000000005"/>
    <n v="9637.5499999999993"/>
  </r>
  <r>
    <x v="1"/>
    <s v="SILLAS"/>
    <s v="0000005406"/>
    <s v="N/A"/>
    <s v="SILLA EJECUTIVA EN MALLA"/>
    <x v="0"/>
    <s v="Superv. Ent. NO Sistémicas"/>
    <d v="2022-10-28T00:00:00"/>
    <n v="10280"/>
    <n v="-642.45000000000005"/>
    <n v="9637.5499999999993"/>
  </r>
  <r>
    <x v="1"/>
    <s v="SILLAS"/>
    <s v="0000005407"/>
    <s v="N/A"/>
    <s v="SILLA EJECUTIVA EN MALLA"/>
    <x v="1"/>
    <s v="Gestión Edificac. y Servicios"/>
    <d v="2022-10-28T00:00:00"/>
    <n v="10280"/>
    <n v="-642.45000000000005"/>
    <n v="9637.5499999999993"/>
  </r>
  <r>
    <x v="1"/>
    <s v="SILLAS"/>
    <s v="0000005408"/>
    <s v="N/A"/>
    <s v="SILLA EJECUTIVA EN MALLA"/>
    <x v="3"/>
    <s v="PROUSUARIO"/>
    <d v="2022-10-28T00:00:00"/>
    <n v="10280"/>
    <n v="-642.45000000000005"/>
    <n v="9637.5499999999993"/>
  </r>
  <r>
    <x v="1"/>
    <s v="SILLAS"/>
    <s v="0000005409"/>
    <s v="N/A"/>
    <s v="SILLA EJECUTIVA EN MALLA"/>
    <x v="0"/>
    <s v="Superv. Entidades Sistémicas"/>
    <d v="2022-10-28T00:00:00"/>
    <n v="10280"/>
    <n v="-642.45000000000005"/>
    <n v="9637.5499999999993"/>
  </r>
  <r>
    <x v="1"/>
    <s v="SILLAS"/>
    <s v="0000005410"/>
    <s v="N/A"/>
    <s v="SILLA EJECUTIVA EN MALLA"/>
    <x v="0"/>
    <s v="Superv. Ent. NO Sistémicas"/>
    <d v="2022-10-28T00:00:00"/>
    <n v="10280"/>
    <n v="-642.45000000000005"/>
    <n v="9637.5499999999993"/>
  </r>
  <r>
    <x v="1"/>
    <s v="MOBILIARIOS VARIOS"/>
    <s v="0000005411"/>
    <s v="N/A"/>
    <s v="TRITURADORA DE ALIMENTOS-SALVAJOR"/>
    <x v="0"/>
    <s v="Gestión Edificac. y Servicios"/>
    <d v="2022-11-15T00:00:00"/>
    <n v="235473.97"/>
    <n v="-9811.42"/>
    <n v="225662.55"/>
  </r>
  <r>
    <x v="4"/>
    <s v="IMPRESORAS"/>
    <s v="0000005412"/>
    <s v="N/A"/>
    <s v="IMPRESORA RICOH IMC400F A COLOR"/>
    <x v="0"/>
    <s v="Adm., Finan. y Planificación"/>
    <d v="2022-12-27T00:00:00"/>
    <n v="171172.28"/>
    <n v="-3566.07"/>
    <n v="167606.21"/>
  </r>
  <r>
    <x v="4"/>
    <s v="IMPRESORAS"/>
    <s v="0000005413"/>
    <s v="N/A"/>
    <s v="IMPRESORA RICOH IM 600F"/>
    <x v="2"/>
    <s v="Programa IFIL"/>
    <d v="2022-12-27T00:00:00"/>
    <n v="133089.46"/>
    <n v="-2772.68"/>
    <n v="130316.78"/>
  </r>
  <r>
    <x v="4"/>
    <s v="IMPRESORAS"/>
    <s v="0000005414"/>
    <s v="N/A"/>
    <s v="IMPRESORA RICOH IMC400F A COLOR"/>
    <x v="0"/>
    <s v="Gestión Humana"/>
    <d v="2022-12-29T00:00:00"/>
    <n v="171172.28"/>
    <n v="-3566.07"/>
    <n v="167606.21"/>
  </r>
  <r>
    <x v="4"/>
    <s v="IMPRESORAS"/>
    <s v="0000005415"/>
    <s v="N/A"/>
    <s v="IMPRESORA RICOH IM 600F"/>
    <x v="0"/>
    <s v="Supervisión PLAFT"/>
    <d v="2022-12-29T00:00:00"/>
    <n v="133089.46"/>
    <n v="-2772.68"/>
    <n v="130316.78"/>
  </r>
  <r>
    <x v="4"/>
    <s v="EQUIPOS TECNOLOG_"/>
    <s v="0000005416"/>
    <s v="N/A"/>
    <s v="Yealink MVC940 Kit - CAMERA HUB"/>
    <x v="0"/>
    <s v="Tecnología de la Información"/>
    <d v="2022-11-23T00:00:00"/>
    <n v="81155.28"/>
    <n v="-3381.42"/>
    <n v="77773.86"/>
  </r>
  <r>
    <x v="1"/>
    <s v="TELEVISORES"/>
    <s v="0000005417"/>
    <s v="N/A"/>
    <s v="TELEVISOR SAMSUNG SMART LED 65&quot;"/>
    <x v="0"/>
    <s v="Tecnología de la Información"/>
    <d v="2022-11-10T00:00:00"/>
    <n v="46306.67"/>
    <n v="-1929.4"/>
    <n v="44377.27"/>
  </r>
  <r>
    <x v="1"/>
    <s v="TELEVISORES"/>
    <s v="0000005418"/>
    <s v="N/A"/>
    <s v="TELEVISOR SAMSUNG SMART LED 65&quot;"/>
    <x v="0"/>
    <s v="Seguridad de la Información"/>
    <d v="2022-11-10T00:00:00"/>
    <n v="46306.67"/>
    <n v="-1929.4"/>
    <n v="44377.27"/>
  </r>
  <r>
    <x v="1"/>
    <s v="TELEVISORES"/>
    <s v="0000005419"/>
    <s v="N/A"/>
    <s v="TELEVISOR SAMSUNG SMART LED 65&quot;"/>
    <x v="0"/>
    <s v="Supervisión PLAFT"/>
    <d v="2022-11-10T00:00:00"/>
    <n v="46306.67"/>
    <n v="-1929.4"/>
    <n v="44377.27"/>
  </r>
  <r>
    <x v="1"/>
    <s v="TELEVISORES"/>
    <s v="0000005420"/>
    <s v="N/A"/>
    <s v="TELEVISOR SAMSUNG SMART LED 65&quot;"/>
    <x v="0"/>
    <s v="SUBGERENCIA REGUL. E INNOV."/>
    <d v="2022-11-10T00:00:00"/>
    <n v="46306.67"/>
    <n v="-1929.4"/>
    <n v="44377.27"/>
  </r>
  <r>
    <x v="1"/>
    <s v="TELEVISORES"/>
    <s v="0000005421"/>
    <s v="N/A"/>
    <s v="TELEVISOR SAMSUNG SMART LED 65&quot;"/>
    <x v="0"/>
    <s v="Tecnología de la Información"/>
    <d v="2022-11-10T00:00:00"/>
    <n v="46306.67"/>
    <n v="-1929.4"/>
    <n v="44377.27"/>
  </r>
  <r>
    <x v="1"/>
    <s v="TELEVISORES"/>
    <s v="0000005422"/>
    <s v="N/A"/>
    <s v="TELEVISOR SAMSUNG SMART LED 65&quot;"/>
    <x v="0"/>
    <s v="Tecnología de la Información"/>
    <d v="2022-11-10T00:00:00"/>
    <n v="46306.67"/>
    <n v="-1929.4"/>
    <n v="44377.27"/>
  </r>
  <r>
    <x v="1"/>
    <s v="TELEVISORES"/>
    <s v="0000005423"/>
    <s v="N/A"/>
    <s v="TELEVISOR SAMSUNG SMART LED 65&quot;"/>
    <x v="0"/>
    <s v="Tecnología de la Información"/>
    <d v="2022-11-10T00:00:00"/>
    <n v="46306.67"/>
    <n v="-1929.4"/>
    <n v="44377.27"/>
  </r>
  <r>
    <x v="1"/>
    <s v="TELEVISORES"/>
    <s v="0000005424"/>
    <s v="N/A"/>
    <s v="TELEVISOR SAMSUNG SMART LED 65&quot;"/>
    <x v="0"/>
    <s v="Tecnología de la Información"/>
    <d v="2022-11-10T00:00:00"/>
    <n v="46306.67"/>
    <n v="-1929.4"/>
    <n v="44377.27"/>
  </r>
  <r>
    <x v="1"/>
    <s v="TELEVISORES"/>
    <s v="0000005425"/>
    <s v="N/A"/>
    <s v="TELEVISOR SAMSUNG SMART LED 65&quot;"/>
    <x v="0"/>
    <s v="Tecnología de la Información"/>
    <d v="2022-11-10T00:00:00"/>
    <n v="46306.67"/>
    <n v="-1929.4"/>
    <n v="44377.27"/>
  </r>
  <r>
    <x v="1"/>
    <s v="TELEVISORES"/>
    <s v="0000005426"/>
    <s v="N/A"/>
    <s v="TELEVISOR SAMSUNG SMART LED 65&quot;"/>
    <x v="0"/>
    <s v="Tecnología de la Información"/>
    <d v="2022-11-10T00:00:00"/>
    <n v="46306.67"/>
    <n v="-1929.4"/>
    <n v="44377.27"/>
  </r>
  <r>
    <x v="1"/>
    <s v="TELEVISORES"/>
    <s v="0000005427"/>
    <s v="N/A"/>
    <s v="TELEVISOR SAMSUNG SMART LED 65&quot;"/>
    <x v="0"/>
    <s v="Innov. e Inclusión Financiera"/>
    <d v="2022-11-10T00:00:00"/>
    <n v="46306.67"/>
    <n v="-1929.4"/>
    <n v="44377.27"/>
  </r>
  <r>
    <x v="1"/>
    <s v="TELEVISORES"/>
    <s v="0000005428"/>
    <s v="N/A"/>
    <s v="TELEVISOR SAMSUNG SMART LED 65&quot;"/>
    <x v="0"/>
    <s v="Tecnología de la Información"/>
    <d v="2022-11-10T00:00:00"/>
    <n v="46306.67"/>
    <n v="-1929.4"/>
    <n v="44377.27"/>
  </r>
  <r>
    <x v="1"/>
    <s v="TELEVISORES"/>
    <s v="0000005429"/>
    <s v="N/A"/>
    <s v="TELEVISOR SAMSUNG SMART LED 65&quot;"/>
    <x v="0"/>
    <s v="Sanciones"/>
    <d v="2022-11-10T00:00:00"/>
    <n v="46306.67"/>
    <n v="-1929.4"/>
    <n v="44377.27"/>
  </r>
  <r>
    <x v="1"/>
    <s v="TELEVISORES"/>
    <s v="0000005430"/>
    <s v="N/A"/>
    <s v="TELEVISOR SAMSUNG SMART LED 65&quot;"/>
    <x v="0"/>
    <s v="Supervisión PLAFT"/>
    <d v="2022-11-10T00:00:00"/>
    <n v="46306.67"/>
    <n v="-1929.4"/>
    <n v="44377.27"/>
  </r>
  <r>
    <x v="1"/>
    <s v="TELEVISORES"/>
    <s v="0000005431"/>
    <s v="N/A"/>
    <s v="TELEVISOR SAMSUNG SMART LED 65&quot;"/>
    <x v="0"/>
    <s v="Registros y Autorizaciones"/>
    <d v="2022-11-10T00:00:00"/>
    <n v="46306.67"/>
    <n v="-1929.4"/>
    <n v="44377.27"/>
  </r>
  <r>
    <x v="1"/>
    <s v="TELEVISORES"/>
    <s v="0000005432"/>
    <s v="N/A"/>
    <s v="TELEVISOR SAMSUNG SMART LED 65&quot;"/>
    <x v="0"/>
    <s v="Regulación"/>
    <d v="2022-11-10T00:00:00"/>
    <n v="46306.67"/>
    <n v="-1929.4"/>
    <n v="44377.27"/>
  </r>
  <r>
    <x v="4"/>
    <s v="EQUIPOS TECNOLOG_"/>
    <s v="0000005433"/>
    <s v="N/A"/>
    <s v="Yealink MVC940 Kit - Video Conf. Camera"/>
    <x v="0"/>
    <s v="Tecnología de la Información"/>
    <d v="2022-11-23T00:00:00"/>
    <n v="81155.289999999994"/>
    <n v="-3381.42"/>
    <n v="77773.87"/>
  </r>
  <r>
    <x v="4"/>
    <s v="EQUIPOS TECNOLOG_"/>
    <s v="0000005434"/>
    <s v="N/A"/>
    <s v="Yealink MVC940 Kit - Video Conf. Camera"/>
    <x v="0"/>
    <s v="Tecnología de la Información"/>
    <d v="2022-11-23T00:00:00"/>
    <n v="81155.289999999994"/>
    <n v="-3381.42"/>
    <n v="77773.87"/>
  </r>
  <r>
    <x v="4"/>
    <s v="EQUIPOS TECNOLOG_"/>
    <s v="0000005435"/>
    <s v="N/A"/>
    <s v="SWITCH ARUBA ION 1930 8G"/>
    <x v="0"/>
    <s v="Tecnología de la Información"/>
    <d v="2022-11-23T00:00:00"/>
    <n v="24380.45"/>
    <n v="-1015.82"/>
    <n v="23364.63"/>
  </r>
  <r>
    <x v="4"/>
    <s v="EQUIPOS TECNOLOG_"/>
    <s v="0000005436"/>
    <s v="N/A"/>
    <s v="SWITCH ARUBA ION 1930 8G"/>
    <x v="0"/>
    <s v="Tecnología de la Información"/>
    <d v="2022-11-23T00:00:00"/>
    <n v="24380.45"/>
    <n v="-1015.82"/>
    <n v="23364.63"/>
  </r>
  <r>
    <x v="4"/>
    <s v="EQUIPOS TECNOLOG_"/>
    <s v="0000005437"/>
    <s v="N/A"/>
    <s v="LOGITECH MCORE MS"/>
    <x v="0"/>
    <s v="Tecnología de la Información"/>
    <d v="2022-11-23T00:00:00"/>
    <n v="81155.289999999994"/>
    <n v="-3381.42"/>
    <n v="77773.87"/>
  </r>
  <r>
    <x v="4"/>
    <s v="EQUIPOS TECNOLOG_"/>
    <s v="0000005438"/>
    <s v="N/A"/>
    <s v="LOGITECH MTOUCH II"/>
    <x v="0"/>
    <s v="Tecnología de la Información"/>
    <d v="2022-11-23T00:00:00"/>
    <n v="81155.289999999994"/>
    <n v="-3381.42"/>
    <n v="77773.87"/>
  </r>
  <r>
    <x v="4"/>
    <s v="EQUIPOS TECNOLOG_"/>
    <s v="0000005439"/>
    <s v="N/A"/>
    <s v="AMPLIFICADOR DE AUDIO 354 - CONNECT 164"/>
    <x v="0"/>
    <s v="Tecnología de la Información"/>
    <d v="2022-11-23T00:00:00"/>
    <n v="115639.86"/>
    <n v="-4818.28"/>
    <n v="110821.58"/>
  </r>
  <r>
    <x v="4"/>
    <s v="EQUIPOS TECNOLOG_"/>
    <s v="0000005440"/>
    <s v="N/A"/>
    <s v="SET DE 6 SPEAKER COAXIAL CEILING"/>
    <x v="0"/>
    <s v="Tecnología de la Información"/>
    <d v="2022-11-23T00:00:00"/>
    <n v="177354.8"/>
    <n v="-7389.74"/>
    <n v="169965.06"/>
  </r>
  <r>
    <x v="4"/>
    <s v="EQUIPOS TECNOLOG_"/>
    <s v="0000005441"/>
    <s v="N/A"/>
    <s v="SET E 6 MICROFONOS YEALINK VCM38"/>
    <x v="0"/>
    <s v="Tecnología de la Información"/>
    <d v="2022-11-23T00:00:00"/>
    <n v="238106.78"/>
    <n v="-9921.08"/>
    <n v="228185.7"/>
  </r>
  <r>
    <x v="1"/>
    <s v="CREDENZAS"/>
    <s v="0000005442"/>
    <s v="N/A"/>
    <s v="CRENDENZA EN MADERA PRENSADA"/>
    <x v="0"/>
    <s v="Consultoría Jurídica"/>
    <d v="2022-11-30T00:00:00"/>
    <n v="12000"/>
    <n v="-11999"/>
    <n v="1"/>
  </r>
  <r>
    <x v="1"/>
    <s v="CREDENZAS"/>
    <s v="0000005443"/>
    <s v="N/A"/>
    <s v="CRENDENZA EN MADERA PRENSADA 4P"/>
    <x v="0"/>
    <s v="Consultoría Jurídica"/>
    <d v="2022-11-30T00:00:00"/>
    <n v="12000"/>
    <n v="-11999"/>
    <n v="1"/>
  </r>
  <r>
    <x v="1"/>
    <s v="ESCRITORIOS"/>
    <s v="0000005444"/>
    <s v="N/A"/>
    <s v="ESCRITORIO TIPO L EN MADERA PRENSADA"/>
    <x v="0"/>
    <s v="Consultoría Jurídica"/>
    <d v="2022-11-30T00:00:00"/>
    <n v="12000"/>
    <n v="-11999"/>
    <n v="1"/>
  </r>
  <r>
    <x v="1"/>
    <s v="PORTASACOS"/>
    <s v="0000005445"/>
    <s v="N/A"/>
    <s v="PORTA TRAJE"/>
    <x v="0"/>
    <s v="Consultoría Jurídica"/>
    <d v="2022-11-30T00:00:00"/>
    <n v="6500"/>
    <n v="-6499"/>
    <n v="1"/>
  </r>
  <r>
    <x v="4"/>
    <s v="MONITORES"/>
    <s v="0000005446"/>
    <s v="N/A"/>
    <s v="MONITOR HP  N223 1CR93104PJ"/>
    <x v="0"/>
    <s v="Consultoría Jurídica"/>
    <d v="2022-11-30T00:00:00"/>
    <n v="5432.7"/>
    <n v="-5431.7"/>
    <n v="1"/>
  </r>
  <r>
    <x v="4"/>
    <s v="MONITORES"/>
    <s v="0000005447"/>
    <s v="N/A"/>
    <s v="MONITOR DELL"/>
    <x v="0"/>
    <s v="SUBGERENCIA REGUL. E INNOV."/>
    <d v="2022-11-30T00:00:00"/>
    <n v="5432.7"/>
    <n v="-5431.7"/>
    <n v="1"/>
  </r>
  <r>
    <x v="4"/>
    <s v="MONITORES"/>
    <s v="0000005448"/>
    <s v="N/A"/>
    <s v="MONITOR DELL P2419 5D3WC53"/>
    <x v="0"/>
    <s v="SUBGERENCIA REGUL. E INNOV."/>
    <d v="2022-11-30T00:00:00"/>
    <n v="5432.7"/>
    <n v="-5431.7"/>
    <n v="1"/>
  </r>
  <r>
    <x v="1"/>
    <s v="SILLAS"/>
    <s v="0000005449"/>
    <s v="N/A"/>
    <s v="SILLA DE METAL Y VINYL COLOR NEGRA"/>
    <x v="0"/>
    <s v="SUBGERENCIA REGUL. E INNOV."/>
    <d v="2022-11-30T00:00:00"/>
    <n v="6000"/>
    <n v="-5999"/>
    <n v="1"/>
  </r>
  <r>
    <x v="4"/>
    <s v="MONITORES"/>
    <s v="0000005450"/>
    <s v="N/A"/>
    <s v="MONITOR HP  N223 1CR9171GFK"/>
    <x v="0"/>
    <s v="Tecnología de la Información"/>
    <d v="2022-11-30T00:00:00"/>
    <n v="5432.7"/>
    <n v="-5431.7"/>
    <n v="1"/>
  </r>
  <r>
    <x v="1"/>
    <s v="MESAS"/>
    <s v="0000005451"/>
    <s v="N/A"/>
    <s v="MESA DE CENTRO EN METAL Y TOPE"/>
    <x v="0"/>
    <s v="Despacho Superintendente"/>
    <d v="2022-11-30T00:00:00"/>
    <n v="10000"/>
    <n v="-9999"/>
    <n v="1"/>
  </r>
  <r>
    <x v="1"/>
    <n v="0"/>
    <s v="0000005452"/>
    <s v="N/A"/>
    <s v="SANDWICHERA"/>
    <x v="0"/>
    <s v="Despacho Superintendente"/>
    <d v="2022-11-30T00:00:00"/>
    <n v="4500"/>
    <n v="-4499"/>
    <n v="1"/>
  </r>
  <r>
    <x v="1"/>
    <s v="CREDENZAS"/>
    <s v="0000005453"/>
    <s v="N/A"/>
    <s v="CREDENZA EN MADERA DE 5 PUERTAS"/>
    <x v="0"/>
    <s v="Despacho Superintendente"/>
    <d v="2022-11-30T00:00:00"/>
    <n v="45000"/>
    <n v="-44999"/>
    <n v="1"/>
  </r>
  <r>
    <x v="1"/>
    <s v="CREDENZAS"/>
    <s v="0000005454"/>
    <s v="N/A"/>
    <s v="CREDENZA EN MADERA TIPO L DE 5 PUESTAS"/>
    <x v="0"/>
    <s v="Despacho Superintendente"/>
    <d v="2022-11-30T00:00:00"/>
    <n v="45000"/>
    <n v="-44999"/>
    <n v="1"/>
  </r>
  <r>
    <x v="1"/>
    <s v="SILLAS"/>
    <s v="0000005455"/>
    <s v="N/A"/>
    <s v="SILLA ESTACIONARIA EN PIEL - COLOR TERRACOTA"/>
    <x v="0"/>
    <s v="Despacho Superintendente"/>
    <d v="2022-11-30T00:00:00"/>
    <n v="12500"/>
    <n v="-12499"/>
    <n v="1"/>
  </r>
  <r>
    <x v="1"/>
    <s v="SILLAS"/>
    <s v="0000005456"/>
    <s v="N/A"/>
    <s v="SILLA ESTACIONARIA EN PIEL - COLOR TERRACOTA"/>
    <x v="0"/>
    <s v="Despacho Superintendente"/>
    <d v="2022-11-30T00:00:00"/>
    <n v="12500"/>
    <n v="-12499"/>
    <n v="1"/>
  </r>
  <r>
    <x v="1"/>
    <s v="MESAS"/>
    <s v="0000005457"/>
    <s v="N/A"/>
    <s v="MESA DE MADERA Y CRISTAL"/>
    <x v="0"/>
    <s v="Despacho Superintendente"/>
    <d v="2022-11-30T00:00:00"/>
    <n v="6500"/>
    <n v="-6499"/>
    <n v="1"/>
  </r>
  <r>
    <x v="1"/>
    <s v="MESAS"/>
    <s v="0000005458"/>
    <s v="N/A"/>
    <s v="MESITA DE MADERA Y CRISTAL"/>
    <x v="0"/>
    <s v="Despacho Superintendente"/>
    <d v="2022-11-30T00:00:00"/>
    <n v="4000"/>
    <n v="-3999"/>
    <n v="1"/>
  </r>
  <r>
    <x v="1"/>
    <n v="0"/>
    <s v="0000005459"/>
    <s v="N/A"/>
    <s v="PURIFICADOR DE AIRE VOLLARA"/>
    <x v="0"/>
    <s v="Despacho Superintendente"/>
    <d v="2022-11-30T00:00:00"/>
    <n v="3500"/>
    <n v="-3499"/>
    <n v="1"/>
  </r>
  <r>
    <x v="1"/>
    <s v="SOFA"/>
    <s v="0000005460"/>
    <s v="N/A"/>
    <s v="SOFA DE 2 ASIENTOS EN PIEL COLOR NEGRO"/>
    <x v="0"/>
    <s v="Despacho Superintendente"/>
    <d v="2022-11-30T00:00:00"/>
    <n v="45000"/>
    <n v="-44999"/>
    <n v="1"/>
  </r>
  <r>
    <x v="1"/>
    <s v="ARMARIOS"/>
    <s v="0000005461"/>
    <s v="N/A"/>
    <s v="ESTANTE COLOR NEGRO DE 5 NIVELES"/>
    <x v="0"/>
    <s v="Despacho Superintendente"/>
    <d v="2022-11-30T00:00:00"/>
    <n v="25000"/>
    <n v="-24999"/>
    <n v="1"/>
  </r>
  <r>
    <x v="1"/>
    <s v="SILLAS"/>
    <s v="0000005462"/>
    <s v="N/A"/>
    <s v="SILLA ESTACIONARIA COLOR NEGRO"/>
    <x v="0"/>
    <s v="Consultoría Jurídica"/>
    <d v="2022-11-30T00:00:00"/>
    <n v="7800"/>
    <n v="-7799"/>
    <n v="1"/>
  </r>
  <r>
    <x v="1"/>
    <s v="SILLAS"/>
    <s v="0000005463"/>
    <s v="N/A"/>
    <s v="SILLA ESTACIONARIA COLOR NEGRO"/>
    <x v="0"/>
    <s v="Consultoría Jurídica"/>
    <d v="2022-11-30T00:00:00"/>
    <n v="7800"/>
    <n v="-7799"/>
    <n v="1"/>
  </r>
  <r>
    <x v="1"/>
    <s v="ARCHIVOS"/>
    <s v="0000005464"/>
    <s v="N/A"/>
    <s v="ARCHIVO DE 3 GAVETAS"/>
    <x v="0"/>
    <s v="Consultoría Jurídica"/>
    <d v="2022-11-30T00:00:00"/>
    <n v="8000"/>
    <n v="-7999"/>
    <n v="1"/>
  </r>
  <r>
    <x v="1"/>
    <s v="SOFA"/>
    <s v="0000005465"/>
    <s v="N/A"/>
    <s v="SOFA EN PIEL COLOR TERRACOTA"/>
    <x v="0"/>
    <s v="Despacho Superintendente"/>
    <d v="2022-11-30T00:00:00"/>
    <n v="75000"/>
    <n v="-74999"/>
    <n v="1"/>
  </r>
  <r>
    <x v="1"/>
    <s v="SOFA"/>
    <s v="0000005466"/>
    <s v="N/A"/>
    <s v="SOFA EN PIEL COLOR TERRACOTA"/>
    <x v="0"/>
    <s v="Despacho Superintendente"/>
    <d v="2022-11-30T00:00:00"/>
    <n v="75000"/>
    <n v="-74999"/>
    <n v="1"/>
  </r>
  <r>
    <x v="1"/>
    <s v="PORTASACOS"/>
    <s v="0000005467"/>
    <s v="N/A"/>
    <s v="PORTA TRAJE"/>
    <x v="0"/>
    <s v="Despacho Intendente"/>
    <d v="2022-11-30T00:00:00"/>
    <n v="4500"/>
    <n v="-4499"/>
    <n v="1"/>
  </r>
  <r>
    <x v="1"/>
    <s v="SILLAS"/>
    <s v="0000005468"/>
    <s v="N/A"/>
    <s v="SILLON EJECUTIVO"/>
    <x v="0"/>
    <s v="Despacho Intendente"/>
    <d v="2022-11-30T00:00:00"/>
    <n v="10200"/>
    <n v="-10199"/>
    <n v="1"/>
  </r>
  <r>
    <x v="1"/>
    <s v="PORTASACOS"/>
    <s v="0000005469"/>
    <s v="N/A"/>
    <s v="PORTA TRAJE"/>
    <x v="0"/>
    <s v="Sanciones"/>
    <d v="2022-11-30T00:00:00"/>
    <n v="4500"/>
    <n v="-4499"/>
    <n v="1"/>
  </r>
  <r>
    <x v="1"/>
    <s v="SILLAS"/>
    <s v="0000005470"/>
    <s v="N/A"/>
    <s v="SILLA SECRETARIAL"/>
    <x v="2"/>
    <s v="Programa IFIL"/>
    <d v="2022-11-30T00:00:00"/>
    <n v="9500"/>
    <n v="-9499"/>
    <n v="1"/>
  </r>
  <r>
    <x v="1"/>
    <s v="ESCRITORIOS"/>
    <s v="0000005471"/>
    <s v="N/A"/>
    <s v="ESCRITORIO EN METAL Y FORMICA"/>
    <x v="2"/>
    <s v="Programa IFIL"/>
    <d v="2022-11-30T00:00:00"/>
    <n v="10300"/>
    <n v="-10299"/>
    <n v="1"/>
  </r>
  <r>
    <x v="1"/>
    <s v="ARCHIVOS"/>
    <s v="0000005472"/>
    <s v="N/A"/>
    <s v="ARCHIVO MODULAR DE 2 GAVETAS EN MELAMINA"/>
    <x v="2"/>
    <s v="Programa IFIL"/>
    <d v="2022-11-30T00:00:00"/>
    <n v="10280"/>
    <n v="-10279"/>
    <n v="1"/>
  </r>
  <r>
    <x v="1"/>
    <s v="ARCHIVOS"/>
    <s v="0000005473"/>
    <s v="N/A"/>
    <s v="ARCHIVO DE 3 GAVETAS"/>
    <x v="2"/>
    <s v="Programa IFIL"/>
    <d v="2022-11-30T00:00:00"/>
    <n v="8000"/>
    <n v="-7999"/>
    <n v="1"/>
  </r>
  <r>
    <x v="4"/>
    <s v="UPS"/>
    <s v="0000005474"/>
    <s v="N/A"/>
    <s v="UPS SYMMETRA  APC"/>
    <x v="0"/>
    <s v="Tecnología de la Información"/>
    <d v="2022-11-30T00:00:00"/>
    <n v="3400000"/>
    <n v="-3399999"/>
    <n v="1"/>
  </r>
  <r>
    <x v="2"/>
    <s v="EQUIP_CLIMATIZACION"/>
    <s v="0000005475"/>
    <s v="N/A"/>
    <s v="STULZ AIRE DE PRECISION 5.6 TON DATACENTER"/>
    <x v="0"/>
    <s v="Tecnología de la Información"/>
    <d v="2022-11-05T00:00:00"/>
    <n v="2856000"/>
    <n v="-119000"/>
    <n v="2737000"/>
  </r>
  <r>
    <x v="1"/>
    <s v="ESCRITORIOS"/>
    <s v="0000005476"/>
    <s v="N/A"/>
    <s v="ESCRITORIO EN METAL Y MADERA PRENSADA"/>
    <x v="4"/>
    <s v="PROUSUARIO"/>
    <d v="2022-11-30T00:00:00"/>
    <n v="10300"/>
    <n v="-10299"/>
    <n v="1"/>
  </r>
  <r>
    <x v="1"/>
    <s v="ARCHIVOS"/>
    <s v="0000005477"/>
    <s v="N/A"/>
    <s v="ARCHIVO DE 3 GAVETAS"/>
    <x v="4"/>
    <s v="PROUSUARIO"/>
    <d v="2022-11-30T00:00:00"/>
    <n v="8000"/>
    <n v="-7999"/>
    <n v="1"/>
  </r>
  <r>
    <x v="1"/>
    <s v="MESAS"/>
    <s v="0000005478"/>
    <s v="N/A"/>
    <s v="MESITA CON TOPE DE CRISTAL"/>
    <x v="4"/>
    <s v="PROUSUARIO"/>
    <d v="2022-11-30T00:00:00"/>
    <n v="5000"/>
    <n v="-4999"/>
    <n v="1"/>
  </r>
  <r>
    <x v="8"/>
    <s v="OBRAS / PINTURAS"/>
    <s v="0000005479"/>
    <s v="N/A"/>
    <s v="AUTOR DESCONOCIDO - MARINA DIBUJO"/>
    <x v="4"/>
    <s v="PROUSUARIO"/>
    <d v="2022-11-30T00:00:00"/>
    <n v="1"/>
    <n v="0"/>
    <n v="1"/>
  </r>
  <r>
    <x v="1"/>
    <s v="ESCRITORIOS"/>
    <s v="0000005480"/>
    <s v="N/A"/>
    <s v="ESCRITORIO EN METAL 2 GAVETAS"/>
    <x v="4"/>
    <s v="PROUSUARIO"/>
    <d v="2022-11-30T00:00:00"/>
    <n v="7500"/>
    <n v="-7499"/>
    <n v="1"/>
  </r>
  <r>
    <x v="1"/>
    <s v="SILLAS"/>
    <s v="0000005481"/>
    <s v="N/A"/>
    <s v="SILLA ESTACIONARIA EN PIEL C/ NEGRO"/>
    <x v="4"/>
    <s v="PROUSUARIO"/>
    <d v="2022-11-30T00:00:00"/>
    <n v="6500"/>
    <n v="-6499"/>
    <n v="1"/>
  </r>
  <r>
    <x v="4"/>
    <s v="MONITORES"/>
    <s v="0000005482"/>
    <s v="N/A"/>
    <s v="MONITOR DELL"/>
    <x v="4"/>
    <s v="PROUSUARIO"/>
    <d v="2022-11-30T00:00:00"/>
    <n v="5432.7"/>
    <n v="-5431.7"/>
    <n v="1"/>
  </r>
  <r>
    <x v="1"/>
    <s v="CREDENZAS"/>
    <s v="0000005483"/>
    <s v="N/A"/>
    <s v="CREDENZA DE 2 PUERTAS"/>
    <x v="4"/>
    <s v="PROUSUARIO"/>
    <d v="2022-11-30T00:00:00"/>
    <n v="16500"/>
    <n v="-16499"/>
    <n v="1"/>
  </r>
  <r>
    <x v="1"/>
    <s v="CREDENZAS"/>
    <s v="0000005484"/>
    <s v="N/A"/>
    <s v="CREDENZA DE 2 PUERTAS"/>
    <x v="4"/>
    <s v="PROUSUARIO"/>
    <d v="2022-11-30T00:00:00"/>
    <n v="16500"/>
    <n v="-16499"/>
    <n v="1"/>
  </r>
  <r>
    <x v="1"/>
    <s v="ARCHIVOS"/>
    <s v="0000005485"/>
    <s v="N/A"/>
    <s v="ARCHIVO VERTICAL 2 GAVETAS"/>
    <x v="4"/>
    <s v="PROUSUARIO"/>
    <d v="2022-11-30T00:00:00"/>
    <n v="16500"/>
    <n v="-16499"/>
    <n v="1"/>
  </r>
  <r>
    <x v="1"/>
    <s v="ARCHIVOS"/>
    <s v="0000005486"/>
    <s v="N/A"/>
    <s v="ARCHIVO MODULAR 3 GAVETAS"/>
    <x v="4"/>
    <s v="PROUSUARIO"/>
    <d v="2022-11-30T00:00:00"/>
    <n v="16500"/>
    <n v="-16499"/>
    <n v="1"/>
  </r>
  <r>
    <x v="1"/>
    <s v="ARCHIVOS"/>
    <s v="0000005487"/>
    <s v="N/A"/>
    <s v="ARCHIVO MODULAR 3 GAVETAS"/>
    <x v="0"/>
    <s v="Superv. Ent. NO Sistémicas"/>
    <d v="2022-11-30T00:00:00"/>
    <n v="16500"/>
    <n v="-16499"/>
    <n v="1"/>
  </r>
  <r>
    <x v="1"/>
    <s v="TELEVISORES"/>
    <s v="0000005488"/>
    <s v="N/A"/>
    <s v="TV SAMSUNG 43&quot;"/>
    <x v="4"/>
    <s v="PROUSUARIO"/>
    <d v="2022-11-30T00:00:00"/>
    <n v="25000"/>
    <n v="-24999"/>
    <n v="1"/>
  </r>
  <r>
    <x v="4"/>
    <s v="MONITORES"/>
    <s v="0000005489"/>
    <s v="N/A"/>
    <s v="MONITOR DELL"/>
    <x v="4"/>
    <s v="PROUSUARIO"/>
    <d v="2022-11-30T00:00:00"/>
    <n v="9129.66"/>
    <n v="-9128.66"/>
    <n v="1"/>
  </r>
  <r>
    <x v="4"/>
    <s v="MONITORES"/>
    <s v="0000005490"/>
    <s v="N/A"/>
    <s v="MONITOR DELL"/>
    <x v="4"/>
    <s v="PROUSUARIO"/>
    <d v="2022-11-30T00:00:00"/>
    <n v="5432.7"/>
    <n v="-5431.7"/>
    <n v="1"/>
  </r>
  <r>
    <x v="1"/>
    <s v="SILLAS"/>
    <s v="0000005492"/>
    <s v="N/A"/>
    <s v="SILLA DE VISITA SUNON COLOR BLANCO DE METAL"/>
    <x v="1"/>
    <s v="Gestión Edificac. y Servicios"/>
    <d v="2022-12-22T00:00:00"/>
    <n v="9757.7900000000009"/>
    <n v="-9756.7900000000009"/>
    <n v="1"/>
  </r>
  <r>
    <x v="1"/>
    <s v="SILLAS"/>
    <s v="0000005493"/>
    <s v="N/A"/>
    <s v="SILLA DE VISITA SUNON COLOR BLANCO DE METAL"/>
    <x v="1"/>
    <s v="Gestión Edificac. y Servicios"/>
    <d v="2022-12-22T00:00:00"/>
    <n v="9757.7900000000009"/>
    <n v="-9756.7900000000009"/>
    <n v="1"/>
  </r>
  <r>
    <x v="1"/>
    <s v="SILLAS"/>
    <s v="0000005494"/>
    <s v="N/A"/>
    <s v="SILLA DE VISITA SUNON COLOR BLANCO DE METAL"/>
    <x v="1"/>
    <s v="Gestión Edificac. y Servicios"/>
    <d v="2022-12-22T00:00:00"/>
    <n v="9757.7900000000009"/>
    <n v="-9756.7900000000009"/>
    <n v="1"/>
  </r>
  <r>
    <x v="1"/>
    <s v="SILLAS"/>
    <s v="0000005495"/>
    <s v="N/A"/>
    <s v="SILLA DE VISITA SUNON COLOR BLANCO DE METAL"/>
    <x v="1"/>
    <s v="Gestión Edificac. y Servicios"/>
    <d v="2022-12-22T00:00:00"/>
    <n v="9757.7900000000009"/>
    <n v="-9756.7900000000009"/>
    <n v="1"/>
  </r>
  <r>
    <x v="1"/>
    <s v="SILLAS"/>
    <s v="0000005496"/>
    <s v="N/A"/>
    <s v="SILLA DE VISITA SUNON COLOR BLANCO DE METAL"/>
    <x v="1"/>
    <s v="Gestión Edificac. y Servicios"/>
    <d v="2022-12-22T00:00:00"/>
    <n v="9757.7900000000009"/>
    <n v="-9756.7900000000009"/>
    <n v="1"/>
  </r>
  <r>
    <x v="1"/>
    <s v="SILLAS"/>
    <s v="0000005497"/>
    <s v="N/A"/>
    <s v="SILLA DE VISITA SUNON COLOR BLANCO DE METAL"/>
    <x v="1"/>
    <s v="Gestión Edificac. y Servicios"/>
    <d v="2022-12-22T00:00:00"/>
    <n v="9757.7900000000009"/>
    <n v="-9756.7900000000009"/>
    <n v="1"/>
  </r>
  <r>
    <x v="1"/>
    <s v="SILLAS"/>
    <s v="0000005498"/>
    <s v="N/A"/>
    <s v="TABURETE DE METAL COLOR BLANCO"/>
    <x v="1"/>
    <s v="Gestión Edificac. y Servicios"/>
    <d v="2022-12-22T00:00:00"/>
    <n v="7500"/>
    <n v="-7499"/>
    <n v="1"/>
  </r>
  <r>
    <x v="1"/>
    <s v="SILLAS"/>
    <s v="0000005499"/>
    <s v="N/A"/>
    <s v="TABURETE DE METAL COLOR BLANCO"/>
    <x v="1"/>
    <s v="Gestión Edificac. y Servicios"/>
    <d v="2022-12-22T00:00:00"/>
    <n v="7500"/>
    <n v="-7499"/>
    <n v="1"/>
  </r>
  <r>
    <x v="1"/>
    <s v="MESAS"/>
    <s v="0000005500"/>
    <s v="N/A"/>
    <s v="MESA REDONDA COLOR BLANCO"/>
    <x v="1"/>
    <s v="Gestión Edificac. y Servicios"/>
    <d v="2022-12-22T00:00:00"/>
    <n v="7000"/>
    <n v="-6999"/>
    <n v="1"/>
  </r>
  <r>
    <x v="1"/>
    <s v="SILLAS"/>
    <s v="0000005501"/>
    <s v="N/A"/>
    <s v="SILLA DE METAL Y VINYL COLOR N"/>
    <x v="1"/>
    <s v="Gestión Edificac. y Servicios"/>
    <d v="2022-12-22T00:00:00"/>
    <n v="8070.3"/>
    <n v="-8069.3"/>
    <n v="1"/>
  </r>
  <r>
    <x v="1"/>
    <s v="SILLAS"/>
    <s v="0000005502"/>
    <s v="N/A"/>
    <s v="SILLA DE METAL Y VINYL COLOR N"/>
    <x v="1"/>
    <s v="Gestión Edificac. y Servicios"/>
    <d v="2022-12-22T00:00:00"/>
    <n v="8070.3"/>
    <n v="-8069.3"/>
    <n v="1"/>
  </r>
  <r>
    <x v="1"/>
    <s v="SILLAS"/>
    <s v="0000005503"/>
    <s v="N/A"/>
    <s v="SILLA DE METAL Y VINYL COLOR N"/>
    <x v="1"/>
    <s v="Gestión Edificac. y Servicios"/>
    <d v="2022-12-22T00:00:00"/>
    <n v="8070.3"/>
    <n v="-8069.3"/>
    <n v="1"/>
  </r>
  <r>
    <x v="1"/>
    <s v="SILLAS"/>
    <s v="0000005504"/>
    <s v="N/A"/>
    <s v="SILLA DE METAL Y VINYL COLOR N"/>
    <x v="1"/>
    <s v="Gestión Edificac. y Servicios"/>
    <d v="2022-12-22T00:00:00"/>
    <n v="8070.3"/>
    <n v="-8069.3"/>
    <n v="1"/>
  </r>
  <r>
    <x v="1"/>
    <s v="SILLAS"/>
    <s v="0000005505"/>
    <s v="N/A"/>
    <s v="SILLA DE METAL Y VINYL COLOR N"/>
    <x v="1"/>
    <s v="Gestión Edificac. y Servicios"/>
    <d v="2022-12-22T00:00:00"/>
    <n v="8070.3"/>
    <n v="-8069.3"/>
    <n v="1"/>
  </r>
  <r>
    <x v="0"/>
    <s v="EXTINTORES"/>
    <s v="0000005506"/>
    <s v="N/A"/>
    <s v="CILINDRO DE AGENTE LIMPIO 125LB"/>
    <x v="0"/>
    <s v="Tecnología de la Información"/>
    <d v="2022-12-06T00:00:00"/>
    <n v="597012.75"/>
    <n v="-12437.77"/>
    <n v="584574.98"/>
  </r>
  <r>
    <x v="4"/>
    <s v="TELEVISORES"/>
    <s v="0000005507"/>
    <s v="N/A"/>
    <s v="TV SAMSUNG 43&quot;"/>
    <x v="0"/>
    <s v="Gestión Edificac. y Servicios"/>
    <d v="2022-12-22T00:00:00"/>
    <n v="35000"/>
    <n v="-34999"/>
    <n v="1"/>
  </r>
  <r>
    <x v="1"/>
    <s v="EQUIP_MANTENIMIENTO"/>
    <s v="0000005508"/>
    <s v="N/A"/>
    <s v="COMPRESOR MARCA COOPELAND 22 HP"/>
    <x v="0"/>
    <s v="Gestión Edificac. y Servicios"/>
    <d v="2022-12-22T00:00:00"/>
    <n v="222629.31"/>
    <n v="-222628.31"/>
    <n v="1"/>
  </r>
  <r>
    <x v="4"/>
    <s v="TELEVISORES"/>
    <s v="0000005509"/>
    <s v="N/A"/>
    <s v="TELEVISOR SAMSUNG 55"/>
    <x v="0"/>
    <s v="Gestión Edificac. y Servicios"/>
    <d v="2022-12-22T00:00:00"/>
    <n v="39600"/>
    <n v="-39599"/>
    <n v="1"/>
  </r>
  <r>
    <x v="1"/>
    <s v="TELEVISORES"/>
    <s v="0000005510"/>
    <s v="N/A"/>
    <s v="TELEVISOR SAMSUNG SMART LED 65&quot;"/>
    <x v="0"/>
    <s v="Tecnología de la Información"/>
    <d v="2022-11-10T00:00:00"/>
    <n v="46306.67"/>
    <n v="-1929.4"/>
    <n v="44377.27"/>
  </r>
  <r>
    <x v="4"/>
    <s v="SERVIDORES"/>
    <s v="0000005511"/>
    <s v="N/A"/>
    <s v="CHECKPOINT 6600 PLUS QM-1"/>
    <x v="0"/>
    <s v="Seguridad de la Información"/>
    <d v="2022-12-07T00:00:00"/>
    <n v="2462670"/>
    <n v="-51305.63"/>
    <n v="2411364.37"/>
  </r>
  <r>
    <x v="4"/>
    <s v="SERVIDORES"/>
    <s v="0000005512"/>
    <s v="N/A"/>
    <s v="CHECKPOINT SMART 600 QS-2"/>
    <x v="0"/>
    <s v="Seguridad de la Información"/>
    <d v="2022-12-07T00:00:00"/>
    <n v="603930.6"/>
    <n v="-12581.89"/>
    <n v="591348.71"/>
  </r>
  <r>
    <x v="8"/>
    <s v="OBRAS / PINTURAS"/>
    <s v="0000005513"/>
    <s v="N/A"/>
    <s v="CARMEN HERRERA ABSTRACTO"/>
    <x v="0"/>
    <s v="Gestión Edificac. y Servicios"/>
    <d v="2022-12-22T00:00:00"/>
    <n v="6000"/>
    <n v="0"/>
    <n v="6000"/>
  </r>
  <r>
    <x v="4"/>
    <s v="SERVIDORES"/>
    <s v="0000005514"/>
    <s v="N/A"/>
    <s v="CHECKPOINT 6600 PLUS QM-1"/>
    <x v="0"/>
    <s v="Seguridad de la Información"/>
    <d v="2022-12-13T00:00:00"/>
    <n v="2462670"/>
    <n v="-51305.63"/>
    <n v="2411364.37"/>
  </r>
  <r>
    <x v="4"/>
    <s v="SERVIDORES"/>
    <s v="0000005515"/>
    <s v="N/A"/>
    <s v="CHECKPOINT 6600 PLUS QM-1"/>
    <x v="0"/>
    <s v="Seguridad de la Información"/>
    <d v="2022-12-13T00:00:00"/>
    <n v="2462670"/>
    <n v="-51305.63"/>
    <n v="2411364.37"/>
  </r>
  <r>
    <x v="4"/>
    <s v="SERVIDORES"/>
    <s v="0000005516"/>
    <s v="N/A"/>
    <s v="CHECKPOINT 6600 PLUS QM-1"/>
    <x v="0"/>
    <s v="Seguridad de la Información"/>
    <d v="2022-12-13T00:00:00"/>
    <n v="2462670"/>
    <n v="-51305.63"/>
    <n v="2411364.37"/>
  </r>
  <r>
    <x v="4"/>
    <s v="MONITORES"/>
    <s v="0000005517"/>
    <s v="N/A"/>
    <s v="MONITOR HP  N223"/>
    <x v="0"/>
    <s v="Superv. Ent. NO Sistémicas"/>
    <d v="2022-12-22T00:00:00"/>
    <n v="8902.3700000000008"/>
    <n v="-8901.3700000000008"/>
    <n v="1"/>
  </r>
  <r>
    <x v="4"/>
    <s v="MONITORES"/>
    <s v="0000005518"/>
    <s v="N/A"/>
    <s v="MONITOR HP  N223"/>
    <x v="0"/>
    <s v="Superv. Ent. NO Sistémicas"/>
    <d v="2022-12-22T00:00:00"/>
    <n v="8902.3700000000008"/>
    <n v="-8901.3700000000008"/>
    <n v="1"/>
  </r>
  <r>
    <x v="4"/>
    <s v="ARCHIVOS"/>
    <s v="0000005519"/>
    <s v="N/A"/>
    <s v="ARCHIVO DE 3 GAVETAS"/>
    <x v="0"/>
    <s v="Superv. Ent. NO Sistémicas"/>
    <d v="2022-12-22T00:00:00"/>
    <n v="8651.2099999999991"/>
    <n v="-8650.2099999999991"/>
    <n v="1"/>
  </r>
  <r>
    <x v="4"/>
    <s v="MONITORES"/>
    <s v="0000005520"/>
    <s v="N/A"/>
    <s v="MONITOR HP  N223 1CR8180F8X"/>
    <x v="0"/>
    <s v="Superv. Entidades Sistémicas"/>
    <d v="2022-12-22T00:00:00"/>
    <n v="8902.3700000000008"/>
    <n v="-8901.3700000000008"/>
    <n v="1"/>
  </r>
  <r>
    <x v="4"/>
    <s v="MONITORES"/>
    <s v="0000005521"/>
    <s v="N/A"/>
    <s v="MONITOR HP  N223"/>
    <x v="0"/>
    <s v="Supervisión PLAFT"/>
    <d v="2022-12-22T00:00:00"/>
    <n v="8902.3700000000008"/>
    <n v="-8901.3700000000008"/>
    <n v="1"/>
  </r>
  <r>
    <x v="4"/>
    <s v="MONITORES"/>
    <s v="0000005522"/>
    <s v="N/A"/>
    <s v="MONITOR HP  N223"/>
    <x v="0"/>
    <s v="Supervisión PLAFT"/>
    <d v="2022-12-22T00:00:00"/>
    <n v="8902.3700000000008"/>
    <n v="-8901.3700000000008"/>
    <n v="1"/>
  </r>
  <r>
    <x v="4"/>
    <s v="MONITORES"/>
    <s v="0000005523"/>
    <s v="N/A"/>
    <s v="MONITOR HP  N223"/>
    <x v="0"/>
    <s v="Supervisión PLAFT"/>
    <d v="2022-12-22T00:00:00"/>
    <n v="8902.3700000000008"/>
    <n v="-8901.3700000000008"/>
    <n v="1"/>
  </r>
  <r>
    <x v="4"/>
    <s v="MONITORES"/>
    <s v="0000005524"/>
    <s v="N/A"/>
    <s v="MONITOR HP  N223"/>
    <x v="0"/>
    <s v="Supervisión PLAFT"/>
    <d v="2022-12-22T00:00:00"/>
    <n v="8902.3700000000008"/>
    <n v="-8901.3700000000008"/>
    <n v="1"/>
  </r>
  <r>
    <x v="4"/>
    <s v="MONITORES"/>
    <s v="0000005525"/>
    <s v="N/A"/>
    <s v="MONITOR HP  N223"/>
    <x v="0"/>
    <s v="Supervisión PLAFT"/>
    <d v="2022-12-22T00:00:00"/>
    <n v="8902.3700000000008"/>
    <n v="-8901.3700000000008"/>
    <n v="1"/>
  </r>
  <r>
    <x v="4"/>
    <s v="MONITORES"/>
    <s v="0000005526"/>
    <s v="N/A"/>
    <s v="MONITOR HP  N223"/>
    <x v="0"/>
    <s v="Supervisión PLAFT"/>
    <d v="2022-12-22T00:00:00"/>
    <n v="8902.3700000000008"/>
    <n v="-8901.3700000000008"/>
    <n v="1"/>
  </r>
  <r>
    <x v="4"/>
    <s v="MONITORES"/>
    <s v="0000005527"/>
    <s v="N/A"/>
    <s v="MONITOR HP  N223"/>
    <x v="0"/>
    <s v="Registros y Autorizaciones"/>
    <d v="2022-12-22T00:00:00"/>
    <n v="8902.3700000000008"/>
    <n v="-8901.3700000000008"/>
    <n v="1"/>
  </r>
  <r>
    <x v="4"/>
    <s v="MONITORES"/>
    <s v="0000005528"/>
    <s v="N/A"/>
    <s v="MONITOR HP  N223"/>
    <x v="0"/>
    <s v="Registros y Autorizaciones"/>
    <d v="2022-12-22T00:00:00"/>
    <n v="8902.3700000000008"/>
    <n v="-8901.3700000000008"/>
    <n v="1"/>
  </r>
  <r>
    <x v="4"/>
    <s v="MONITORES"/>
    <s v="0000005529"/>
    <s v="N/A"/>
    <s v="MONITOR HP  N223"/>
    <x v="0"/>
    <s v="Registros y Autorizaciones"/>
    <d v="2022-12-22T00:00:00"/>
    <n v="8902.3700000000008"/>
    <n v="-8901.3700000000008"/>
    <n v="1"/>
  </r>
  <r>
    <x v="4"/>
    <s v="MONITORES"/>
    <s v="0000005530"/>
    <s v="N/A"/>
    <s v="MONITOR HP  N223"/>
    <x v="0"/>
    <s v="Registros y Autorizaciones"/>
    <d v="2022-12-22T00:00:00"/>
    <n v="8902.3700000000008"/>
    <n v="-8901.3700000000008"/>
    <n v="1"/>
  </r>
  <r>
    <x v="4"/>
    <s v="MONITORES"/>
    <s v="0000005531"/>
    <s v="N/A"/>
    <s v="MONITOR HP  N223"/>
    <x v="0"/>
    <s v="Registros y Autorizaciones"/>
    <d v="2022-12-22T00:00:00"/>
    <n v="8902.3700000000008"/>
    <n v="-8901.3700000000008"/>
    <n v="1"/>
  </r>
  <r>
    <x v="4"/>
    <s v="MONITORES"/>
    <s v="0000005532"/>
    <s v="N/A"/>
    <s v="MONITOR HP  N223"/>
    <x v="0"/>
    <s v="Registros y Autorizaciones"/>
    <d v="2022-12-22T00:00:00"/>
    <n v="8902.3700000000008"/>
    <n v="-8901.3700000000008"/>
    <n v="1"/>
  </r>
  <r>
    <x v="4"/>
    <s v="MONITORES"/>
    <s v="0000005533"/>
    <s v="N/A"/>
    <s v="MONITOR HP  N223"/>
    <x v="0"/>
    <s v="Regulación"/>
    <d v="2022-12-22T00:00:00"/>
    <n v="8902.3700000000008"/>
    <n v="-8901.3700000000008"/>
    <n v="1"/>
  </r>
  <r>
    <x v="4"/>
    <s v="MONITORES"/>
    <s v="0000005534"/>
    <s v="N/A"/>
    <s v="MONITOR HP  N223"/>
    <x v="0"/>
    <s v="Regulación"/>
    <d v="2022-12-22T00:00:00"/>
    <n v="8902.3700000000008"/>
    <n v="-8901.3700000000008"/>
    <n v="1"/>
  </r>
  <r>
    <x v="4"/>
    <s v="MONITORES"/>
    <s v="0000005535"/>
    <s v="N/A"/>
    <s v="MONITOR HP  N223"/>
    <x v="0"/>
    <s v="Innov. e Inclusión Financiera"/>
    <d v="2022-12-22T00:00:00"/>
    <n v="8902.3700000000008"/>
    <n v="-8901.3700000000008"/>
    <n v="1"/>
  </r>
  <r>
    <x v="4"/>
    <s v="MONITORES"/>
    <s v="0000005536"/>
    <s v="N/A"/>
    <s v="MONITOR HP  N223"/>
    <x v="0"/>
    <s v="Innov. e Inclusión Financiera"/>
    <d v="2022-12-22T00:00:00"/>
    <n v="8902.3700000000008"/>
    <n v="-8901.3700000000008"/>
    <n v="1"/>
  </r>
  <r>
    <x v="4"/>
    <s v="MONITORES"/>
    <s v="0000005537"/>
    <s v="N/A"/>
    <s v="MONITOR HP  N223"/>
    <x v="0"/>
    <s v="Innov. e Inclusión Financiera"/>
    <d v="2022-12-22T00:00:00"/>
    <n v="8902.3700000000008"/>
    <n v="-8901.3700000000008"/>
    <n v="1"/>
  </r>
  <r>
    <x v="4"/>
    <s v="MONITORES"/>
    <s v="0000005538"/>
    <s v="N/A"/>
    <s v="MONITOR HP  N223"/>
    <x v="0"/>
    <s v="Innov. e Inclusión Financiera"/>
    <d v="2022-12-22T00:00:00"/>
    <n v="8902.3700000000008"/>
    <n v="-8901.3700000000008"/>
    <n v="1"/>
  </r>
  <r>
    <x v="4"/>
    <s v="MONITORES"/>
    <s v="0000005539"/>
    <s v="N/A"/>
    <s v="MONITOR HP  N223"/>
    <x v="0"/>
    <s v="Regulación"/>
    <d v="2022-12-22T00:00:00"/>
    <n v="8902.3700000000008"/>
    <n v="-8901.3700000000008"/>
    <n v="1"/>
  </r>
  <r>
    <x v="4"/>
    <s v="TELEVISORES"/>
    <s v="0000005540"/>
    <s v="N/A"/>
    <s v="TV SAMSUNG 43&quot;"/>
    <x v="3"/>
    <s v="PROUSUARIO"/>
    <d v="2022-12-22T00:00:00"/>
    <n v="35000"/>
    <n v="-34999"/>
    <n v="1"/>
  </r>
  <r>
    <x v="4"/>
    <s v="TELEVISORES"/>
    <s v="0000005541"/>
    <s v="N/A"/>
    <s v="TELEVISOR SAMSUNG 55&quot;"/>
    <x v="0"/>
    <s v="Gestión Edificac. y Servicios"/>
    <d v="2022-12-22T00:00:00"/>
    <n v="39600"/>
    <n v="-39599"/>
    <n v="1"/>
  </r>
  <r>
    <x v="4"/>
    <s v="EQUIPOS TECNOLOG_"/>
    <s v="0000005542"/>
    <s v="N/A"/>
    <s v="MINI COMPUTADORAS PARA TERMINALES DE TURNOS"/>
    <x v="3"/>
    <s v="Tecnología de la Información"/>
    <d v="2022-12-01T00:00:00"/>
    <n v="17700"/>
    <n v="-368.75"/>
    <n v="17331.25"/>
  </r>
  <r>
    <x v="4"/>
    <s v="EQUIPOS TECNOLOG_"/>
    <s v="0000005543"/>
    <s v="N/A"/>
    <s v="TERMINAL DE GESTION DE TURNO CON PANTALLA"/>
    <x v="3"/>
    <s v="Tecnología de la Información"/>
    <d v="2022-12-01T00:00:00"/>
    <n v="209889"/>
    <n v="-4372.6899999999996"/>
    <n v="205516.31"/>
  </r>
  <r>
    <x v="4"/>
    <s v="EQUIPOS TECNOLOG_"/>
    <s v="0000005544"/>
    <s v="N/A"/>
    <s v="MINI COMPUTADORAS PARA TERMINALES DE TURNOS"/>
    <x v="3"/>
    <s v="Tecnología de la Información"/>
    <d v="2022-12-27T00:00:00"/>
    <n v="17700"/>
    <n v="-368.75"/>
    <n v="17331.25"/>
  </r>
  <r>
    <x v="4"/>
    <s v="EQUIPOS TECNOLOG_"/>
    <s v="0000005545"/>
    <s v="N/A"/>
    <s v="MINI COMPUTADORAS PARA TERMINALES DE TURNOS"/>
    <x v="3"/>
    <s v="Tecnología de la Información"/>
    <d v="2022-12-27T00:00:00"/>
    <n v="17700"/>
    <n v="-368.75"/>
    <n v="17331.25"/>
  </r>
  <r>
    <x v="4"/>
    <s v="EQUIPOS TECNOLOG_"/>
    <s v="0000005546"/>
    <s v="N/A"/>
    <s v="MINI COMPUTADORAS PARA TERMINALES DE TURNOS"/>
    <x v="4"/>
    <s v="Tecnología de la Información"/>
    <d v="2022-12-27T00:00:00"/>
    <n v="17700"/>
    <n v="-368.75"/>
    <n v="17331.25"/>
  </r>
  <r>
    <x v="4"/>
    <s v="EQUIPOS TECNOLOG_"/>
    <s v="0000005547"/>
    <s v="N/A"/>
    <s v="MINI COMPUTADORAS PARA TERMINALES DE TURNOS"/>
    <x v="0"/>
    <s v="Tecnología de la Información"/>
    <d v="2022-12-27T00:00:00"/>
    <n v="17700"/>
    <n v="-368.75"/>
    <n v="17331.25"/>
  </r>
  <r>
    <x v="4"/>
    <s v="EQUIPOS TECNOLOG_"/>
    <s v="0000005548"/>
    <s v="N/A"/>
    <s v="TERMINAL DE GESTION DE TURNO CON PANTALLA"/>
    <x v="4"/>
    <s v="Tecnología de la Información"/>
    <d v="2022-12-27T00:00:00"/>
    <n v="209889"/>
    <n v="-4372.6899999999996"/>
    <n v="205516.31"/>
  </r>
  <r>
    <x v="4"/>
    <s v="EQUIPOS TECNOLOG_"/>
    <s v="0000005549"/>
    <s v="N/A"/>
    <s v="TERMINAL DE GESTION DE TURNO CON PANTALLA"/>
    <x v="0"/>
    <s v="Tecnología de la Información"/>
    <d v="2022-12-27T00:00:00"/>
    <n v="209889"/>
    <n v="-4372.6899999999996"/>
    <n v="205516.31"/>
  </r>
  <r>
    <x v="4"/>
    <s v="IMPRESORAS"/>
    <s v="0000005550"/>
    <s v="N/A"/>
    <s v="IMPRESORA RICOH IMC400F A COLOR"/>
    <x v="0"/>
    <s v="Tecnología de la Información"/>
    <d v="2022-12-29T00:00:00"/>
    <n v="171172.28"/>
    <n v="-3566.07"/>
    <n v="167606.21"/>
  </r>
  <r>
    <x v="4"/>
    <s v="IMPRESORAS"/>
    <s v="0000005551"/>
    <s v="N/A"/>
    <s v="IMPRESORA RICOH IMC400F A COLOR"/>
    <x v="0"/>
    <s v="Tecnología de la Información"/>
    <d v="2022-12-29T00:00:00"/>
    <n v="171172.28"/>
    <n v="-3566.07"/>
    <n v="167606.21"/>
  </r>
  <r>
    <x v="4"/>
    <s v="IMPRESORAS"/>
    <s v="0000005552"/>
    <s v="N/A"/>
    <s v="IMPRESORA RICOH IMC400F A COLOR"/>
    <x v="0"/>
    <s v="Tecnología de la Información"/>
    <d v="2022-12-29T00:00:00"/>
    <n v="171172.28"/>
    <n v="-3566.07"/>
    <n v="167606.21"/>
  </r>
  <r>
    <x v="4"/>
    <s v="IMPRESORAS"/>
    <s v="0000005553"/>
    <s v="N/A"/>
    <s v="IMPRESORA RICOH IMC400F A COLOR"/>
    <x v="0"/>
    <s v="Tecnología de la Información"/>
    <d v="2022-12-29T00:00:00"/>
    <n v="171172.28"/>
    <n v="-3566.07"/>
    <n v="167606.21"/>
  </r>
  <r>
    <x v="4"/>
    <s v="IMPRESORAS"/>
    <s v="0000005554"/>
    <s v="N/A"/>
    <s v="IMPRESORA RICOH IM 600F"/>
    <x v="2"/>
    <s v="Tecnología de la Información"/>
    <d v="2022-12-29T00:00:00"/>
    <n v="133089.46"/>
    <n v="-2772.68"/>
    <n v="130316.78"/>
  </r>
  <r>
    <x v="4"/>
    <s v="IMPRESORAS"/>
    <s v="0000005555"/>
    <s v="N/A"/>
    <s v="IMPRESORA RICOH IM 600F"/>
    <x v="0"/>
    <s v="Tecnología de la Información"/>
    <d v="2022-12-29T00:00:00"/>
    <n v="133089.46"/>
    <n v="-2772.68"/>
    <n v="130316.78"/>
  </r>
  <r>
    <x v="4"/>
    <s v="IMPRESORAS"/>
    <s v="0000005556"/>
    <s v="N/A"/>
    <s v="IMPRESORA RICOH IM 600F"/>
    <x v="0"/>
    <s v="Tecnología de la Información"/>
    <d v="2022-12-29T00:00:00"/>
    <n v="133089.46"/>
    <n v="-2772.68"/>
    <n v="130316.78"/>
  </r>
  <r>
    <x v="4"/>
    <s v="IMPRESORAS"/>
    <s v="0000005557"/>
    <s v="N/A"/>
    <s v="IMPRESORA RICOH IM 600F"/>
    <x v="0"/>
    <s v="Tecnología de la Información"/>
    <d v="2022-12-29T00:00:00"/>
    <n v="133089.46"/>
    <n v="-2772.68"/>
    <n v="130316.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846695-D53C-4EDE-9AD4-3AD777D8B7DC}" name="TablaDinámica6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gridDropZones="1" multipleFieldFilters="0" rowHeaderCaption="Detalle_">
  <location ref="A3:E14" firstHeaderRow="1" firstDataRow="2" firstDataCol="1"/>
  <pivotFields count="11">
    <pivotField axis="axisRow" showAll="0">
      <items count="10">
        <item x="7"/>
        <item x="2"/>
        <item x="0"/>
        <item x="5"/>
        <item x="4"/>
        <item x="3"/>
        <item x="1"/>
        <item x="8"/>
        <item x="6"/>
        <item t="default"/>
      </items>
    </pivotField>
    <pivotField dataField="1" showAll="0"/>
    <pivotField showAll="0"/>
    <pivotField showAll="0"/>
    <pivotField showAll="0"/>
    <pivotField showAll="0">
      <items count="7">
        <item x="0"/>
        <item x="3"/>
        <item x="2"/>
        <item x="5"/>
        <item x="4"/>
        <item x="1"/>
        <item t="default"/>
      </items>
    </pivotField>
    <pivotField showAll="0"/>
    <pivotField showAll="0"/>
    <pivotField dataField="1" numFmtId="40" showAll="0"/>
    <pivotField dataField="1" numFmtId="40" showAll="0"/>
    <pivotField dataField="1" numFmtId="4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uenta de Tipo" fld="1" subtotal="count" baseField="0" baseItem="0" numFmtId="38"/>
    <dataField name="Inventario_" fld="8" baseField="0" baseItem="0"/>
    <dataField name="Suma de Depreciación acumulada" fld="9" baseField="0" baseItem="0"/>
    <dataField name="Suma de Valor en libros" fld="10" baseField="0" baseItem="0"/>
  </dataFields>
  <formats count="12">
    <format dxfId="11">
      <pivotArea outline="0" collapsedLevelsAreSubtotals="1" fieldPosition="0"/>
    </format>
    <format dxfId="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">
      <pivotArea dataOnly="0" labelOnly="1" outline="0" axis="axisValues" fieldPosition="0"/>
    </format>
    <format dxfId="8">
      <pivotArea field="0" type="button" dataOnly="0" labelOnly="1" outline="0" axis="axisRow" fieldPosition="0"/>
    </format>
    <format dxfId="7">
      <pivotArea type="origin" dataOnly="0" labelOnly="1" outline="0" fieldPosition="0"/>
    </format>
    <format dxfId="6">
      <pivotArea type="topRight" dataOnly="0" labelOnly="1" outline="0" fieldPosition="0"/>
    </format>
    <format dxfId="5">
      <pivotArea dataOnly="0" labelOnly="1" grandRow="1" outline="0" fieldPosition="0"/>
    </format>
    <format dxfId="4">
      <pivotArea field="5" type="button" dataOnly="0" labelOnly="1" outline="0"/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">
      <pivotArea collapsedLevelsAreSubtotals="1" fieldPosition="0">
        <references count="1">
          <reference field="0" count="0"/>
        </references>
      </pivotArea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1CF82-5E9B-4DD9-A096-EC5DFB4806F6}">
  <dimension ref="A3:H66"/>
  <sheetViews>
    <sheetView showGridLines="0" workbookViewId="0">
      <selection activeCell="D23" sqref="D23"/>
    </sheetView>
  </sheetViews>
  <sheetFormatPr baseColWidth="10" defaultRowHeight="15" x14ac:dyDescent="0.25"/>
  <cols>
    <col min="1" max="1" width="41.42578125" bestFit="1" customWidth="1"/>
    <col min="2" max="2" width="14.28515625" style="13" bestFit="1" customWidth="1"/>
    <col min="3" max="3" width="14.85546875" style="13" bestFit="1" customWidth="1"/>
    <col min="4" max="4" width="31" style="13" bestFit="1" customWidth="1"/>
    <col min="5" max="5" width="22.140625" style="13" bestFit="1" customWidth="1"/>
    <col min="6" max="8" width="11.42578125" style="13"/>
  </cols>
  <sheetData>
    <row r="3" spans="1:8" s="14" customFormat="1" x14ac:dyDescent="0.25">
      <c r="B3" s="29" t="s">
        <v>7290</v>
      </c>
      <c r="F3" s="17"/>
      <c r="G3" s="17"/>
      <c r="H3" s="17"/>
    </row>
    <row r="4" spans="1:8" s="14" customFormat="1" x14ac:dyDescent="0.25">
      <c r="A4" s="15" t="s">
        <v>7275</v>
      </c>
      <c r="B4" t="s">
        <v>7293</v>
      </c>
      <c r="C4" s="13" t="s">
        <v>7276</v>
      </c>
      <c r="D4" t="s">
        <v>7291</v>
      </c>
      <c r="E4" t="s">
        <v>7292</v>
      </c>
      <c r="F4" s="17"/>
      <c r="G4" s="17"/>
      <c r="H4" s="17"/>
    </row>
    <row r="5" spans="1:8" x14ac:dyDescent="0.25">
      <c r="A5" s="32" t="s">
        <v>1373</v>
      </c>
      <c r="B5" s="33">
        <v>5</v>
      </c>
      <c r="C5" s="30">
        <v>189757691.38999999</v>
      </c>
      <c r="D5" s="30">
        <v>-125733171.35000001</v>
      </c>
      <c r="E5" s="30">
        <v>64024520.039999999</v>
      </c>
    </row>
    <row r="6" spans="1:8" x14ac:dyDescent="0.25">
      <c r="A6" s="32" t="s">
        <v>7270</v>
      </c>
      <c r="B6" s="33">
        <v>46</v>
      </c>
      <c r="C6" s="30">
        <v>13234134.859999999</v>
      </c>
      <c r="D6" s="30">
        <v>-8743201.5899999999</v>
      </c>
      <c r="E6" s="30">
        <v>4490933.2699999996</v>
      </c>
    </row>
    <row r="7" spans="1:8" x14ac:dyDescent="0.25">
      <c r="A7" s="32" t="s">
        <v>7268</v>
      </c>
      <c r="B7" s="33">
        <v>235</v>
      </c>
      <c r="C7" s="30">
        <v>10713640.84</v>
      </c>
      <c r="D7" s="30">
        <v>-4927219.6899999995</v>
      </c>
      <c r="E7" s="30">
        <v>5786421.1500000004</v>
      </c>
    </row>
    <row r="8" spans="1:8" x14ac:dyDescent="0.25">
      <c r="A8" s="32" t="s">
        <v>7274</v>
      </c>
      <c r="B8" s="33">
        <v>30</v>
      </c>
      <c r="C8" s="30">
        <v>31478195.370000012</v>
      </c>
      <c r="D8" s="30">
        <v>-26938755.640000001</v>
      </c>
      <c r="E8" s="30">
        <v>4539439.7300000004</v>
      </c>
    </row>
    <row r="9" spans="1:8" x14ac:dyDescent="0.25">
      <c r="A9" s="32" t="s">
        <v>7272</v>
      </c>
      <c r="B9" s="33">
        <v>1891</v>
      </c>
      <c r="C9" s="30">
        <v>262662469.20999831</v>
      </c>
      <c r="D9" s="30">
        <v>-135483245.88999677</v>
      </c>
      <c r="E9" s="30">
        <v>123639223.31999956</v>
      </c>
    </row>
    <row r="10" spans="1:8" x14ac:dyDescent="0.25">
      <c r="A10" s="32" t="s">
        <v>7271</v>
      </c>
      <c r="B10" s="33">
        <v>2</v>
      </c>
      <c r="C10" s="30">
        <v>5113216.0999999996</v>
      </c>
      <c r="D10" s="30">
        <v>-5113214.0999999996</v>
      </c>
      <c r="E10" s="30">
        <v>2</v>
      </c>
    </row>
    <row r="11" spans="1:8" x14ac:dyDescent="0.25">
      <c r="A11" s="32" t="s">
        <v>7269</v>
      </c>
      <c r="B11" s="33">
        <v>2817</v>
      </c>
      <c r="C11" s="30">
        <v>48494100.959999412</v>
      </c>
      <c r="D11" s="30">
        <v>-28870720.099999834</v>
      </c>
      <c r="E11" s="30">
        <v>19623380.859999951</v>
      </c>
    </row>
    <row r="12" spans="1:8" x14ac:dyDescent="0.25">
      <c r="A12" s="32" t="s">
        <v>5853</v>
      </c>
      <c r="B12" s="33">
        <v>95</v>
      </c>
      <c r="C12" s="30">
        <v>1621509</v>
      </c>
      <c r="D12" s="30">
        <v>0</v>
      </c>
      <c r="E12" s="30">
        <v>1621509</v>
      </c>
    </row>
    <row r="13" spans="1:8" x14ac:dyDescent="0.25">
      <c r="A13" s="32" t="s">
        <v>1368</v>
      </c>
      <c r="B13" s="33">
        <v>2</v>
      </c>
      <c r="C13" s="30">
        <v>24916793</v>
      </c>
      <c r="D13" s="30">
        <v>0</v>
      </c>
      <c r="E13" s="30">
        <v>24916793</v>
      </c>
    </row>
    <row r="14" spans="1:8" x14ac:dyDescent="0.25">
      <c r="A14" s="14" t="s">
        <v>7163</v>
      </c>
      <c r="B14" s="31">
        <v>5123</v>
      </c>
      <c r="C14" s="13">
        <v>587991750.72999597</v>
      </c>
      <c r="D14" s="13">
        <v>-335809528.35999733</v>
      </c>
      <c r="E14" s="13">
        <v>248642222.37000349</v>
      </c>
    </row>
    <row r="15" spans="1:8" x14ac:dyDescent="0.25">
      <c r="B15" s="31"/>
      <c r="C15"/>
      <c r="D15"/>
    </row>
    <row r="16" spans="1:8" x14ac:dyDescent="0.25">
      <c r="B16"/>
      <c r="C16"/>
      <c r="D16"/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B20"/>
      <c r="C20"/>
      <c r="D20"/>
    </row>
    <row r="21" spans="2:4" x14ac:dyDescent="0.25">
      <c r="B21"/>
      <c r="C21"/>
      <c r="D21"/>
    </row>
    <row r="22" spans="2:4" x14ac:dyDescent="0.25">
      <c r="B22"/>
      <c r="C22"/>
      <c r="D22"/>
    </row>
    <row r="23" spans="2:4" x14ac:dyDescent="0.25">
      <c r="B23"/>
      <c r="C23"/>
      <c r="D23"/>
    </row>
    <row r="24" spans="2:4" x14ac:dyDescent="0.25">
      <c r="B24"/>
      <c r="C24"/>
      <c r="D24"/>
    </row>
    <row r="25" spans="2:4" x14ac:dyDescent="0.25">
      <c r="B25"/>
      <c r="C25"/>
      <c r="D25"/>
    </row>
    <row r="26" spans="2:4" x14ac:dyDescent="0.25">
      <c r="B26"/>
      <c r="C26"/>
      <c r="D26"/>
    </row>
    <row r="27" spans="2:4" x14ac:dyDescent="0.25">
      <c r="B27"/>
      <c r="C27"/>
      <c r="D27"/>
    </row>
    <row r="28" spans="2:4" x14ac:dyDescent="0.25">
      <c r="B28"/>
      <c r="C28"/>
      <c r="D28"/>
    </row>
    <row r="29" spans="2:4" x14ac:dyDescent="0.25">
      <c r="B29"/>
      <c r="C29"/>
      <c r="D29"/>
    </row>
    <row r="30" spans="2:4" x14ac:dyDescent="0.25">
      <c r="B30"/>
      <c r="C30"/>
      <c r="D30"/>
    </row>
    <row r="31" spans="2:4" x14ac:dyDescent="0.25">
      <c r="B31"/>
      <c r="C31"/>
      <c r="D31"/>
    </row>
    <row r="32" spans="2:4" x14ac:dyDescent="0.25">
      <c r="B32"/>
      <c r="C32"/>
      <c r="D32"/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1:4" x14ac:dyDescent="0.25">
      <c r="B49"/>
      <c r="C49"/>
      <c r="D49"/>
    </row>
    <row r="50" spans="1:4" x14ac:dyDescent="0.25">
      <c r="B50"/>
      <c r="C50"/>
      <c r="D50"/>
    </row>
    <row r="51" spans="1:4" x14ac:dyDescent="0.25">
      <c r="A51" s="14"/>
      <c r="B51" s="19"/>
      <c r="C51"/>
      <c r="D51"/>
    </row>
    <row r="52" spans="1:4" x14ac:dyDescent="0.25">
      <c r="A52" s="14"/>
      <c r="B52"/>
      <c r="C52"/>
      <c r="D52"/>
    </row>
    <row r="53" spans="1:4" x14ac:dyDescent="0.25">
      <c r="A53" s="14"/>
      <c r="B53"/>
      <c r="C53"/>
      <c r="D53"/>
    </row>
    <row r="54" spans="1:4" x14ac:dyDescent="0.25">
      <c r="B54"/>
      <c r="C54"/>
      <c r="D54"/>
    </row>
    <row r="55" spans="1:4" x14ac:dyDescent="0.25">
      <c r="B55"/>
      <c r="C55"/>
      <c r="D55"/>
    </row>
    <row r="56" spans="1:4" x14ac:dyDescent="0.25">
      <c r="B56"/>
      <c r="C56"/>
      <c r="D56"/>
    </row>
    <row r="57" spans="1:4" x14ac:dyDescent="0.25">
      <c r="B57"/>
      <c r="C57"/>
      <c r="D57"/>
    </row>
    <row r="58" spans="1:4" x14ac:dyDescent="0.25">
      <c r="B58"/>
      <c r="C58"/>
      <c r="D58"/>
    </row>
    <row r="59" spans="1:4" x14ac:dyDescent="0.25">
      <c r="B59"/>
      <c r="C59"/>
      <c r="D59"/>
    </row>
    <row r="60" spans="1:4" x14ac:dyDescent="0.25">
      <c r="B60"/>
      <c r="C60"/>
      <c r="D60"/>
    </row>
    <row r="61" spans="1:4" x14ac:dyDescent="0.25">
      <c r="B61"/>
      <c r="C61"/>
      <c r="D61"/>
    </row>
    <row r="62" spans="1:4" x14ac:dyDescent="0.25">
      <c r="B62"/>
      <c r="C62"/>
      <c r="D62"/>
    </row>
    <row r="63" spans="1:4" x14ac:dyDescent="0.25">
      <c r="B63"/>
      <c r="C63"/>
      <c r="D63"/>
    </row>
    <row r="64" spans="1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F0D7F-807D-4539-81F2-00E3FB057B88}">
  <sheetPr>
    <pageSetUpPr fitToPage="1"/>
  </sheetPr>
  <dimension ref="A8:M5168"/>
  <sheetViews>
    <sheetView showGridLines="0" tabSelected="1" topLeftCell="A5016" zoomScaleNormal="100" zoomScalePageLayoutView="96" workbookViewId="0">
      <selection activeCell="H5165" sqref="H5165"/>
    </sheetView>
  </sheetViews>
  <sheetFormatPr baseColWidth="10" defaultRowHeight="15" x14ac:dyDescent="0.25"/>
  <cols>
    <col min="1" max="1" width="41.42578125" style="2" bestFit="1" customWidth="1"/>
    <col min="2" max="2" width="23.28515625" style="2" bestFit="1" customWidth="1"/>
    <col min="3" max="3" width="24.28515625" style="2" bestFit="1" customWidth="1"/>
    <col min="4" max="4" width="24.28515625" style="2" customWidth="1"/>
    <col min="5" max="5" width="52.140625" style="2" bestFit="1" customWidth="1"/>
    <col min="6" max="6" width="31.140625" style="2" bestFit="1" customWidth="1"/>
    <col min="7" max="7" width="30" style="2" bestFit="1" customWidth="1"/>
    <col min="8" max="8" width="24.140625" style="11" bestFit="1" customWidth="1"/>
    <col min="9" max="9" width="23.85546875" style="3" bestFit="1" customWidth="1"/>
    <col min="10" max="10" width="27.5703125" style="3" bestFit="1" customWidth="1"/>
    <col min="11" max="11" width="24" style="3" bestFit="1" customWidth="1"/>
    <col min="12" max="12" width="30" style="2" bestFit="1" customWidth="1"/>
    <col min="13" max="16384" width="11.42578125" style="2"/>
  </cols>
  <sheetData>
    <row r="8" spans="1:13" ht="21" x14ac:dyDescent="0.35">
      <c r="A8" s="35" t="s">
        <v>7288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23"/>
      <c r="M8" s="23"/>
    </row>
    <row r="11" spans="1:13" s="1" customFormat="1" ht="31.5" customHeight="1" x14ac:dyDescent="0.25">
      <c r="A11" s="7" t="s">
        <v>7273</v>
      </c>
      <c r="B11" s="7" t="s">
        <v>7207</v>
      </c>
      <c r="C11" s="7" t="s">
        <v>0</v>
      </c>
      <c r="D11" s="7" t="s">
        <v>7277</v>
      </c>
      <c r="E11" s="7" t="s">
        <v>1</v>
      </c>
      <c r="F11" s="7" t="s">
        <v>4</v>
      </c>
      <c r="G11" s="7" t="s">
        <v>5</v>
      </c>
      <c r="H11" s="8" t="s">
        <v>2</v>
      </c>
      <c r="I11" s="9" t="s">
        <v>3</v>
      </c>
      <c r="J11" s="9" t="s">
        <v>7164</v>
      </c>
      <c r="K11" s="9" t="s">
        <v>6</v>
      </c>
    </row>
    <row r="12" spans="1:13" x14ac:dyDescent="0.25">
      <c r="H12" s="2"/>
      <c r="I12" s="2"/>
      <c r="J12" s="2"/>
      <c r="K12" s="2"/>
    </row>
    <row r="13" spans="1:13" x14ac:dyDescent="0.25">
      <c r="H13" s="2"/>
      <c r="I13" s="2"/>
      <c r="J13" s="2"/>
      <c r="K13" s="2"/>
    </row>
    <row r="14" spans="1:13" ht="26.25" x14ac:dyDescent="0.4">
      <c r="A14" s="22" t="s">
        <v>7286</v>
      </c>
      <c r="H14" s="2"/>
      <c r="I14" s="2"/>
      <c r="J14" s="2"/>
      <c r="K14" s="2"/>
    </row>
    <row r="15" spans="1:13" x14ac:dyDescent="0.25">
      <c r="H15" s="2"/>
      <c r="I15" s="2"/>
      <c r="J15" s="2"/>
      <c r="K15" s="2"/>
    </row>
    <row r="16" spans="1:13" x14ac:dyDescent="0.25">
      <c r="A16" s="4" t="s">
        <v>1368</v>
      </c>
      <c r="B16" s="4" t="s">
        <v>1368</v>
      </c>
      <c r="C16" s="4" t="s">
        <v>1369</v>
      </c>
      <c r="D16" s="12" t="s">
        <v>7278</v>
      </c>
      <c r="E16" s="4" t="s">
        <v>1370</v>
      </c>
      <c r="F16" s="4" t="s">
        <v>7205</v>
      </c>
      <c r="G16" s="4" t="s">
        <v>7167</v>
      </c>
      <c r="H16" s="10">
        <v>37622</v>
      </c>
      <c r="I16" s="5">
        <v>21923400</v>
      </c>
      <c r="J16" s="5">
        <v>0</v>
      </c>
      <c r="K16" s="5">
        <f>+I16+J16</f>
        <v>21923400</v>
      </c>
    </row>
    <row r="17" spans="1:11" x14ac:dyDescent="0.25">
      <c r="A17" s="4" t="s">
        <v>1368</v>
      </c>
      <c r="B17" s="4" t="s">
        <v>1368</v>
      </c>
      <c r="C17" s="4" t="s">
        <v>1371</v>
      </c>
      <c r="D17" s="12" t="s">
        <v>7278</v>
      </c>
      <c r="E17" s="4" t="s">
        <v>1372</v>
      </c>
      <c r="F17" s="4" t="s">
        <v>7203</v>
      </c>
      <c r="G17" s="4" t="s">
        <v>7167</v>
      </c>
      <c r="H17" s="10">
        <v>37622</v>
      </c>
      <c r="I17" s="5">
        <v>2993393</v>
      </c>
      <c r="J17" s="5">
        <v>0</v>
      </c>
      <c r="K17" s="5">
        <f>+I17+J17</f>
        <v>2993393</v>
      </c>
    </row>
    <row r="18" spans="1:11" x14ac:dyDescent="0.25">
      <c r="A18" s="4" t="s">
        <v>1373</v>
      </c>
      <c r="B18" s="4" t="s">
        <v>7243</v>
      </c>
      <c r="C18" s="4" t="s">
        <v>1374</v>
      </c>
      <c r="D18" s="12" t="s">
        <v>7278</v>
      </c>
      <c r="E18" s="4" t="s">
        <v>1375</v>
      </c>
      <c r="F18" s="4" t="s">
        <v>7205</v>
      </c>
      <c r="G18" s="4" t="s">
        <v>7167</v>
      </c>
      <c r="H18" s="10">
        <v>39294</v>
      </c>
      <c r="I18" s="5">
        <v>164885967.38999999</v>
      </c>
      <c r="J18" s="5">
        <v>-114811448.34999999</v>
      </c>
      <c r="K18" s="5">
        <f>+I18+J18</f>
        <v>50074519.039999992</v>
      </c>
    </row>
    <row r="19" spans="1:11" x14ac:dyDescent="0.25">
      <c r="A19" s="4" t="s">
        <v>1373</v>
      </c>
      <c r="B19" s="4" t="s">
        <v>7243</v>
      </c>
      <c r="C19" s="4" t="s">
        <v>1376</v>
      </c>
      <c r="D19" s="12" t="s">
        <v>7278</v>
      </c>
      <c r="E19" s="4" t="s">
        <v>1377</v>
      </c>
      <c r="F19" s="4" t="s">
        <v>7203</v>
      </c>
      <c r="G19" s="4" t="s">
        <v>7167</v>
      </c>
      <c r="H19" s="10">
        <v>36244</v>
      </c>
      <c r="I19" s="5">
        <v>6871724</v>
      </c>
      <c r="J19" s="5">
        <v>-6871723</v>
      </c>
      <c r="K19" s="5">
        <f>+I19+J19</f>
        <v>1</v>
      </c>
    </row>
    <row r="20" spans="1:11" x14ac:dyDescent="0.25">
      <c r="A20" s="4" t="s">
        <v>1373</v>
      </c>
      <c r="B20" s="4" t="s">
        <v>7243</v>
      </c>
      <c r="C20" s="4" t="s">
        <v>3695</v>
      </c>
      <c r="D20" s="12" t="s">
        <v>7278</v>
      </c>
      <c r="E20" s="4" t="s">
        <v>3696</v>
      </c>
      <c r="F20" s="4" t="s">
        <v>7202</v>
      </c>
      <c r="G20" s="4" t="s">
        <v>7167</v>
      </c>
      <c r="H20" s="10">
        <v>43339</v>
      </c>
      <c r="I20" s="5">
        <v>18000000</v>
      </c>
      <c r="J20" s="5">
        <v>-4050000</v>
      </c>
      <c r="K20" s="5">
        <f>+I20+J20</f>
        <v>13950000</v>
      </c>
    </row>
    <row r="21" spans="1:11" ht="18.75" x14ac:dyDescent="0.25">
      <c r="D21" s="20"/>
      <c r="H21" s="34" t="s">
        <v>7294</v>
      </c>
      <c r="I21" s="18">
        <f>SUM(I16:I20)</f>
        <v>214674484.38999999</v>
      </c>
      <c r="J21" s="18">
        <f>SUM(J16:J20)</f>
        <v>-125733171.34999999</v>
      </c>
      <c r="K21" s="18">
        <f>SUM(K16:K20)</f>
        <v>88941313.039999992</v>
      </c>
    </row>
    <row r="22" spans="1:11" x14ac:dyDescent="0.25">
      <c r="H22" s="2"/>
      <c r="I22" s="2"/>
      <c r="J22" s="2"/>
      <c r="K22" s="2"/>
    </row>
    <row r="23" spans="1:11" ht="26.25" x14ac:dyDescent="0.4">
      <c r="A23" s="22" t="s">
        <v>7287</v>
      </c>
      <c r="H23" s="2"/>
      <c r="I23" s="2"/>
      <c r="J23" s="2"/>
      <c r="K23" s="2"/>
    </row>
    <row r="24" spans="1:11" x14ac:dyDescent="0.25">
      <c r="H24" s="2"/>
      <c r="I24" s="2"/>
      <c r="J24" s="2"/>
      <c r="K24" s="2"/>
    </row>
    <row r="25" spans="1:11" x14ac:dyDescent="0.25">
      <c r="A25" s="4" t="s">
        <v>7268</v>
      </c>
      <c r="B25" s="4" t="s">
        <v>7208</v>
      </c>
      <c r="C25" s="4" t="s">
        <v>7</v>
      </c>
      <c r="D25" s="12" t="s">
        <v>7278</v>
      </c>
      <c r="E25" s="4" t="s">
        <v>8</v>
      </c>
      <c r="F25" s="4" t="s">
        <v>7205</v>
      </c>
      <c r="G25" s="4" t="s">
        <v>7165</v>
      </c>
      <c r="H25" s="10">
        <v>37622</v>
      </c>
      <c r="I25" s="5">
        <v>1</v>
      </c>
      <c r="J25" s="5">
        <v>0</v>
      </c>
      <c r="K25" s="5">
        <f>+I25+J25</f>
        <v>1</v>
      </c>
    </row>
    <row r="26" spans="1:11" x14ac:dyDescent="0.25">
      <c r="A26" s="4" t="s">
        <v>7268</v>
      </c>
      <c r="B26" s="4" t="s">
        <v>7208</v>
      </c>
      <c r="C26" s="4" t="s">
        <v>9</v>
      </c>
      <c r="D26" s="12" t="s">
        <v>7278</v>
      </c>
      <c r="E26" s="4" t="s">
        <v>10</v>
      </c>
      <c r="F26" s="4" t="s">
        <v>7205</v>
      </c>
      <c r="G26" s="4" t="s">
        <v>7165</v>
      </c>
      <c r="H26" s="10">
        <v>37622</v>
      </c>
      <c r="I26" s="5">
        <v>1</v>
      </c>
      <c r="J26" s="5">
        <v>0</v>
      </c>
      <c r="K26" s="5">
        <f t="shared" ref="K26:K89" si="0">+I26+J26</f>
        <v>1</v>
      </c>
    </row>
    <row r="27" spans="1:11" x14ac:dyDescent="0.25">
      <c r="A27" s="4" t="s">
        <v>7268</v>
      </c>
      <c r="B27" s="4" t="s">
        <v>7208</v>
      </c>
      <c r="C27" s="4" t="s">
        <v>11</v>
      </c>
      <c r="D27" s="12" t="s">
        <v>7278</v>
      </c>
      <c r="E27" s="4" t="s">
        <v>12</v>
      </c>
      <c r="F27" s="4" t="s">
        <v>7205</v>
      </c>
      <c r="G27" s="4" t="s">
        <v>7165</v>
      </c>
      <c r="H27" s="10">
        <v>37622</v>
      </c>
      <c r="I27" s="5">
        <v>1</v>
      </c>
      <c r="J27" s="5">
        <v>0</v>
      </c>
      <c r="K27" s="5">
        <f t="shared" si="0"/>
        <v>1</v>
      </c>
    </row>
    <row r="28" spans="1:11" x14ac:dyDescent="0.25">
      <c r="A28" s="4" t="s">
        <v>7268</v>
      </c>
      <c r="B28" s="4" t="s">
        <v>7208</v>
      </c>
      <c r="C28" s="4" t="s">
        <v>13</v>
      </c>
      <c r="D28" s="12" t="s">
        <v>7278</v>
      </c>
      <c r="E28" s="4" t="s">
        <v>14</v>
      </c>
      <c r="F28" s="4" t="s">
        <v>7205</v>
      </c>
      <c r="G28" s="4" t="s">
        <v>7165</v>
      </c>
      <c r="H28" s="10">
        <v>37622</v>
      </c>
      <c r="I28" s="5">
        <v>1</v>
      </c>
      <c r="J28" s="5">
        <v>0</v>
      </c>
      <c r="K28" s="5">
        <f t="shared" si="0"/>
        <v>1</v>
      </c>
    </row>
    <row r="29" spans="1:11" x14ac:dyDescent="0.25">
      <c r="A29" s="4" t="s">
        <v>7268</v>
      </c>
      <c r="B29" s="4" t="s">
        <v>7208</v>
      </c>
      <c r="C29" s="4" t="s">
        <v>15</v>
      </c>
      <c r="D29" s="12" t="s">
        <v>7278</v>
      </c>
      <c r="E29" s="4" t="s">
        <v>16</v>
      </c>
      <c r="F29" s="4" t="s">
        <v>7205</v>
      </c>
      <c r="G29" s="4" t="s">
        <v>7165</v>
      </c>
      <c r="H29" s="10">
        <v>37622</v>
      </c>
      <c r="I29" s="5">
        <v>1</v>
      </c>
      <c r="J29" s="5">
        <v>0</v>
      </c>
      <c r="K29" s="5">
        <f t="shared" si="0"/>
        <v>1</v>
      </c>
    </row>
    <row r="30" spans="1:11" x14ac:dyDescent="0.25">
      <c r="A30" s="4" t="s">
        <v>7268</v>
      </c>
      <c r="B30" s="4" t="s">
        <v>7208</v>
      </c>
      <c r="C30" s="4" t="s">
        <v>17</v>
      </c>
      <c r="D30" s="12" t="s">
        <v>7278</v>
      </c>
      <c r="E30" s="4" t="s">
        <v>18</v>
      </c>
      <c r="F30" s="4" t="s">
        <v>7205</v>
      </c>
      <c r="G30" s="4" t="s">
        <v>7165</v>
      </c>
      <c r="H30" s="10">
        <v>37622</v>
      </c>
      <c r="I30" s="5">
        <v>1</v>
      </c>
      <c r="J30" s="5">
        <v>0</v>
      </c>
      <c r="K30" s="5">
        <f t="shared" si="0"/>
        <v>1</v>
      </c>
    </row>
    <row r="31" spans="1:11" x14ac:dyDescent="0.25">
      <c r="A31" s="4" t="s">
        <v>7268</v>
      </c>
      <c r="B31" s="4" t="s">
        <v>7208</v>
      </c>
      <c r="C31" s="4" t="s">
        <v>19</v>
      </c>
      <c r="D31" s="12" t="s">
        <v>7278</v>
      </c>
      <c r="E31" s="4" t="s">
        <v>20</v>
      </c>
      <c r="F31" s="4" t="s">
        <v>7205</v>
      </c>
      <c r="G31" s="4" t="s">
        <v>7165</v>
      </c>
      <c r="H31" s="10">
        <v>37622</v>
      </c>
      <c r="I31" s="5">
        <v>1</v>
      </c>
      <c r="J31" s="5">
        <v>0</v>
      </c>
      <c r="K31" s="5">
        <f t="shared" si="0"/>
        <v>1</v>
      </c>
    </row>
    <row r="32" spans="1:11" x14ac:dyDescent="0.25">
      <c r="A32" s="4" t="s">
        <v>7268</v>
      </c>
      <c r="B32" s="4" t="s">
        <v>7208</v>
      </c>
      <c r="C32" s="4" t="s">
        <v>21</v>
      </c>
      <c r="D32" s="12" t="s">
        <v>7278</v>
      </c>
      <c r="E32" s="4" t="s">
        <v>22</v>
      </c>
      <c r="F32" s="4" t="s">
        <v>7205</v>
      </c>
      <c r="G32" s="4" t="s">
        <v>7165</v>
      </c>
      <c r="H32" s="10">
        <v>37622</v>
      </c>
      <c r="I32" s="5">
        <v>1</v>
      </c>
      <c r="J32" s="5">
        <v>0</v>
      </c>
      <c r="K32" s="5">
        <f t="shared" si="0"/>
        <v>1</v>
      </c>
    </row>
    <row r="33" spans="1:11" x14ac:dyDescent="0.25">
      <c r="A33" s="4" t="s">
        <v>7268</v>
      </c>
      <c r="B33" s="4" t="s">
        <v>7208</v>
      </c>
      <c r="C33" s="4" t="s">
        <v>23</v>
      </c>
      <c r="D33" s="12" t="s">
        <v>7278</v>
      </c>
      <c r="E33" s="4" t="s">
        <v>24</v>
      </c>
      <c r="F33" s="4" t="s">
        <v>7205</v>
      </c>
      <c r="G33" s="4" t="s">
        <v>7165</v>
      </c>
      <c r="H33" s="10">
        <v>37622</v>
      </c>
      <c r="I33" s="5">
        <v>1</v>
      </c>
      <c r="J33" s="5">
        <v>0</v>
      </c>
      <c r="K33" s="5">
        <f t="shared" si="0"/>
        <v>1</v>
      </c>
    </row>
    <row r="34" spans="1:11" x14ac:dyDescent="0.25">
      <c r="A34" s="4" t="s">
        <v>7268</v>
      </c>
      <c r="B34" s="4" t="s">
        <v>7208</v>
      </c>
      <c r="C34" s="4" t="s">
        <v>25</v>
      </c>
      <c r="D34" s="12" t="s">
        <v>7278</v>
      </c>
      <c r="E34" s="4" t="s">
        <v>26</v>
      </c>
      <c r="F34" s="4" t="s">
        <v>7205</v>
      </c>
      <c r="G34" s="4" t="s">
        <v>7165</v>
      </c>
      <c r="H34" s="10">
        <v>37622</v>
      </c>
      <c r="I34" s="5">
        <v>1</v>
      </c>
      <c r="J34" s="5">
        <v>0</v>
      </c>
      <c r="K34" s="5">
        <f t="shared" si="0"/>
        <v>1</v>
      </c>
    </row>
    <row r="35" spans="1:11" x14ac:dyDescent="0.25">
      <c r="A35" s="4" t="s">
        <v>7268</v>
      </c>
      <c r="B35" s="4" t="s">
        <v>7208</v>
      </c>
      <c r="C35" s="4" t="s">
        <v>27</v>
      </c>
      <c r="D35" s="12" t="s">
        <v>7278</v>
      </c>
      <c r="E35" s="4" t="s">
        <v>28</v>
      </c>
      <c r="F35" s="4" t="s">
        <v>7205</v>
      </c>
      <c r="G35" s="4" t="s">
        <v>7165</v>
      </c>
      <c r="H35" s="10">
        <v>37622</v>
      </c>
      <c r="I35" s="5">
        <v>1</v>
      </c>
      <c r="J35" s="5">
        <v>0</v>
      </c>
      <c r="K35" s="5">
        <f t="shared" si="0"/>
        <v>1</v>
      </c>
    </row>
    <row r="36" spans="1:11" x14ac:dyDescent="0.25">
      <c r="A36" s="4" t="s">
        <v>7268</v>
      </c>
      <c r="B36" s="4" t="s">
        <v>7208</v>
      </c>
      <c r="C36" s="4" t="s">
        <v>29</v>
      </c>
      <c r="D36" s="12" t="s">
        <v>7278</v>
      </c>
      <c r="E36" s="4" t="s">
        <v>30</v>
      </c>
      <c r="F36" s="4" t="s">
        <v>7205</v>
      </c>
      <c r="G36" s="4" t="s">
        <v>7165</v>
      </c>
      <c r="H36" s="10">
        <v>37622</v>
      </c>
      <c r="I36" s="5">
        <v>1</v>
      </c>
      <c r="J36" s="5">
        <v>0</v>
      </c>
      <c r="K36" s="5">
        <f t="shared" si="0"/>
        <v>1</v>
      </c>
    </row>
    <row r="37" spans="1:11" x14ac:dyDescent="0.25">
      <c r="A37" s="4" t="s">
        <v>7268</v>
      </c>
      <c r="B37" s="4" t="s">
        <v>7208</v>
      </c>
      <c r="C37" s="4" t="s">
        <v>31</v>
      </c>
      <c r="D37" s="12" t="s">
        <v>7278</v>
      </c>
      <c r="E37" s="4" t="s">
        <v>32</v>
      </c>
      <c r="F37" s="4" t="s">
        <v>7205</v>
      </c>
      <c r="G37" s="4" t="s">
        <v>7165</v>
      </c>
      <c r="H37" s="10">
        <v>37622</v>
      </c>
      <c r="I37" s="5">
        <v>1</v>
      </c>
      <c r="J37" s="5">
        <v>0</v>
      </c>
      <c r="K37" s="5">
        <f t="shared" si="0"/>
        <v>1</v>
      </c>
    </row>
    <row r="38" spans="1:11" x14ac:dyDescent="0.25">
      <c r="A38" s="4" t="s">
        <v>7268</v>
      </c>
      <c r="B38" s="4" t="s">
        <v>7208</v>
      </c>
      <c r="C38" s="4" t="s">
        <v>33</v>
      </c>
      <c r="D38" s="12" t="s">
        <v>7278</v>
      </c>
      <c r="E38" s="4" t="s">
        <v>34</v>
      </c>
      <c r="F38" s="4" t="s">
        <v>7205</v>
      </c>
      <c r="G38" s="4" t="s">
        <v>7165</v>
      </c>
      <c r="H38" s="10">
        <v>37622</v>
      </c>
      <c r="I38" s="5">
        <v>1</v>
      </c>
      <c r="J38" s="5">
        <v>0</v>
      </c>
      <c r="K38" s="5">
        <f t="shared" si="0"/>
        <v>1</v>
      </c>
    </row>
    <row r="39" spans="1:11" x14ac:dyDescent="0.25">
      <c r="A39" s="4" t="s">
        <v>7268</v>
      </c>
      <c r="B39" s="4" t="s">
        <v>7208</v>
      </c>
      <c r="C39" s="4" t="s">
        <v>35</v>
      </c>
      <c r="D39" s="12" t="s">
        <v>7278</v>
      </c>
      <c r="E39" s="4" t="s">
        <v>36</v>
      </c>
      <c r="F39" s="4" t="s">
        <v>7205</v>
      </c>
      <c r="G39" s="4" t="s">
        <v>7165</v>
      </c>
      <c r="H39" s="10">
        <v>37622</v>
      </c>
      <c r="I39" s="5">
        <v>1</v>
      </c>
      <c r="J39" s="5">
        <v>0</v>
      </c>
      <c r="K39" s="5">
        <f t="shared" si="0"/>
        <v>1</v>
      </c>
    </row>
    <row r="40" spans="1:11" x14ac:dyDescent="0.25">
      <c r="A40" s="4" t="s">
        <v>7268</v>
      </c>
      <c r="B40" s="4" t="s">
        <v>7208</v>
      </c>
      <c r="C40" s="4" t="s">
        <v>37</v>
      </c>
      <c r="D40" s="12" t="s">
        <v>7278</v>
      </c>
      <c r="E40" s="4" t="s">
        <v>38</v>
      </c>
      <c r="F40" s="4" t="s">
        <v>7205</v>
      </c>
      <c r="G40" s="4" t="s">
        <v>7165</v>
      </c>
      <c r="H40" s="10">
        <v>37622</v>
      </c>
      <c r="I40" s="5">
        <v>1</v>
      </c>
      <c r="J40" s="5">
        <v>0</v>
      </c>
      <c r="K40" s="5">
        <f t="shared" si="0"/>
        <v>1</v>
      </c>
    </row>
    <row r="41" spans="1:11" x14ac:dyDescent="0.25">
      <c r="A41" s="4" t="s">
        <v>7268</v>
      </c>
      <c r="B41" s="4" t="s">
        <v>7208</v>
      </c>
      <c r="C41" s="4" t="s">
        <v>39</v>
      </c>
      <c r="D41" s="12" t="s">
        <v>7278</v>
      </c>
      <c r="E41" s="4" t="s">
        <v>40</v>
      </c>
      <c r="F41" s="4" t="s">
        <v>7205</v>
      </c>
      <c r="G41" s="4" t="s">
        <v>7165</v>
      </c>
      <c r="H41" s="10">
        <v>37622</v>
      </c>
      <c r="I41" s="5">
        <v>1</v>
      </c>
      <c r="J41" s="5">
        <v>0</v>
      </c>
      <c r="K41" s="5">
        <f t="shared" si="0"/>
        <v>1</v>
      </c>
    </row>
    <row r="42" spans="1:11" x14ac:dyDescent="0.25">
      <c r="A42" s="4" t="s">
        <v>7268</v>
      </c>
      <c r="B42" s="4" t="s">
        <v>7208</v>
      </c>
      <c r="C42" s="4" t="s">
        <v>41</v>
      </c>
      <c r="D42" s="12" t="s">
        <v>7278</v>
      </c>
      <c r="E42" s="4" t="s">
        <v>42</v>
      </c>
      <c r="F42" s="4" t="s">
        <v>7205</v>
      </c>
      <c r="G42" s="4" t="s">
        <v>7165</v>
      </c>
      <c r="H42" s="10">
        <v>37622</v>
      </c>
      <c r="I42" s="5">
        <v>1</v>
      </c>
      <c r="J42" s="5">
        <v>0</v>
      </c>
      <c r="K42" s="5">
        <f t="shared" si="0"/>
        <v>1</v>
      </c>
    </row>
    <row r="43" spans="1:11" x14ac:dyDescent="0.25">
      <c r="A43" s="4" t="s">
        <v>7268</v>
      </c>
      <c r="B43" s="4" t="s">
        <v>7208</v>
      </c>
      <c r="C43" s="4" t="s">
        <v>43</v>
      </c>
      <c r="D43" s="12" t="s">
        <v>7278</v>
      </c>
      <c r="E43" s="4" t="s">
        <v>44</v>
      </c>
      <c r="F43" s="4" t="s">
        <v>7205</v>
      </c>
      <c r="G43" s="4" t="s">
        <v>7165</v>
      </c>
      <c r="H43" s="10">
        <v>37622</v>
      </c>
      <c r="I43" s="5">
        <v>1</v>
      </c>
      <c r="J43" s="5">
        <v>0</v>
      </c>
      <c r="K43" s="5">
        <f t="shared" si="0"/>
        <v>1</v>
      </c>
    </row>
    <row r="44" spans="1:11" x14ac:dyDescent="0.25">
      <c r="A44" s="4" t="s">
        <v>7268</v>
      </c>
      <c r="B44" s="4" t="s">
        <v>7208</v>
      </c>
      <c r="C44" s="4" t="s">
        <v>45</v>
      </c>
      <c r="D44" s="12" t="s">
        <v>7278</v>
      </c>
      <c r="E44" s="4" t="s">
        <v>46</v>
      </c>
      <c r="F44" s="4" t="s">
        <v>7205</v>
      </c>
      <c r="G44" s="4" t="s">
        <v>7165</v>
      </c>
      <c r="H44" s="10">
        <v>37622</v>
      </c>
      <c r="I44" s="5">
        <v>1</v>
      </c>
      <c r="J44" s="5">
        <v>0</v>
      </c>
      <c r="K44" s="5">
        <f t="shared" si="0"/>
        <v>1</v>
      </c>
    </row>
    <row r="45" spans="1:11" x14ac:dyDescent="0.25">
      <c r="A45" s="4" t="s">
        <v>7268</v>
      </c>
      <c r="B45" s="4" t="s">
        <v>7208</v>
      </c>
      <c r="C45" s="4" t="s">
        <v>47</v>
      </c>
      <c r="D45" s="12" t="s">
        <v>7278</v>
      </c>
      <c r="E45" s="4" t="s">
        <v>48</v>
      </c>
      <c r="F45" s="4" t="s">
        <v>7205</v>
      </c>
      <c r="G45" s="4" t="s">
        <v>7165</v>
      </c>
      <c r="H45" s="10">
        <v>37622</v>
      </c>
      <c r="I45" s="5">
        <v>1</v>
      </c>
      <c r="J45" s="5">
        <v>0</v>
      </c>
      <c r="K45" s="5">
        <f t="shared" si="0"/>
        <v>1</v>
      </c>
    </row>
    <row r="46" spans="1:11" x14ac:dyDescent="0.25">
      <c r="A46" s="4" t="s">
        <v>7268</v>
      </c>
      <c r="B46" s="4" t="s">
        <v>7208</v>
      </c>
      <c r="C46" s="4" t="s">
        <v>49</v>
      </c>
      <c r="D46" s="12" t="s">
        <v>7278</v>
      </c>
      <c r="E46" s="4" t="s">
        <v>50</v>
      </c>
      <c r="F46" s="4" t="s">
        <v>7205</v>
      </c>
      <c r="G46" s="4" t="s">
        <v>7165</v>
      </c>
      <c r="H46" s="10">
        <v>37622</v>
      </c>
      <c r="I46" s="5">
        <v>1</v>
      </c>
      <c r="J46" s="5">
        <v>0</v>
      </c>
      <c r="K46" s="5">
        <f t="shared" si="0"/>
        <v>1</v>
      </c>
    </row>
    <row r="47" spans="1:11" x14ac:dyDescent="0.25">
      <c r="A47" s="4" t="s">
        <v>7268</v>
      </c>
      <c r="B47" s="4" t="s">
        <v>7208</v>
      </c>
      <c r="C47" s="4" t="s">
        <v>51</v>
      </c>
      <c r="D47" s="12" t="s">
        <v>7278</v>
      </c>
      <c r="E47" s="4" t="s">
        <v>52</v>
      </c>
      <c r="F47" s="4" t="s">
        <v>7205</v>
      </c>
      <c r="G47" s="4" t="s">
        <v>7165</v>
      </c>
      <c r="H47" s="10">
        <v>37622</v>
      </c>
      <c r="I47" s="5">
        <v>1</v>
      </c>
      <c r="J47" s="5">
        <v>0</v>
      </c>
      <c r="K47" s="5">
        <f t="shared" si="0"/>
        <v>1</v>
      </c>
    </row>
    <row r="48" spans="1:11" x14ac:dyDescent="0.25">
      <c r="A48" s="4" t="s">
        <v>7268</v>
      </c>
      <c r="B48" s="4" t="s">
        <v>7208</v>
      </c>
      <c r="C48" s="4" t="s">
        <v>53</v>
      </c>
      <c r="D48" s="12" t="s">
        <v>7278</v>
      </c>
      <c r="E48" s="4" t="s">
        <v>54</v>
      </c>
      <c r="F48" s="4" t="s">
        <v>7205</v>
      </c>
      <c r="G48" s="4" t="s">
        <v>7165</v>
      </c>
      <c r="H48" s="10">
        <v>37622</v>
      </c>
      <c r="I48" s="5">
        <v>1</v>
      </c>
      <c r="J48" s="5">
        <v>0</v>
      </c>
      <c r="K48" s="5">
        <f t="shared" si="0"/>
        <v>1</v>
      </c>
    </row>
    <row r="49" spans="1:11" x14ac:dyDescent="0.25">
      <c r="A49" s="4" t="s">
        <v>7268</v>
      </c>
      <c r="B49" s="4" t="s">
        <v>7208</v>
      </c>
      <c r="C49" s="4" t="s">
        <v>55</v>
      </c>
      <c r="D49" s="12" t="s">
        <v>7278</v>
      </c>
      <c r="E49" s="4" t="s">
        <v>56</v>
      </c>
      <c r="F49" s="4" t="s">
        <v>7205</v>
      </c>
      <c r="G49" s="4" t="s">
        <v>7165</v>
      </c>
      <c r="H49" s="10">
        <v>37622</v>
      </c>
      <c r="I49" s="5">
        <v>1</v>
      </c>
      <c r="J49" s="5">
        <v>0</v>
      </c>
      <c r="K49" s="5">
        <f t="shared" si="0"/>
        <v>1</v>
      </c>
    </row>
    <row r="50" spans="1:11" x14ac:dyDescent="0.25">
      <c r="A50" s="4" t="s">
        <v>7268</v>
      </c>
      <c r="B50" s="4" t="s">
        <v>7208</v>
      </c>
      <c r="C50" s="4" t="s">
        <v>57</v>
      </c>
      <c r="D50" s="12" t="s">
        <v>7278</v>
      </c>
      <c r="E50" s="4" t="s">
        <v>58</v>
      </c>
      <c r="F50" s="4" t="s">
        <v>7205</v>
      </c>
      <c r="G50" s="4" t="s">
        <v>7165</v>
      </c>
      <c r="H50" s="10">
        <v>37622</v>
      </c>
      <c r="I50" s="5">
        <v>1</v>
      </c>
      <c r="J50" s="5">
        <v>0</v>
      </c>
      <c r="K50" s="5">
        <f t="shared" si="0"/>
        <v>1</v>
      </c>
    </row>
    <row r="51" spans="1:11" x14ac:dyDescent="0.25">
      <c r="A51" s="4" t="s">
        <v>7268</v>
      </c>
      <c r="B51" s="4" t="s">
        <v>7208</v>
      </c>
      <c r="C51" s="4" t="s">
        <v>59</v>
      </c>
      <c r="D51" s="12" t="s">
        <v>7278</v>
      </c>
      <c r="E51" s="4" t="s">
        <v>60</v>
      </c>
      <c r="F51" s="4" t="s">
        <v>7205</v>
      </c>
      <c r="G51" s="4" t="s">
        <v>7165</v>
      </c>
      <c r="H51" s="10">
        <v>37622</v>
      </c>
      <c r="I51" s="5">
        <v>1</v>
      </c>
      <c r="J51" s="5">
        <v>0</v>
      </c>
      <c r="K51" s="5">
        <f t="shared" si="0"/>
        <v>1</v>
      </c>
    </row>
    <row r="52" spans="1:11" x14ac:dyDescent="0.25">
      <c r="A52" s="4" t="s">
        <v>7268</v>
      </c>
      <c r="B52" s="4" t="s">
        <v>7208</v>
      </c>
      <c r="C52" s="4" t="s">
        <v>61</v>
      </c>
      <c r="D52" s="12" t="s">
        <v>7278</v>
      </c>
      <c r="E52" s="4" t="s">
        <v>62</v>
      </c>
      <c r="F52" s="4" t="s">
        <v>7205</v>
      </c>
      <c r="G52" s="4" t="s">
        <v>7165</v>
      </c>
      <c r="H52" s="10">
        <v>37622</v>
      </c>
      <c r="I52" s="5">
        <v>1</v>
      </c>
      <c r="J52" s="5">
        <v>0</v>
      </c>
      <c r="K52" s="5">
        <f t="shared" si="0"/>
        <v>1</v>
      </c>
    </row>
    <row r="53" spans="1:11" x14ac:dyDescent="0.25">
      <c r="A53" s="4" t="s">
        <v>7268</v>
      </c>
      <c r="B53" s="4" t="s">
        <v>7208</v>
      </c>
      <c r="C53" s="4" t="s">
        <v>63</v>
      </c>
      <c r="D53" s="12" t="s">
        <v>7278</v>
      </c>
      <c r="E53" s="4" t="s">
        <v>64</v>
      </c>
      <c r="F53" s="4" t="s">
        <v>7205</v>
      </c>
      <c r="G53" s="4" t="s">
        <v>7165</v>
      </c>
      <c r="H53" s="10">
        <v>37622</v>
      </c>
      <c r="I53" s="5">
        <v>1</v>
      </c>
      <c r="J53" s="5">
        <v>0</v>
      </c>
      <c r="K53" s="5">
        <f t="shared" si="0"/>
        <v>1</v>
      </c>
    </row>
    <row r="54" spans="1:11" x14ac:dyDescent="0.25">
      <c r="A54" s="4" t="s">
        <v>7268</v>
      </c>
      <c r="B54" s="4" t="s">
        <v>7208</v>
      </c>
      <c r="C54" s="4" t="s">
        <v>65</v>
      </c>
      <c r="D54" s="12" t="s">
        <v>7278</v>
      </c>
      <c r="E54" s="4" t="s">
        <v>66</v>
      </c>
      <c r="F54" s="4" t="s">
        <v>7205</v>
      </c>
      <c r="G54" s="4" t="s">
        <v>7165</v>
      </c>
      <c r="H54" s="10">
        <v>37622</v>
      </c>
      <c r="I54" s="5">
        <v>1</v>
      </c>
      <c r="J54" s="5">
        <v>0</v>
      </c>
      <c r="K54" s="5">
        <f t="shared" si="0"/>
        <v>1</v>
      </c>
    </row>
    <row r="55" spans="1:11" x14ac:dyDescent="0.25">
      <c r="A55" s="4" t="s">
        <v>7268</v>
      </c>
      <c r="B55" s="4" t="s">
        <v>7208</v>
      </c>
      <c r="C55" s="4" t="s">
        <v>67</v>
      </c>
      <c r="D55" s="12" t="s">
        <v>7278</v>
      </c>
      <c r="E55" s="4" t="s">
        <v>68</v>
      </c>
      <c r="F55" s="4" t="s">
        <v>7205</v>
      </c>
      <c r="G55" s="4" t="s">
        <v>7165</v>
      </c>
      <c r="H55" s="10">
        <v>37622</v>
      </c>
      <c r="I55" s="5">
        <v>1</v>
      </c>
      <c r="J55" s="5">
        <v>0</v>
      </c>
      <c r="K55" s="5">
        <f t="shared" si="0"/>
        <v>1</v>
      </c>
    </row>
    <row r="56" spans="1:11" x14ac:dyDescent="0.25">
      <c r="A56" s="4" t="s">
        <v>7268</v>
      </c>
      <c r="B56" s="4" t="s">
        <v>7208</v>
      </c>
      <c r="C56" s="4" t="s">
        <v>69</v>
      </c>
      <c r="D56" s="12" t="s">
        <v>7278</v>
      </c>
      <c r="E56" s="4" t="s">
        <v>70</v>
      </c>
      <c r="F56" s="4" t="s">
        <v>7205</v>
      </c>
      <c r="G56" s="4" t="s">
        <v>7165</v>
      </c>
      <c r="H56" s="10">
        <v>37622</v>
      </c>
      <c r="I56" s="5">
        <v>1</v>
      </c>
      <c r="J56" s="5">
        <v>0</v>
      </c>
      <c r="K56" s="5">
        <f t="shared" si="0"/>
        <v>1</v>
      </c>
    </row>
    <row r="57" spans="1:11" x14ac:dyDescent="0.25">
      <c r="A57" s="4" t="s">
        <v>7268</v>
      </c>
      <c r="B57" s="4" t="s">
        <v>7208</v>
      </c>
      <c r="C57" s="4" t="s">
        <v>71</v>
      </c>
      <c r="D57" s="12" t="s">
        <v>7278</v>
      </c>
      <c r="E57" s="4" t="s">
        <v>72</v>
      </c>
      <c r="F57" s="4" t="s">
        <v>7205</v>
      </c>
      <c r="G57" s="4" t="s">
        <v>7165</v>
      </c>
      <c r="H57" s="10">
        <v>37622</v>
      </c>
      <c r="I57" s="5">
        <v>1</v>
      </c>
      <c r="J57" s="5">
        <v>0</v>
      </c>
      <c r="K57" s="5">
        <f t="shared" si="0"/>
        <v>1</v>
      </c>
    </row>
    <row r="58" spans="1:11" x14ac:dyDescent="0.25">
      <c r="A58" s="4" t="s">
        <v>7268</v>
      </c>
      <c r="B58" s="4" t="s">
        <v>7208</v>
      </c>
      <c r="C58" s="4" t="s">
        <v>73</v>
      </c>
      <c r="D58" s="12" t="s">
        <v>7278</v>
      </c>
      <c r="E58" s="4" t="s">
        <v>74</v>
      </c>
      <c r="F58" s="4" t="s">
        <v>7205</v>
      </c>
      <c r="G58" s="4" t="s">
        <v>7165</v>
      </c>
      <c r="H58" s="10">
        <v>37622</v>
      </c>
      <c r="I58" s="5">
        <v>1</v>
      </c>
      <c r="J58" s="5">
        <v>0</v>
      </c>
      <c r="K58" s="5">
        <f t="shared" si="0"/>
        <v>1</v>
      </c>
    </row>
    <row r="59" spans="1:11" x14ac:dyDescent="0.25">
      <c r="A59" s="4" t="s">
        <v>7268</v>
      </c>
      <c r="B59" s="4" t="s">
        <v>7208</v>
      </c>
      <c r="C59" s="4" t="s">
        <v>75</v>
      </c>
      <c r="D59" s="12" t="s">
        <v>7278</v>
      </c>
      <c r="E59" s="4" t="s">
        <v>76</v>
      </c>
      <c r="F59" s="4" t="s">
        <v>7205</v>
      </c>
      <c r="G59" s="4" t="s">
        <v>7165</v>
      </c>
      <c r="H59" s="10">
        <v>37622</v>
      </c>
      <c r="I59" s="5">
        <v>1</v>
      </c>
      <c r="J59" s="5">
        <v>0</v>
      </c>
      <c r="K59" s="5">
        <f t="shared" si="0"/>
        <v>1</v>
      </c>
    </row>
    <row r="60" spans="1:11" x14ac:dyDescent="0.25">
      <c r="A60" s="4" t="s">
        <v>7268</v>
      </c>
      <c r="B60" s="4" t="s">
        <v>7208</v>
      </c>
      <c r="C60" s="4" t="s">
        <v>77</v>
      </c>
      <c r="D60" s="12" t="s">
        <v>7278</v>
      </c>
      <c r="E60" s="4" t="s">
        <v>78</v>
      </c>
      <c r="F60" s="4" t="s">
        <v>7205</v>
      </c>
      <c r="G60" s="4" t="s">
        <v>7165</v>
      </c>
      <c r="H60" s="10">
        <v>37622</v>
      </c>
      <c r="I60" s="5">
        <v>1</v>
      </c>
      <c r="J60" s="5">
        <v>0</v>
      </c>
      <c r="K60" s="5">
        <f t="shared" si="0"/>
        <v>1</v>
      </c>
    </row>
    <row r="61" spans="1:11" x14ac:dyDescent="0.25">
      <c r="A61" s="4" t="s">
        <v>7268</v>
      </c>
      <c r="B61" s="4" t="s">
        <v>7208</v>
      </c>
      <c r="C61" s="4" t="s">
        <v>79</v>
      </c>
      <c r="D61" s="12" t="s">
        <v>7278</v>
      </c>
      <c r="E61" s="4" t="s">
        <v>80</v>
      </c>
      <c r="F61" s="4" t="s">
        <v>7205</v>
      </c>
      <c r="G61" s="4" t="s">
        <v>7165</v>
      </c>
      <c r="H61" s="10">
        <v>37622</v>
      </c>
      <c r="I61" s="5">
        <v>1</v>
      </c>
      <c r="J61" s="5">
        <v>0</v>
      </c>
      <c r="K61" s="5">
        <f t="shared" si="0"/>
        <v>1</v>
      </c>
    </row>
    <row r="62" spans="1:11" x14ac:dyDescent="0.25">
      <c r="A62" s="4" t="s">
        <v>7268</v>
      </c>
      <c r="B62" s="4" t="s">
        <v>7208</v>
      </c>
      <c r="C62" s="4" t="s">
        <v>81</v>
      </c>
      <c r="D62" s="12" t="s">
        <v>7278</v>
      </c>
      <c r="E62" s="4" t="s">
        <v>82</v>
      </c>
      <c r="F62" s="4" t="s">
        <v>7205</v>
      </c>
      <c r="G62" s="4" t="s">
        <v>7165</v>
      </c>
      <c r="H62" s="10">
        <v>37622</v>
      </c>
      <c r="I62" s="5">
        <v>1</v>
      </c>
      <c r="J62" s="5">
        <v>0</v>
      </c>
      <c r="K62" s="5">
        <f t="shared" si="0"/>
        <v>1</v>
      </c>
    </row>
    <row r="63" spans="1:11" x14ac:dyDescent="0.25">
      <c r="A63" s="4" t="s">
        <v>7268</v>
      </c>
      <c r="B63" s="4" t="s">
        <v>7208</v>
      </c>
      <c r="C63" s="4" t="s">
        <v>83</v>
      </c>
      <c r="D63" s="12" t="s">
        <v>7278</v>
      </c>
      <c r="E63" s="4" t="s">
        <v>84</v>
      </c>
      <c r="F63" s="4" t="s">
        <v>7205</v>
      </c>
      <c r="G63" s="4" t="s">
        <v>7165</v>
      </c>
      <c r="H63" s="10">
        <v>37622</v>
      </c>
      <c r="I63" s="5">
        <v>1</v>
      </c>
      <c r="J63" s="5">
        <v>0</v>
      </c>
      <c r="K63" s="5">
        <f t="shared" si="0"/>
        <v>1</v>
      </c>
    </row>
    <row r="64" spans="1:11" x14ac:dyDescent="0.25">
      <c r="A64" s="4" t="s">
        <v>7268</v>
      </c>
      <c r="B64" s="4" t="s">
        <v>7208</v>
      </c>
      <c r="C64" s="4" t="s">
        <v>85</v>
      </c>
      <c r="D64" s="12" t="s">
        <v>7278</v>
      </c>
      <c r="E64" s="4" t="s">
        <v>86</v>
      </c>
      <c r="F64" s="4" t="s">
        <v>7205</v>
      </c>
      <c r="G64" s="4" t="s">
        <v>7165</v>
      </c>
      <c r="H64" s="10">
        <v>37622</v>
      </c>
      <c r="I64" s="5">
        <v>1</v>
      </c>
      <c r="J64" s="5">
        <v>0</v>
      </c>
      <c r="K64" s="5">
        <f t="shared" si="0"/>
        <v>1</v>
      </c>
    </row>
    <row r="65" spans="1:11" x14ac:dyDescent="0.25">
      <c r="A65" s="4" t="s">
        <v>7268</v>
      </c>
      <c r="B65" s="4" t="s">
        <v>7208</v>
      </c>
      <c r="C65" s="4" t="s">
        <v>87</v>
      </c>
      <c r="D65" s="12" t="s">
        <v>7278</v>
      </c>
      <c r="E65" s="4" t="s">
        <v>88</v>
      </c>
      <c r="F65" s="4" t="s">
        <v>7205</v>
      </c>
      <c r="G65" s="4" t="s">
        <v>7165</v>
      </c>
      <c r="H65" s="10">
        <v>37622</v>
      </c>
      <c r="I65" s="5">
        <v>1</v>
      </c>
      <c r="J65" s="5">
        <v>0</v>
      </c>
      <c r="K65" s="5">
        <f t="shared" si="0"/>
        <v>1</v>
      </c>
    </row>
    <row r="66" spans="1:11" x14ac:dyDescent="0.25">
      <c r="A66" s="4" t="s">
        <v>7268</v>
      </c>
      <c r="B66" s="4" t="s">
        <v>7208</v>
      </c>
      <c r="C66" s="4" t="s">
        <v>89</v>
      </c>
      <c r="D66" s="12" t="s">
        <v>7278</v>
      </c>
      <c r="E66" s="4" t="s">
        <v>90</v>
      </c>
      <c r="F66" s="4" t="s">
        <v>7205</v>
      </c>
      <c r="G66" s="4" t="s">
        <v>7165</v>
      </c>
      <c r="H66" s="10">
        <v>37622</v>
      </c>
      <c r="I66" s="5">
        <v>1</v>
      </c>
      <c r="J66" s="5">
        <v>0</v>
      </c>
      <c r="K66" s="5">
        <f t="shared" si="0"/>
        <v>1</v>
      </c>
    </row>
    <row r="67" spans="1:11" x14ac:dyDescent="0.25">
      <c r="A67" s="4" t="s">
        <v>7268</v>
      </c>
      <c r="B67" s="4" t="s">
        <v>7208</v>
      </c>
      <c r="C67" s="4" t="s">
        <v>91</v>
      </c>
      <c r="D67" s="12" t="s">
        <v>7278</v>
      </c>
      <c r="E67" s="4" t="s">
        <v>92</v>
      </c>
      <c r="F67" s="4" t="s">
        <v>7205</v>
      </c>
      <c r="G67" s="4" t="s">
        <v>7165</v>
      </c>
      <c r="H67" s="10">
        <v>37622</v>
      </c>
      <c r="I67" s="5">
        <v>1</v>
      </c>
      <c r="J67" s="5">
        <v>0</v>
      </c>
      <c r="K67" s="5">
        <f t="shared" si="0"/>
        <v>1</v>
      </c>
    </row>
    <row r="68" spans="1:11" x14ac:dyDescent="0.25">
      <c r="A68" s="4" t="s">
        <v>7268</v>
      </c>
      <c r="B68" s="4" t="s">
        <v>7208</v>
      </c>
      <c r="C68" s="4" t="s">
        <v>93</v>
      </c>
      <c r="D68" s="12" t="s">
        <v>7278</v>
      </c>
      <c r="E68" s="4" t="s">
        <v>94</v>
      </c>
      <c r="F68" s="4" t="s">
        <v>7205</v>
      </c>
      <c r="G68" s="4" t="s">
        <v>7165</v>
      </c>
      <c r="H68" s="10">
        <v>37622</v>
      </c>
      <c r="I68" s="5">
        <v>1</v>
      </c>
      <c r="J68" s="5">
        <v>0</v>
      </c>
      <c r="K68" s="5">
        <f t="shared" si="0"/>
        <v>1</v>
      </c>
    </row>
    <row r="69" spans="1:11" x14ac:dyDescent="0.25">
      <c r="A69" s="4" t="s">
        <v>7268</v>
      </c>
      <c r="B69" s="4" t="s">
        <v>7208</v>
      </c>
      <c r="C69" s="4" t="s">
        <v>95</v>
      </c>
      <c r="D69" s="12" t="s">
        <v>7278</v>
      </c>
      <c r="E69" s="4" t="s">
        <v>96</v>
      </c>
      <c r="F69" s="4" t="s">
        <v>7205</v>
      </c>
      <c r="G69" s="4" t="s">
        <v>7165</v>
      </c>
      <c r="H69" s="10">
        <v>37622</v>
      </c>
      <c r="I69" s="5">
        <v>1</v>
      </c>
      <c r="J69" s="5">
        <v>0</v>
      </c>
      <c r="K69" s="5">
        <f t="shared" si="0"/>
        <v>1</v>
      </c>
    </row>
    <row r="70" spans="1:11" x14ac:dyDescent="0.25">
      <c r="A70" s="4" t="s">
        <v>7268</v>
      </c>
      <c r="B70" s="4" t="s">
        <v>7208</v>
      </c>
      <c r="C70" s="4" t="s">
        <v>97</v>
      </c>
      <c r="D70" s="12" t="s">
        <v>7278</v>
      </c>
      <c r="E70" s="4" t="s">
        <v>98</v>
      </c>
      <c r="F70" s="4" t="s">
        <v>7205</v>
      </c>
      <c r="G70" s="4" t="s">
        <v>7165</v>
      </c>
      <c r="H70" s="10">
        <v>37622</v>
      </c>
      <c r="I70" s="5">
        <v>1</v>
      </c>
      <c r="J70" s="5">
        <v>0</v>
      </c>
      <c r="K70" s="5">
        <f t="shared" si="0"/>
        <v>1</v>
      </c>
    </row>
    <row r="71" spans="1:11" x14ac:dyDescent="0.25">
      <c r="A71" s="4" t="s">
        <v>7268</v>
      </c>
      <c r="B71" s="4" t="s">
        <v>7208</v>
      </c>
      <c r="C71" s="4" t="s">
        <v>99</v>
      </c>
      <c r="D71" s="12" t="s">
        <v>7278</v>
      </c>
      <c r="E71" s="4" t="s">
        <v>100</v>
      </c>
      <c r="F71" s="4" t="s">
        <v>7205</v>
      </c>
      <c r="G71" s="4" t="s">
        <v>7165</v>
      </c>
      <c r="H71" s="10">
        <v>37622</v>
      </c>
      <c r="I71" s="5">
        <v>1</v>
      </c>
      <c r="J71" s="5">
        <v>0</v>
      </c>
      <c r="K71" s="5">
        <f t="shared" si="0"/>
        <v>1</v>
      </c>
    </row>
    <row r="72" spans="1:11" x14ac:dyDescent="0.25">
      <c r="A72" s="4" t="s">
        <v>7268</v>
      </c>
      <c r="B72" s="4" t="s">
        <v>7208</v>
      </c>
      <c r="C72" s="4" t="s">
        <v>101</v>
      </c>
      <c r="D72" s="12" t="s">
        <v>7278</v>
      </c>
      <c r="E72" s="4" t="s">
        <v>102</v>
      </c>
      <c r="F72" s="4" t="s">
        <v>7205</v>
      </c>
      <c r="G72" s="4" t="s">
        <v>7165</v>
      </c>
      <c r="H72" s="10">
        <v>37622</v>
      </c>
      <c r="I72" s="5">
        <v>1</v>
      </c>
      <c r="J72" s="5">
        <v>0</v>
      </c>
      <c r="K72" s="5">
        <f t="shared" si="0"/>
        <v>1</v>
      </c>
    </row>
    <row r="73" spans="1:11" x14ac:dyDescent="0.25">
      <c r="A73" s="4" t="s">
        <v>7268</v>
      </c>
      <c r="B73" s="4" t="s">
        <v>7208</v>
      </c>
      <c r="C73" s="4" t="s">
        <v>103</v>
      </c>
      <c r="D73" s="12" t="s">
        <v>7278</v>
      </c>
      <c r="E73" s="4" t="s">
        <v>104</v>
      </c>
      <c r="F73" s="4" t="s">
        <v>7205</v>
      </c>
      <c r="G73" s="4" t="s">
        <v>7165</v>
      </c>
      <c r="H73" s="10">
        <v>37622</v>
      </c>
      <c r="I73" s="5">
        <v>1</v>
      </c>
      <c r="J73" s="5">
        <v>0</v>
      </c>
      <c r="K73" s="5">
        <f t="shared" si="0"/>
        <v>1</v>
      </c>
    </row>
    <row r="74" spans="1:11" x14ac:dyDescent="0.25">
      <c r="A74" s="4" t="s">
        <v>7268</v>
      </c>
      <c r="B74" s="4" t="s">
        <v>7208</v>
      </c>
      <c r="C74" s="4" t="s">
        <v>105</v>
      </c>
      <c r="D74" s="12" t="s">
        <v>7278</v>
      </c>
      <c r="E74" s="4" t="s">
        <v>106</v>
      </c>
      <c r="F74" s="4" t="s">
        <v>7205</v>
      </c>
      <c r="G74" s="4" t="s">
        <v>7165</v>
      </c>
      <c r="H74" s="10">
        <v>37622</v>
      </c>
      <c r="I74" s="5">
        <v>1</v>
      </c>
      <c r="J74" s="5">
        <v>0</v>
      </c>
      <c r="K74" s="5">
        <f t="shared" si="0"/>
        <v>1</v>
      </c>
    </row>
    <row r="75" spans="1:11" x14ac:dyDescent="0.25">
      <c r="A75" s="4" t="s">
        <v>7268</v>
      </c>
      <c r="B75" s="4" t="s">
        <v>7208</v>
      </c>
      <c r="C75" s="4" t="s">
        <v>107</v>
      </c>
      <c r="D75" s="12" t="s">
        <v>7278</v>
      </c>
      <c r="E75" s="4" t="s">
        <v>108</v>
      </c>
      <c r="F75" s="4" t="s">
        <v>7205</v>
      </c>
      <c r="G75" s="4" t="s">
        <v>7165</v>
      </c>
      <c r="H75" s="10">
        <v>37622</v>
      </c>
      <c r="I75" s="5">
        <v>1</v>
      </c>
      <c r="J75" s="5">
        <v>0</v>
      </c>
      <c r="K75" s="5">
        <f t="shared" si="0"/>
        <v>1</v>
      </c>
    </row>
    <row r="76" spans="1:11" x14ac:dyDescent="0.25">
      <c r="A76" s="4" t="s">
        <v>7268</v>
      </c>
      <c r="B76" s="4" t="s">
        <v>7208</v>
      </c>
      <c r="C76" s="4" t="s">
        <v>109</v>
      </c>
      <c r="D76" s="12" t="s">
        <v>7278</v>
      </c>
      <c r="E76" s="4" t="s">
        <v>110</v>
      </c>
      <c r="F76" s="4" t="s">
        <v>7205</v>
      </c>
      <c r="G76" s="4" t="s">
        <v>7165</v>
      </c>
      <c r="H76" s="10">
        <v>37622</v>
      </c>
      <c r="I76" s="5">
        <v>1</v>
      </c>
      <c r="J76" s="5">
        <v>0</v>
      </c>
      <c r="K76" s="5">
        <f t="shared" si="0"/>
        <v>1</v>
      </c>
    </row>
    <row r="77" spans="1:11" x14ac:dyDescent="0.25">
      <c r="A77" s="4" t="s">
        <v>7268</v>
      </c>
      <c r="B77" s="4" t="s">
        <v>7208</v>
      </c>
      <c r="C77" s="4" t="s">
        <v>111</v>
      </c>
      <c r="D77" s="12" t="s">
        <v>7278</v>
      </c>
      <c r="E77" s="4" t="s">
        <v>112</v>
      </c>
      <c r="F77" s="4" t="s">
        <v>7205</v>
      </c>
      <c r="G77" s="4" t="s">
        <v>7165</v>
      </c>
      <c r="H77" s="10">
        <v>37622</v>
      </c>
      <c r="I77" s="5">
        <v>1</v>
      </c>
      <c r="J77" s="5">
        <v>0</v>
      </c>
      <c r="K77" s="5">
        <f t="shared" si="0"/>
        <v>1</v>
      </c>
    </row>
    <row r="78" spans="1:11" x14ac:dyDescent="0.25">
      <c r="A78" s="4" t="s">
        <v>7268</v>
      </c>
      <c r="B78" s="4" t="s">
        <v>7208</v>
      </c>
      <c r="C78" s="4" t="s">
        <v>113</v>
      </c>
      <c r="D78" s="12" t="s">
        <v>7278</v>
      </c>
      <c r="E78" s="4" t="s">
        <v>114</v>
      </c>
      <c r="F78" s="4" t="s">
        <v>7205</v>
      </c>
      <c r="G78" s="4" t="s">
        <v>7165</v>
      </c>
      <c r="H78" s="10">
        <v>37622</v>
      </c>
      <c r="I78" s="5">
        <v>1</v>
      </c>
      <c r="J78" s="5">
        <v>0</v>
      </c>
      <c r="K78" s="5">
        <f t="shared" si="0"/>
        <v>1</v>
      </c>
    </row>
    <row r="79" spans="1:11" x14ac:dyDescent="0.25">
      <c r="A79" s="4" t="s">
        <v>7268</v>
      </c>
      <c r="B79" s="4" t="s">
        <v>7208</v>
      </c>
      <c r="C79" s="4" t="s">
        <v>115</v>
      </c>
      <c r="D79" s="12" t="s">
        <v>7278</v>
      </c>
      <c r="E79" s="4" t="s">
        <v>114</v>
      </c>
      <c r="F79" s="4" t="s">
        <v>7205</v>
      </c>
      <c r="G79" s="4" t="s">
        <v>7165</v>
      </c>
      <c r="H79" s="10">
        <v>37622</v>
      </c>
      <c r="I79" s="5">
        <v>1</v>
      </c>
      <c r="J79" s="5">
        <v>0</v>
      </c>
      <c r="K79" s="5">
        <f t="shared" si="0"/>
        <v>1</v>
      </c>
    </row>
    <row r="80" spans="1:11" x14ac:dyDescent="0.25">
      <c r="A80" s="4" t="s">
        <v>7268</v>
      </c>
      <c r="B80" s="4" t="s">
        <v>7208</v>
      </c>
      <c r="C80" s="4" t="s">
        <v>116</v>
      </c>
      <c r="D80" s="12" t="s">
        <v>7278</v>
      </c>
      <c r="E80" s="4" t="s">
        <v>117</v>
      </c>
      <c r="F80" s="4" t="s">
        <v>7205</v>
      </c>
      <c r="G80" s="4" t="s">
        <v>7165</v>
      </c>
      <c r="H80" s="10">
        <v>37622</v>
      </c>
      <c r="I80" s="5">
        <v>1</v>
      </c>
      <c r="J80" s="5">
        <v>0</v>
      </c>
      <c r="K80" s="5">
        <f t="shared" si="0"/>
        <v>1</v>
      </c>
    </row>
    <row r="81" spans="1:11" x14ac:dyDescent="0.25">
      <c r="A81" s="4" t="s">
        <v>7268</v>
      </c>
      <c r="B81" s="4" t="s">
        <v>7208</v>
      </c>
      <c r="C81" s="4" t="s">
        <v>118</v>
      </c>
      <c r="D81" s="12" t="s">
        <v>7278</v>
      </c>
      <c r="E81" s="4" t="s">
        <v>119</v>
      </c>
      <c r="F81" s="4" t="s">
        <v>7205</v>
      </c>
      <c r="G81" s="4" t="s">
        <v>7165</v>
      </c>
      <c r="H81" s="10">
        <v>37622</v>
      </c>
      <c r="I81" s="5">
        <v>1</v>
      </c>
      <c r="J81" s="5">
        <v>0</v>
      </c>
      <c r="K81" s="5">
        <f t="shared" si="0"/>
        <v>1</v>
      </c>
    </row>
    <row r="82" spans="1:11" x14ac:dyDescent="0.25">
      <c r="A82" s="4" t="s">
        <v>7269</v>
      </c>
      <c r="B82" s="4" t="s">
        <v>7209</v>
      </c>
      <c r="C82" s="4" t="s">
        <v>120</v>
      </c>
      <c r="D82" s="12" t="s">
        <v>7278</v>
      </c>
      <c r="E82" s="4" t="s">
        <v>121</v>
      </c>
      <c r="F82" s="4" t="s">
        <v>7205</v>
      </c>
      <c r="G82" s="4" t="s">
        <v>7166</v>
      </c>
      <c r="H82" s="10">
        <v>37622</v>
      </c>
      <c r="I82" s="5">
        <v>1010</v>
      </c>
      <c r="J82" s="5">
        <v>-1009</v>
      </c>
      <c r="K82" s="5">
        <f t="shared" si="0"/>
        <v>1</v>
      </c>
    </row>
    <row r="83" spans="1:11" x14ac:dyDescent="0.25">
      <c r="A83" s="4" t="s">
        <v>7269</v>
      </c>
      <c r="B83" s="4" t="s">
        <v>7210</v>
      </c>
      <c r="C83" s="4" t="s">
        <v>122</v>
      </c>
      <c r="D83" s="12" t="s">
        <v>7278</v>
      </c>
      <c r="E83" s="4" t="s">
        <v>123</v>
      </c>
      <c r="F83" s="4" t="s">
        <v>7205</v>
      </c>
      <c r="G83" s="4" t="s">
        <v>7167</v>
      </c>
      <c r="H83" s="10">
        <v>37622</v>
      </c>
      <c r="I83" s="5">
        <v>4957</v>
      </c>
      <c r="J83" s="5">
        <v>-4956</v>
      </c>
      <c r="K83" s="5">
        <f t="shared" si="0"/>
        <v>1</v>
      </c>
    </row>
    <row r="84" spans="1:11" x14ac:dyDescent="0.25">
      <c r="A84" s="4" t="s">
        <v>7269</v>
      </c>
      <c r="B84" s="4" t="s">
        <v>7210</v>
      </c>
      <c r="C84" s="4" t="s">
        <v>124</v>
      </c>
      <c r="D84" s="12" t="s">
        <v>7278</v>
      </c>
      <c r="E84" s="4" t="s">
        <v>125</v>
      </c>
      <c r="F84" s="4" t="s">
        <v>7205</v>
      </c>
      <c r="G84" s="4" t="s">
        <v>7166</v>
      </c>
      <c r="H84" s="10">
        <v>37636</v>
      </c>
      <c r="I84" s="5">
        <v>2825</v>
      </c>
      <c r="J84" s="5">
        <v>-2824</v>
      </c>
      <c r="K84" s="5">
        <f t="shared" si="0"/>
        <v>1</v>
      </c>
    </row>
    <row r="85" spans="1:11" x14ac:dyDescent="0.25">
      <c r="A85" s="4" t="s">
        <v>7269</v>
      </c>
      <c r="B85" s="4" t="s">
        <v>7210</v>
      </c>
      <c r="C85" s="4" t="s">
        <v>126</v>
      </c>
      <c r="D85" s="12" t="s">
        <v>7278</v>
      </c>
      <c r="E85" s="4" t="s">
        <v>125</v>
      </c>
      <c r="F85" s="4" t="s">
        <v>7205</v>
      </c>
      <c r="G85" s="4" t="s">
        <v>7166</v>
      </c>
      <c r="H85" s="10">
        <v>37636</v>
      </c>
      <c r="I85" s="5">
        <v>2825</v>
      </c>
      <c r="J85" s="5">
        <v>-2824</v>
      </c>
      <c r="K85" s="5">
        <f t="shared" si="0"/>
        <v>1</v>
      </c>
    </row>
    <row r="86" spans="1:11" x14ac:dyDescent="0.25">
      <c r="A86" s="4" t="s">
        <v>7269</v>
      </c>
      <c r="B86" s="4" t="s">
        <v>7211</v>
      </c>
      <c r="C86" s="4" t="s">
        <v>127</v>
      </c>
      <c r="D86" s="12" t="s">
        <v>7278</v>
      </c>
      <c r="E86" s="4" t="s">
        <v>128</v>
      </c>
      <c r="F86" s="4" t="s">
        <v>7205</v>
      </c>
      <c r="G86" s="4" t="s">
        <v>7168</v>
      </c>
      <c r="H86" s="10">
        <v>37643</v>
      </c>
      <c r="I86" s="5">
        <v>11600</v>
      </c>
      <c r="J86" s="5">
        <v>-11599</v>
      </c>
      <c r="K86" s="5">
        <f t="shared" si="0"/>
        <v>1</v>
      </c>
    </row>
    <row r="87" spans="1:11" x14ac:dyDescent="0.25">
      <c r="A87" s="4" t="s">
        <v>7269</v>
      </c>
      <c r="B87" s="4" t="s">
        <v>7211</v>
      </c>
      <c r="C87" s="4" t="s">
        <v>129</v>
      </c>
      <c r="D87" s="12" t="s">
        <v>7278</v>
      </c>
      <c r="E87" s="4" t="s">
        <v>130</v>
      </c>
      <c r="F87" s="4" t="s">
        <v>7205</v>
      </c>
      <c r="G87" s="4" t="s">
        <v>7169</v>
      </c>
      <c r="H87" s="10">
        <v>37710</v>
      </c>
      <c r="I87" s="5">
        <v>7975</v>
      </c>
      <c r="J87" s="5">
        <v>-7974</v>
      </c>
      <c r="K87" s="5">
        <f t="shared" si="0"/>
        <v>1</v>
      </c>
    </row>
    <row r="88" spans="1:11" x14ac:dyDescent="0.25">
      <c r="A88" s="4" t="s">
        <v>7269</v>
      </c>
      <c r="B88" s="4" t="s">
        <v>7211</v>
      </c>
      <c r="C88" s="4" t="s">
        <v>131</v>
      </c>
      <c r="D88" s="12" t="s">
        <v>7278</v>
      </c>
      <c r="E88" s="4" t="s">
        <v>132</v>
      </c>
      <c r="F88" s="4" t="s">
        <v>7205</v>
      </c>
      <c r="G88" s="4" t="s">
        <v>7169</v>
      </c>
      <c r="H88" s="10">
        <v>37710</v>
      </c>
      <c r="I88" s="5">
        <v>7975</v>
      </c>
      <c r="J88" s="5">
        <v>-7974</v>
      </c>
      <c r="K88" s="5">
        <f t="shared" si="0"/>
        <v>1</v>
      </c>
    </row>
    <row r="89" spans="1:11" x14ac:dyDescent="0.25">
      <c r="A89" s="4" t="s">
        <v>7269</v>
      </c>
      <c r="B89" s="4" t="s">
        <v>7212</v>
      </c>
      <c r="C89" s="4" t="s">
        <v>133</v>
      </c>
      <c r="D89" s="12" t="s">
        <v>7278</v>
      </c>
      <c r="E89" s="4" t="s">
        <v>134</v>
      </c>
      <c r="F89" s="4" t="s">
        <v>7204</v>
      </c>
      <c r="G89" s="4" t="s">
        <v>7167</v>
      </c>
      <c r="H89" s="10">
        <v>37770</v>
      </c>
      <c r="I89" s="5">
        <v>2523.5100000000002</v>
      </c>
      <c r="J89" s="5">
        <v>-2522.5100000000002</v>
      </c>
      <c r="K89" s="5">
        <f t="shared" si="0"/>
        <v>1</v>
      </c>
    </row>
    <row r="90" spans="1:11" x14ac:dyDescent="0.25">
      <c r="A90" s="4" t="s">
        <v>7269</v>
      </c>
      <c r="B90" s="4" t="s">
        <v>7210</v>
      </c>
      <c r="C90" s="4" t="s">
        <v>135</v>
      </c>
      <c r="D90" s="12" t="s">
        <v>7278</v>
      </c>
      <c r="E90" s="4" t="s">
        <v>123</v>
      </c>
      <c r="F90" s="4" t="s">
        <v>7204</v>
      </c>
      <c r="G90" s="4" t="s">
        <v>7167</v>
      </c>
      <c r="H90" s="10">
        <v>37771</v>
      </c>
      <c r="I90" s="5">
        <v>4956</v>
      </c>
      <c r="J90" s="5">
        <v>-4955</v>
      </c>
      <c r="K90" s="5">
        <f t="shared" ref="K90:K153" si="1">+I90+J90</f>
        <v>1</v>
      </c>
    </row>
    <row r="91" spans="1:11" x14ac:dyDescent="0.25">
      <c r="A91" s="4" t="s">
        <v>7269</v>
      </c>
      <c r="B91" s="4" t="s">
        <v>7210</v>
      </c>
      <c r="C91" s="4" t="s">
        <v>136</v>
      </c>
      <c r="D91" s="12" t="s">
        <v>7278</v>
      </c>
      <c r="E91" s="4" t="s">
        <v>137</v>
      </c>
      <c r="F91" s="4" t="s">
        <v>7205</v>
      </c>
      <c r="G91" s="4" t="s">
        <v>7170</v>
      </c>
      <c r="H91" s="10">
        <v>37771</v>
      </c>
      <c r="I91" s="5">
        <v>4956</v>
      </c>
      <c r="J91" s="5">
        <v>-4955</v>
      </c>
      <c r="K91" s="5">
        <f t="shared" si="1"/>
        <v>1</v>
      </c>
    </row>
    <row r="92" spans="1:11" x14ac:dyDescent="0.25">
      <c r="A92" s="4" t="s">
        <v>7269</v>
      </c>
      <c r="B92" s="4" t="s">
        <v>7210</v>
      </c>
      <c r="C92" s="4" t="s">
        <v>138</v>
      </c>
      <c r="D92" s="12" t="s">
        <v>7278</v>
      </c>
      <c r="E92" s="4" t="s">
        <v>123</v>
      </c>
      <c r="F92" s="4" t="s">
        <v>7205</v>
      </c>
      <c r="G92" s="4" t="s">
        <v>7171</v>
      </c>
      <c r="H92" s="10">
        <v>37771</v>
      </c>
      <c r="I92" s="5">
        <v>4956</v>
      </c>
      <c r="J92" s="5">
        <v>-4955</v>
      </c>
      <c r="K92" s="5">
        <f t="shared" si="1"/>
        <v>1</v>
      </c>
    </row>
    <row r="93" spans="1:11" x14ac:dyDescent="0.25">
      <c r="A93" s="4" t="s">
        <v>7269</v>
      </c>
      <c r="B93" s="4" t="s">
        <v>7210</v>
      </c>
      <c r="C93" s="4" t="s">
        <v>139</v>
      </c>
      <c r="D93" s="12" t="s">
        <v>7278</v>
      </c>
      <c r="E93" s="4" t="s">
        <v>123</v>
      </c>
      <c r="F93" s="4" t="s">
        <v>7205</v>
      </c>
      <c r="G93" s="4" t="s">
        <v>7166</v>
      </c>
      <c r="H93" s="10">
        <v>37771</v>
      </c>
      <c r="I93" s="5">
        <v>4956</v>
      </c>
      <c r="J93" s="5">
        <v>-4955</v>
      </c>
      <c r="K93" s="5">
        <f t="shared" si="1"/>
        <v>1</v>
      </c>
    </row>
    <row r="94" spans="1:11" x14ac:dyDescent="0.25">
      <c r="A94" s="4" t="s">
        <v>7269</v>
      </c>
      <c r="B94" s="4" t="s">
        <v>7210</v>
      </c>
      <c r="C94" s="4" t="s">
        <v>140</v>
      </c>
      <c r="D94" s="12" t="s">
        <v>7278</v>
      </c>
      <c r="E94" s="4" t="s">
        <v>123</v>
      </c>
      <c r="F94" s="4" t="s">
        <v>7205</v>
      </c>
      <c r="G94" s="4" t="s">
        <v>7166</v>
      </c>
      <c r="H94" s="10">
        <v>37771</v>
      </c>
      <c r="I94" s="5">
        <v>4956</v>
      </c>
      <c r="J94" s="5">
        <v>-4955</v>
      </c>
      <c r="K94" s="5">
        <f t="shared" si="1"/>
        <v>1</v>
      </c>
    </row>
    <row r="95" spans="1:11" x14ac:dyDescent="0.25">
      <c r="A95" s="4" t="s">
        <v>7269</v>
      </c>
      <c r="B95" s="4" t="s">
        <v>7210</v>
      </c>
      <c r="C95" s="4" t="s">
        <v>141</v>
      </c>
      <c r="D95" s="12" t="s">
        <v>7278</v>
      </c>
      <c r="E95" s="4" t="s">
        <v>123</v>
      </c>
      <c r="F95" s="4" t="s">
        <v>7205</v>
      </c>
      <c r="G95" s="4" t="s">
        <v>7166</v>
      </c>
      <c r="H95" s="10">
        <v>37771</v>
      </c>
      <c r="I95" s="5">
        <v>4956</v>
      </c>
      <c r="J95" s="5">
        <v>-4955</v>
      </c>
      <c r="K95" s="5">
        <f t="shared" si="1"/>
        <v>1</v>
      </c>
    </row>
    <row r="96" spans="1:11" x14ac:dyDescent="0.25">
      <c r="A96" s="4" t="s">
        <v>7269</v>
      </c>
      <c r="B96" s="4" t="s">
        <v>7210</v>
      </c>
      <c r="C96" s="4" t="s">
        <v>142</v>
      </c>
      <c r="D96" s="12" t="s">
        <v>7278</v>
      </c>
      <c r="E96" s="4" t="s">
        <v>123</v>
      </c>
      <c r="F96" s="4" t="s">
        <v>7205</v>
      </c>
      <c r="G96" s="4" t="s">
        <v>7172</v>
      </c>
      <c r="H96" s="10">
        <v>37771</v>
      </c>
      <c r="I96" s="5">
        <v>4956</v>
      </c>
      <c r="J96" s="5">
        <v>-4955</v>
      </c>
      <c r="K96" s="5">
        <f t="shared" si="1"/>
        <v>1</v>
      </c>
    </row>
    <row r="97" spans="1:11" x14ac:dyDescent="0.25">
      <c r="A97" s="4" t="s">
        <v>7269</v>
      </c>
      <c r="B97" s="4" t="s">
        <v>7210</v>
      </c>
      <c r="C97" s="4" t="s">
        <v>143</v>
      </c>
      <c r="D97" s="12" t="s">
        <v>7278</v>
      </c>
      <c r="E97" s="4" t="s">
        <v>123</v>
      </c>
      <c r="F97" s="4" t="s">
        <v>7205</v>
      </c>
      <c r="G97" s="4" t="s">
        <v>7171</v>
      </c>
      <c r="H97" s="10">
        <v>37771</v>
      </c>
      <c r="I97" s="5">
        <v>4956</v>
      </c>
      <c r="J97" s="5">
        <v>-4955</v>
      </c>
      <c r="K97" s="5">
        <f t="shared" si="1"/>
        <v>1</v>
      </c>
    </row>
    <row r="98" spans="1:11" x14ac:dyDescent="0.25">
      <c r="A98" s="4" t="s">
        <v>7269</v>
      </c>
      <c r="B98" s="4" t="s">
        <v>7210</v>
      </c>
      <c r="C98" s="4" t="s">
        <v>144</v>
      </c>
      <c r="D98" s="12" t="s">
        <v>7278</v>
      </c>
      <c r="E98" s="4" t="s">
        <v>123</v>
      </c>
      <c r="F98" s="4" t="s">
        <v>7205</v>
      </c>
      <c r="G98" s="4" t="s">
        <v>7166</v>
      </c>
      <c r="H98" s="10">
        <v>37771</v>
      </c>
      <c r="I98" s="5">
        <v>4956</v>
      </c>
      <c r="J98" s="5">
        <v>-4955</v>
      </c>
      <c r="K98" s="5">
        <f t="shared" si="1"/>
        <v>1</v>
      </c>
    </row>
    <row r="99" spans="1:11" x14ac:dyDescent="0.25">
      <c r="A99" s="4" t="s">
        <v>7269</v>
      </c>
      <c r="B99" s="4" t="s">
        <v>7210</v>
      </c>
      <c r="C99" s="4" t="s">
        <v>145</v>
      </c>
      <c r="D99" s="12" t="s">
        <v>7278</v>
      </c>
      <c r="E99" s="4" t="s">
        <v>123</v>
      </c>
      <c r="F99" s="4" t="s">
        <v>7205</v>
      </c>
      <c r="G99" s="4" t="s">
        <v>7166</v>
      </c>
      <c r="H99" s="10">
        <v>37771</v>
      </c>
      <c r="I99" s="5">
        <v>4956</v>
      </c>
      <c r="J99" s="5">
        <v>-4955</v>
      </c>
      <c r="K99" s="5">
        <f t="shared" si="1"/>
        <v>1</v>
      </c>
    </row>
    <row r="100" spans="1:11" x14ac:dyDescent="0.25">
      <c r="A100" s="4" t="s">
        <v>7269</v>
      </c>
      <c r="B100" s="4" t="s">
        <v>7210</v>
      </c>
      <c r="C100" s="4" t="s">
        <v>146</v>
      </c>
      <c r="D100" s="12" t="s">
        <v>7278</v>
      </c>
      <c r="E100" s="4" t="s">
        <v>123</v>
      </c>
      <c r="F100" s="4" t="s">
        <v>7205</v>
      </c>
      <c r="G100" s="4" t="s">
        <v>7166</v>
      </c>
      <c r="H100" s="10">
        <v>37771</v>
      </c>
      <c r="I100" s="5">
        <v>4956</v>
      </c>
      <c r="J100" s="5">
        <v>-4955</v>
      </c>
      <c r="K100" s="5">
        <f t="shared" si="1"/>
        <v>1</v>
      </c>
    </row>
    <row r="101" spans="1:11" x14ac:dyDescent="0.25">
      <c r="A101" s="4" t="s">
        <v>7269</v>
      </c>
      <c r="B101" s="4" t="s">
        <v>7210</v>
      </c>
      <c r="C101" s="4" t="s">
        <v>147</v>
      </c>
      <c r="D101" s="12" t="s">
        <v>7278</v>
      </c>
      <c r="E101" s="4" t="s">
        <v>148</v>
      </c>
      <c r="F101" s="4" t="s">
        <v>7205</v>
      </c>
      <c r="G101" s="4" t="s">
        <v>7166</v>
      </c>
      <c r="H101" s="10">
        <v>37771</v>
      </c>
      <c r="I101" s="5">
        <v>8890</v>
      </c>
      <c r="J101" s="5">
        <v>-8889</v>
      </c>
      <c r="K101" s="5">
        <f t="shared" si="1"/>
        <v>1</v>
      </c>
    </row>
    <row r="102" spans="1:11" x14ac:dyDescent="0.25">
      <c r="A102" s="4" t="s">
        <v>7269</v>
      </c>
      <c r="B102" s="4" t="s">
        <v>7210</v>
      </c>
      <c r="C102" s="4" t="s">
        <v>149</v>
      </c>
      <c r="D102" s="12" t="s">
        <v>7278</v>
      </c>
      <c r="E102" s="4" t="s">
        <v>123</v>
      </c>
      <c r="F102" s="4" t="s">
        <v>7205</v>
      </c>
      <c r="G102" s="4" t="s">
        <v>7166</v>
      </c>
      <c r="H102" s="10">
        <v>37771</v>
      </c>
      <c r="I102" s="5">
        <v>4956</v>
      </c>
      <c r="J102" s="5">
        <v>-4955</v>
      </c>
      <c r="K102" s="5">
        <f t="shared" si="1"/>
        <v>1</v>
      </c>
    </row>
    <row r="103" spans="1:11" x14ac:dyDescent="0.25">
      <c r="A103" s="4" t="s">
        <v>7269</v>
      </c>
      <c r="B103" s="4" t="s">
        <v>7210</v>
      </c>
      <c r="C103" s="4" t="s">
        <v>150</v>
      </c>
      <c r="D103" s="12" t="s">
        <v>7278</v>
      </c>
      <c r="E103" s="4" t="s">
        <v>123</v>
      </c>
      <c r="F103" s="4" t="s">
        <v>7205</v>
      </c>
      <c r="G103" s="4" t="s">
        <v>7173</v>
      </c>
      <c r="H103" s="10">
        <v>37771</v>
      </c>
      <c r="I103" s="5">
        <v>4956</v>
      </c>
      <c r="J103" s="5">
        <v>-4955</v>
      </c>
      <c r="K103" s="5">
        <f t="shared" si="1"/>
        <v>1</v>
      </c>
    </row>
    <row r="104" spans="1:11" x14ac:dyDescent="0.25">
      <c r="A104" s="4" t="s">
        <v>7269</v>
      </c>
      <c r="B104" s="4" t="s">
        <v>7210</v>
      </c>
      <c r="C104" s="4" t="s">
        <v>151</v>
      </c>
      <c r="D104" s="12" t="s">
        <v>7278</v>
      </c>
      <c r="E104" s="4" t="s">
        <v>123</v>
      </c>
      <c r="F104" s="4" t="s">
        <v>7205</v>
      </c>
      <c r="G104" s="4" t="s">
        <v>7166</v>
      </c>
      <c r="H104" s="10">
        <v>37771</v>
      </c>
      <c r="I104" s="5">
        <v>4956</v>
      </c>
      <c r="J104" s="5">
        <v>-4955</v>
      </c>
      <c r="K104" s="5">
        <f t="shared" si="1"/>
        <v>1</v>
      </c>
    </row>
    <row r="105" spans="1:11" x14ac:dyDescent="0.25">
      <c r="A105" s="4" t="s">
        <v>7269</v>
      </c>
      <c r="B105" s="4" t="s">
        <v>7210</v>
      </c>
      <c r="C105" s="4" t="s">
        <v>152</v>
      </c>
      <c r="D105" s="12" t="s">
        <v>7278</v>
      </c>
      <c r="E105" s="4" t="s">
        <v>123</v>
      </c>
      <c r="F105" s="4" t="s">
        <v>7205</v>
      </c>
      <c r="G105" s="4" t="s">
        <v>7166</v>
      </c>
      <c r="H105" s="10">
        <v>37771</v>
      </c>
      <c r="I105" s="5">
        <v>4956</v>
      </c>
      <c r="J105" s="5">
        <v>-4955</v>
      </c>
      <c r="K105" s="5">
        <f t="shared" si="1"/>
        <v>1</v>
      </c>
    </row>
    <row r="106" spans="1:11" x14ac:dyDescent="0.25">
      <c r="A106" s="4" t="s">
        <v>7269</v>
      </c>
      <c r="B106" s="4" t="s">
        <v>7210</v>
      </c>
      <c r="C106" s="4" t="s">
        <v>153</v>
      </c>
      <c r="D106" s="12" t="s">
        <v>7278</v>
      </c>
      <c r="E106" s="4" t="s">
        <v>123</v>
      </c>
      <c r="F106" s="4" t="s">
        <v>7205</v>
      </c>
      <c r="G106" s="4" t="s">
        <v>7166</v>
      </c>
      <c r="H106" s="10">
        <v>37771</v>
      </c>
      <c r="I106" s="5">
        <v>4956</v>
      </c>
      <c r="J106" s="5">
        <v>-4955</v>
      </c>
      <c r="K106" s="5">
        <f t="shared" si="1"/>
        <v>1</v>
      </c>
    </row>
    <row r="107" spans="1:11" x14ac:dyDescent="0.25">
      <c r="A107" s="4" t="s">
        <v>7269</v>
      </c>
      <c r="B107" s="4" t="s">
        <v>7210</v>
      </c>
      <c r="C107" s="4" t="s">
        <v>154</v>
      </c>
      <c r="D107" s="12" t="s">
        <v>7278</v>
      </c>
      <c r="E107" s="4" t="s">
        <v>123</v>
      </c>
      <c r="F107" s="4" t="s">
        <v>7205</v>
      </c>
      <c r="G107" s="4" t="s">
        <v>7166</v>
      </c>
      <c r="H107" s="10">
        <v>37771</v>
      </c>
      <c r="I107" s="5">
        <v>4956</v>
      </c>
      <c r="J107" s="5">
        <v>-4955</v>
      </c>
      <c r="K107" s="5">
        <f t="shared" si="1"/>
        <v>1</v>
      </c>
    </row>
    <row r="108" spans="1:11" x14ac:dyDescent="0.25">
      <c r="A108" s="4" t="s">
        <v>7269</v>
      </c>
      <c r="B108" s="4" t="s">
        <v>7210</v>
      </c>
      <c r="C108" s="4" t="s">
        <v>155</v>
      </c>
      <c r="D108" s="12" t="s">
        <v>7278</v>
      </c>
      <c r="E108" s="4" t="s">
        <v>148</v>
      </c>
      <c r="F108" s="4" t="s">
        <v>7205</v>
      </c>
      <c r="G108" s="4" t="s">
        <v>7166</v>
      </c>
      <c r="H108" s="10">
        <v>37805</v>
      </c>
      <c r="I108" s="5">
        <v>11648</v>
      </c>
      <c r="J108" s="5">
        <v>-11647</v>
      </c>
      <c r="K108" s="5">
        <f t="shared" si="1"/>
        <v>1</v>
      </c>
    </row>
    <row r="109" spans="1:11" x14ac:dyDescent="0.25">
      <c r="A109" s="4" t="s">
        <v>7269</v>
      </c>
      <c r="B109" s="4" t="s">
        <v>7210</v>
      </c>
      <c r="C109" s="4" t="s">
        <v>156</v>
      </c>
      <c r="D109" s="12" t="s">
        <v>7278</v>
      </c>
      <c r="E109" s="4" t="s">
        <v>157</v>
      </c>
      <c r="F109" s="4" t="s">
        <v>7205</v>
      </c>
      <c r="G109" s="4" t="s">
        <v>7174</v>
      </c>
      <c r="H109" s="10">
        <v>37805</v>
      </c>
      <c r="I109" s="5">
        <v>11648</v>
      </c>
      <c r="J109" s="5">
        <v>-11647</v>
      </c>
      <c r="K109" s="5">
        <f t="shared" si="1"/>
        <v>1</v>
      </c>
    </row>
    <row r="110" spans="1:11" x14ac:dyDescent="0.25">
      <c r="A110" s="4" t="s">
        <v>7269</v>
      </c>
      <c r="B110" s="4" t="s">
        <v>7210</v>
      </c>
      <c r="C110" s="4" t="s">
        <v>158</v>
      </c>
      <c r="D110" s="12" t="s">
        <v>7278</v>
      </c>
      <c r="E110" s="4" t="s">
        <v>159</v>
      </c>
      <c r="F110" s="4" t="s">
        <v>7205</v>
      </c>
      <c r="G110" s="4" t="s">
        <v>7175</v>
      </c>
      <c r="H110" s="10">
        <v>37831</v>
      </c>
      <c r="I110" s="5">
        <v>4659.2</v>
      </c>
      <c r="J110" s="5">
        <v>-4658.2</v>
      </c>
      <c r="K110" s="5">
        <f t="shared" si="1"/>
        <v>1</v>
      </c>
    </row>
    <row r="111" spans="1:11" x14ac:dyDescent="0.25">
      <c r="A111" s="4" t="s">
        <v>7268</v>
      </c>
      <c r="B111" s="4" t="s">
        <v>7213</v>
      </c>
      <c r="C111" s="4" t="s">
        <v>160</v>
      </c>
      <c r="D111" s="12" t="s">
        <v>7278</v>
      </c>
      <c r="E111" s="4" t="s">
        <v>161</v>
      </c>
      <c r="F111" s="4" t="s">
        <v>7205</v>
      </c>
      <c r="G111" s="4" t="s">
        <v>7167</v>
      </c>
      <c r="H111" s="10">
        <v>37879</v>
      </c>
      <c r="I111" s="5">
        <v>2850</v>
      </c>
      <c r="J111" s="5">
        <v>-2849</v>
      </c>
      <c r="K111" s="5">
        <f t="shared" si="1"/>
        <v>1</v>
      </c>
    </row>
    <row r="112" spans="1:11" x14ac:dyDescent="0.25">
      <c r="A112" s="4" t="s">
        <v>7268</v>
      </c>
      <c r="B112" s="4" t="s">
        <v>7213</v>
      </c>
      <c r="C112" s="4" t="s">
        <v>162</v>
      </c>
      <c r="D112" s="12" t="s">
        <v>7278</v>
      </c>
      <c r="E112" s="4" t="s">
        <v>163</v>
      </c>
      <c r="F112" s="4" t="s">
        <v>7205</v>
      </c>
      <c r="G112" s="4" t="s">
        <v>7167</v>
      </c>
      <c r="H112" s="10">
        <v>37879</v>
      </c>
      <c r="I112" s="5">
        <v>2850</v>
      </c>
      <c r="J112" s="5">
        <v>-2849</v>
      </c>
      <c r="K112" s="5">
        <f t="shared" si="1"/>
        <v>1</v>
      </c>
    </row>
    <row r="113" spans="1:11" x14ac:dyDescent="0.25">
      <c r="A113" s="4" t="s">
        <v>7268</v>
      </c>
      <c r="B113" s="4" t="s">
        <v>7213</v>
      </c>
      <c r="C113" s="4" t="s">
        <v>164</v>
      </c>
      <c r="D113" s="12" t="s">
        <v>7278</v>
      </c>
      <c r="E113" s="4" t="s">
        <v>163</v>
      </c>
      <c r="F113" s="4" t="s">
        <v>7205</v>
      </c>
      <c r="G113" s="4" t="s">
        <v>7167</v>
      </c>
      <c r="H113" s="10">
        <v>37879</v>
      </c>
      <c r="I113" s="5">
        <v>2850</v>
      </c>
      <c r="J113" s="5">
        <v>-2849</v>
      </c>
      <c r="K113" s="5">
        <f t="shared" si="1"/>
        <v>1</v>
      </c>
    </row>
    <row r="114" spans="1:11" x14ac:dyDescent="0.25">
      <c r="A114" s="4" t="s">
        <v>7268</v>
      </c>
      <c r="B114" s="4" t="s">
        <v>7213</v>
      </c>
      <c r="C114" s="4" t="s">
        <v>165</v>
      </c>
      <c r="D114" s="12" t="s">
        <v>7278</v>
      </c>
      <c r="E114" s="4" t="s">
        <v>163</v>
      </c>
      <c r="F114" s="4" t="s">
        <v>7205</v>
      </c>
      <c r="G114" s="4" t="s">
        <v>7167</v>
      </c>
      <c r="H114" s="10">
        <v>37879</v>
      </c>
      <c r="I114" s="5">
        <v>2850</v>
      </c>
      <c r="J114" s="5">
        <v>-2849</v>
      </c>
      <c r="K114" s="5">
        <f t="shared" si="1"/>
        <v>1</v>
      </c>
    </row>
    <row r="115" spans="1:11" x14ac:dyDescent="0.25">
      <c r="A115" s="4" t="s">
        <v>7268</v>
      </c>
      <c r="B115" s="4" t="s">
        <v>7213</v>
      </c>
      <c r="C115" s="4" t="s">
        <v>166</v>
      </c>
      <c r="D115" s="12" t="s">
        <v>7278</v>
      </c>
      <c r="E115" s="4" t="s">
        <v>163</v>
      </c>
      <c r="F115" s="4" t="s">
        <v>7201</v>
      </c>
      <c r="G115" s="4" t="s">
        <v>7176</v>
      </c>
      <c r="H115" s="10">
        <v>37879</v>
      </c>
      <c r="I115" s="5">
        <v>2850</v>
      </c>
      <c r="J115" s="5">
        <v>-2849</v>
      </c>
      <c r="K115" s="5">
        <f t="shared" si="1"/>
        <v>1</v>
      </c>
    </row>
    <row r="116" spans="1:11" x14ac:dyDescent="0.25">
      <c r="A116" s="4" t="s">
        <v>7268</v>
      </c>
      <c r="B116" s="4" t="s">
        <v>7213</v>
      </c>
      <c r="C116" s="4" t="s">
        <v>167</v>
      </c>
      <c r="D116" s="12" t="s">
        <v>7278</v>
      </c>
      <c r="E116" s="4" t="s">
        <v>163</v>
      </c>
      <c r="F116" s="4" t="s">
        <v>7205</v>
      </c>
      <c r="G116" s="4" t="s">
        <v>7167</v>
      </c>
      <c r="H116" s="10">
        <v>37879</v>
      </c>
      <c r="I116" s="5">
        <v>2850</v>
      </c>
      <c r="J116" s="5">
        <v>-2849</v>
      </c>
      <c r="K116" s="5">
        <f t="shared" si="1"/>
        <v>1</v>
      </c>
    </row>
    <row r="117" spans="1:11" x14ac:dyDescent="0.25">
      <c r="A117" s="4" t="s">
        <v>7268</v>
      </c>
      <c r="B117" s="4" t="s">
        <v>7213</v>
      </c>
      <c r="C117" s="4" t="s">
        <v>168</v>
      </c>
      <c r="D117" s="12" t="s">
        <v>7278</v>
      </c>
      <c r="E117" s="4" t="s">
        <v>163</v>
      </c>
      <c r="F117" s="4" t="s">
        <v>7205</v>
      </c>
      <c r="G117" s="4" t="s">
        <v>7167</v>
      </c>
      <c r="H117" s="10">
        <v>37879</v>
      </c>
      <c r="I117" s="5">
        <v>2850</v>
      </c>
      <c r="J117" s="5">
        <v>-2849</v>
      </c>
      <c r="K117" s="5">
        <f t="shared" si="1"/>
        <v>1</v>
      </c>
    </row>
    <row r="118" spans="1:11" x14ac:dyDescent="0.25">
      <c r="A118" s="4" t="s">
        <v>7268</v>
      </c>
      <c r="B118" s="4" t="s">
        <v>7213</v>
      </c>
      <c r="C118" s="4" t="s">
        <v>169</v>
      </c>
      <c r="D118" s="12" t="s">
        <v>7278</v>
      </c>
      <c r="E118" s="4" t="s">
        <v>163</v>
      </c>
      <c r="F118" s="4" t="s">
        <v>7205</v>
      </c>
      <c r="G118" s="4" t="s">
        <v>7167</v>
      </c>
      <c r="H118" s="10">
        <v>37879</v>
      </c>
      <c r="I118" s="5">
        <v>2850</v>
      </c>
      <c r="J118" s="5">
        <v>-2849</v>
      </c>
      <c r="K118" s="5">
        <f t="shared" si="1"/>
        <v>1</v>
      </c>
    </row>
    <row r="119" spans="1:11" x14ac:dyDescent="0.25">
      <c r="A119" s="4" t="s">
        <v>7268</v>
      </c>
      <c r="B119" s="4" t="s">
        <v>7213</v>
      </c>
      <c r="C119" s="4" t="s">
        <v>170</v>
      </c>
      <c r="D119" s="12" t="s">
        <v>7278</v>
      </c>
      <c r="E119" s="4" t="s">
        <v>163</v>
      </c>
      <c r="F119" s="4" t="s">
        <v>7205</v>
      </c>
      <c r="G119" s="4" t="s">
        <v>7167</v>
      </c>
      <c r="H119" s="10">
        <v>37879</v>
      </c>
      <c r="I119" s="5">
        <v>2850</v>
      </c>
      <c r="J119" s="5">
        <v>-2849</v>
      </c>
      <c r="K119" s="5">
        <f t="shared" si="1"/>
        <v>1</v>
      </c>
    </row>
    <row r="120" spans="1:11" x14ac:dyDescent="0.25">
      <c r="A120" s="4" t="s">
        <v>7268</v>
      </c>
      <c r="B120" s="4" t="s">
        <v>7213</v>
      </c>
      <c r="C120" s="4" t="s">
        <v>171</v>
      </c>
      <c r="D120" s="12" t="s">
        <v>7278</v>
      </c>
      <c r="E120" s="4" t="s">
        <v>172</v>
      </c>
      <c r="F120" s="4" t="s">
        <v>7201</v>
      </c>
      <c r="G120" s="4" t="s">
        <v>7176</v>
      </c>
      <c r="H120" s="10">
        <v>37879</v>
      </c>
      <c r="I120" s="5">
        <v>2850</v>
      </c>
      <c r="J120" s="5">
        <v>-2849</v>
      </c>
      <c r="K120" s="5">
        <f t="shared" si="1"/>
        <v>1</v>
      </c>
    </row>
    <row r="121" spans="1:11" x14ac:dyDescent="0.25">
      <c r="A121" s="4" t="s">
        <v>7268</v>
      </c>
      <c r="B121" s="4" t="s">
        <v>7213</v>
      </c>
      <c r="C121" s="4" t="s">
        <v>173</v>
      </c>
      <c r="D121" s="12" t="s">
        <v>7278</v>
      </c>
      <c r="E121" s="4" t="s">
        <v>174</v>
      </c>
      <c r="F121" s="4" t="s">
        <v>7205</v>
      </c>
      <c r="G121" s="4" t="s">
        <v>7167</v>
      </c>
      <c r="H121" s="10">
        <v>37879</v>
      </c>
      <c r="I121" s="5">
        <v>2850</v>
      </c>
      <c r="J121" s="5">
        <v>-2849</v>
      </c>
      <c r="K121" s="5">
        <f t="shared" si="1"/>
        <v>1</v>
      </c>
    </row>
    <row r="122" spans="1:11" x14ac:dyDescent="0.25">
      <c r="A122" s="4" t="s">
        <v>7268</v>
      </c>
      <c r="B122" s="4" t="s">
        <v>7213</v>
      </c>
      <c r="C122" s="4" t="s">
        <v>175</v>
      </c>
      <c r="D122" s="12" t="s">
        <v>7278</v>
      </c>
      <c r="E122" s="4" t="s">
        <v>163</v>
      </c>
      <c r="F122" s="4" t="s">
        <v>7202</v>
      </c>
      <c r="G122" s="4" t="s">
        <v>7177</v>
      </c>
      <c r="H122" s="10">
        <v>37879</v>
      </c>
      <c r="I122" s="5">
        <v>2850</v>
      </c>
      <c r="J122" s="5">
        <v>-2849</v>
      </c>
      <c r="K122" s="5">
        <f t="shared" si="1"/>
        <v>1</v>
      </c>
    </row>
    <row r="123" spans="1:11" x14ac:dyDescent="0.25">
      <c r="A123" s="4" t="s">
        <v>7268</v>
      </c>
      <c r="B123" s="4" t="s">
        <v>7213</v>
      </c>
      <c r="C123" s="4" t="s">
        <v>176</v>
      </c>
      <c r="D123" s="12" t="s">
        <v>7278</v>
      </c>
      <c r="E123" s="4" t="s">
        <v>177</v>
      </c>
      <c r="F123" s="4" t="s">
        <v>7205</v>
      </c>
      <c r="G123" s="4" t="s">
        <v>7167</v>
      </c>
      <c r="H123" s="10">
        <v>37879</v>
      </c>
      <c r="I123" s="5">
        <v>1979.21</v>
      </c>
      <c r="J123" s="5">
        <v>-1978.21</v>
      </c>
      <c r="K123" s="5">
        <f t="shared" si="1"/>
        <v>1</v>
      </c>
    </row>
    <row r="124" spans="1:11" x14ac:dyDescent="0.25">
      <c r="A124" s="4" t="s">
        <v>7268</v>
      </c>
      <c r="B124" s="4" t="s">
        <v>7213</v>
      </c>
      <c r="C124" s="4" t="s">
        <v>178</v>
      </c>
      <c r="D124" s="12" t="s">
        <v>7278</v>
      </c>
      <c r="E124" s="4" t="s">
        <v>177</v>
      </c>
      <c r="F124" s="4" t="s">
        <v>7202</v>
      </c>
      <c r="G124" s="4" t="s">
        <v>7177</v>
      </c>
      <c r="H124" s="10">
        <v>37879</v>
      </c>
      <c r="I124" s="5">
        <v>2850</v>
      </c>
      <c r="J124" s="5">
        <v>-2849</v>
      </c>
      <c r="K124" s="5">
        <f t="shared" si="1"/>
        <v>1</v>
      </c>
    </row>
    <row r="125" spans="1:11" x14ac:dyDescent="0.25">
      <c r="A125" s="4" t="s">
        <v>7268</v>
      </c>
      <c r="B125" s="4" t="s">
        <v>7213</v>
      </c>
      <c r="C125" s="4" t="s">
        <v>179</v>
      </c>
      <c r="D125" s="12" t="s">
        <v>7278</v>
      </c>
      <c r="E125" s="4" t="s">
        <v>163</v>
      </c>
      <c r="F125" s="4" t="s">
        <v>7205</v>
      </c>
      <c r="G125" s="4" t="s">
        <v>7166</v>
      </c>
      <c r="H125" s="10">
        <v>37879</v>
      </c>
      <c r="I125" s="5">
        <v>2850</v>
      </c>
      <c r="J125" s="5">
        <v>-2849</v>
      </c>
      <c r="K125" s="5">
        <f t="shared" si="1"/>
        <v>1</v>
      </c>
    </row>
    <row r="126" spans="1:11" x14ac:dyDescent="0.25">
      <c r="A126" s="4" t="s">
        <v>7268</v>
      </c>
      <c r="B126" s="4" t="s">
        <v>7213</v>
      </c>
      <c r="C126" s="4" t="s">
        <v>180</v>
      </c>
      <c r="D126" s="12" t="s">
        <v>7278</v>
      </c>
      <c r="E126" s="4" t="s">
        <v>177</v>
      </c>
      <c r="F126" s="4" t="s">
        <v>7205</v>
      </c>
      <c r="G126" s="4" t="s">
        <v>7167</v>
      </c>
      <c r="H126" s="10">
        <v>37879</v>
      </c>
      <c r="I126" s="5">
        <v>2850</v>
      </c>
      <c r="J126" s="5">
        <v>-2849</v>
      </c>
      <c r="K126" s="5">
        <f t="shared" si="1"/>
        <v>1</v>
      </c>
    </row>
    <row r="127" spans="1:11" x14ac:dyDescent="0.25">
      <c r="A127" s="4" t="s">
        <v>7268</v>
      </c>
      <c r="B127" s="4" t="s">
        <v>7213</v>
      </c>
      <c r="C127" s="4" t="s">
        <v>181</v>
      </c>
      <c r="D127" s="12" t="s">
        <v>7278</v>
      </c>
      <c r="E127" s="4" t="s">
        <v>177</v>
      </c>
      <c r="F127" s="4" t="s">
        <v>7205</v>
      </c>
      <c r="G127" s="4" t="s">
        <v>7173</v>
      </c>
      <c r="H127" s="10">
        <v>37879</v>
      </c>
      <c r="I127" s="5">
        <v>2850</v>
      </c>
      <c r="J127" s="5">
        <v>-2849</v>
      </c>
      <c r="K127" s="5">
        <f t="shared" si="1"/>
        <v>1</v>
      </c>
    </row>
    <row r="128" spans="1:11" x14ac:dyDescent="0.25">
      <c r="A128" s="4" t="s">
        <v>7268</v>
      </c>
      <c r="B128" s="4" t="s">
        <v>7213</v>
      </c>
      <c r="C128" s="4" t="s">
        <v>182</v>
      </c>
      <c r="D128" s="12" t="s">
        <v>7278</v>
      </c>
      <c r="E128" s="4" t="s">
        <v>177</v>
      </c>
      <c r="F128" s="4" t="s">
        <v>7205</v>
      </c>
      <c r="G128" s="4" t="s">
        <v>7167</v>
      </c>
      <c r="H128" s="10">
        <v>37879</v>
      </c>
      <c r="I128" s="5">
        <v>2850</v>
      </c>
      <c r="J128" s="5">
        <v>-2849</v>
      </c>
      <c r="K128" s="5">
        <f t="shared" si="1"/>
        <v>1</v>
      </c>
    </row>
    <row r="129" spans="1:11" x14ac:dyDescent="0.25">
      <c r="A129" s="4" t="s">
        <v>7268</v>
      </c>
      <c r="B129" s="4" t="s">
        <v>7213</v>
      </c>
      <c r="C129" s="4" t="s">
        <v>183</v>
      </c>
      <c r="D129" s="12" t="s">
        <v>7278</v>
      </c>
      <c r="E129" s="4" t="s">
        <v>184</v>
      </c>
      <c r="F129" s="4" t="s">
        <v>7205</v>
      </c>
      <c r="G129" s="4" t="s">
        <v>7167</v>
      </c>
      <c r="H129" s="10">
        <v>37879</v>
      </c>
      <c r="I129" s="5">
        <v>1979.21</v>
      </c>
      <c r="J129" s="5">
        <v>-1978.21</v>
      </c>
      <c r="K129" s="5">
        <f t="shared" si="1"/>
        <v>1</v>
      </c>
    </row>
    <row r="130" spans="1:11" x14ac:dyDescent="0.25">
      <c r="A130" s="4" t="s">
        <v>7268</v>
      </c>
      <c r="B130" s="4" t="s">
        <v>7213</v>
      </c>
      <c r="C130" s="4" t="s">
        <v>185</v>
      </c>
      <c r="D130" s="12" t="s">
        <v>7278</v>
      </c>
      <c r="E130" s="4" t="s">
        <v>177</v>
      </c>
      <c r="F130" s="4" t="s">
        <v>7205</v>
      </c>
      <c r="G130" s="4" t="s">
        <v>7178</v>
      </c>
      <c r="H130" s="10">
        <v>37879</v>
      </c>
      <c r="I130" s="5">
        <v>1979.21</v>
      </c>
      <c r="J130" s="5">
        <v>-1978.21</v>
      </c>
      <c r="K130" s="5">
        <f t="shared" si="1"/>
        <v>1</v>
      </c>
    </row>
    <row r="131" spans="1:11" x14ac:dyDescent="0.25">
      <c r="A131" s="4" t="s">
        <v>7268</v>
      </c>
      <c r="B131" s="4" t="s">
        <v>7213</v>
      </c>
      <c r="C131" s="4" t="s">
        <v>186</v>
      </c>
      <c r="D131" s="12" t="s">
        <v>7278</v>
      </c>
      <c r="E131" s="4" t="s">
        <v>177</v>
      </c>
      <c r="F131" s="4" t="s">
        <v>7205</v>
      </c>
      <c r="G131" s="4" t="s">
        <v>7167</v>
      </c>
      <c r="H131" s="10">
        <v>37879</v>
      </c>
      <c r="I131" s="5">
        <v>1979.21</v>
      </c>
      <c r="J131" s="5">
        <v>-1978.21</v>
      </c>
      <c r="K131" s="5">
        <f t="shared" si="1"/>
        <v>1</v>
      </c>
    </row>
    <row r="132" spans="1:11" x14ac:dyDescent="0.25">
      <c r="A132" s="4" t="s">
        <v>7268</v>
      </c>
      <c r="B132" s="4" t="s">
        <v>7213</v>
      </c>
      <c r="C132" s="4" t="s">
        <v>187</v>
      </c>
      <c r="D132" s="12" t="s">
        <v>7278</v>
      </c>
      <c r="E132" s="4" t="s">
        <v>163</v>
      </c>
      <c r="F132" s="4" t="s">
        <v>7205</v>
      </c>
      <c r="G132" s="4" t="s">
        <v>7167</v>
      </c>
      <c r="H132" s="10">
        <v>37886</v>
      </c>
      <c r="I132" s="5">
        <v>4500</v>
      </c>
      <c r="J132" s="5">
        <v>-4499</v>
      </c>
      <c r="K132" s="5">
        <f t="shared" si="1"/>
        <v>1</v>
      </c>
    </row>
    <row r="133" spans="1:11" x14ac:dyDescent="0.25">
      <c r="A133" s="4" t="s">
        <v>7269</v>
      </c>
      <c r="B133" s="4" t="s">
        <v>7214</v>
      </c>
      <c r="C133" s="4" t="s">
        <v>188</v>
      </c>
      <c r="D133" s="12" t="s">
        <v>7278</v>
      </c>
      <c r="E133" s="4" t="s">
        <v>189</v>
      </c>
      <c r="F133" s="4" t="s">
        <v>7205</v>
      </c>
      <c r="G133" s="4" t="s">
        <v>7167</v>
      </c>
      <c r="H133" s="10">
        <v>37893</v>
      </c>
      <c r="I133" s="5">
        <v>11701.75</v>
      </c>
      <c r="J133" s="5">
        <v>-11700.75</v>
      </c>
      <c r="K133" s="5">
        <f t="shared" si="1"/>
        <v>1</v>
      </c>
    </row>
    <row r="134" spans="1:11" x14ac:dyDescent="0.25">
      <c r="A134" s="4" t="s">
        <v>7269</v>
      </c>
      <c r="B134" s="4" t="s">
        <v>7210</v>
      </c>
      <c r="C134" s="4" t="s">
        <v>190</v>
      </c>
      <c r="D134" s="12" t="s">
        <v>7278</v>
      </c>
      <c r="E134" s="4" t="s">
        <v>191</v>
      </c>
      <c r="F134" s="4" t="s">
        <v>7205</v>
      </c>
      <c r="G134" s="4" t="s">
        <v>7172</v>
      </c>
      <c r="H134" s="10">
        <v>37893</v>
      </c>
      <c r="I134" s="5">
        <v>6060.55</v>
      </c>
      <c r="J134" s="5">
        <v>-6059.55</v>
      </c>
      <c r="K134" s="5">
        <f t="shared" si="1"/>
        <v>1</v>
      </c>
    </row>
    <row r="135" spans="1:11" x14ac:dyDescent="0.25">
      <c r="A135" s="4" t="s">
        <v>7269</v>
      </c>
      <c r="B135" s="4" t="s">
        <v>7209</v>
      </c>
      <c r="C135" s="4" t="s">
        <v>192</v>
      </c>
      <c r="D135" s="12" t="s">
        <v>7278</v>
      </c>
      <c r="E135" s="4" t="s">
        <v>193</v>
      </c>
      <c r="F135" s="4" t="s">
        <v>7204</v>
      </c>
      <c r="G135" s="4" t="s">
        <v>7167</v>
      </c>
      <c r="H135" s="10">
        <v>37893</v>
      </c>
      <c r="I135" s="5">
        <v>6060.55</v>
      </c>
      <c r="J135" s="5">
        <v>-6059.55</v>
      </c>
      <c r="K135" s="5">
        <f t="shared" si="1"/>
        <v>1</v>
      </c>
    </row>
    <row r="136" spans="1:11" x14ac:dyDescent="0.25">
      <c r="A136" s="4" t="s">
        <v>7269</v>
      </c>
      <c r="B136" s="4" t="s">
        <v>7210</v>
      </c>
      <c r="C136" s="4" t="s">
        <v>194</v>
      </c>
      <c r="D136" s="12" t="s">
        <v>7278</v>
      </c>
      <c r="E136" s="4" t="s">
        <v>123</v>
      </c>
      <c r="F136" s="4" t="s">
        <v>7205</v>
      </c>
      <c r="G136" s="4" t="s">
        <v>7174</v>
      </c>
      <c r="H136" s="10">
        <v>37893</v>
      </c>
      <c r="I136" s="5">
        <v>3875.2</v>
      </c>
      <c r="J136" s="5">
        <v>-3874.2</v>
      </c>
      <c r="K136" s="5">
        <f t="shared" si="1"/>
        <v>1</v>
      </c>
    </row>
    <row r="137" spans="1:11" x14ac:dyDescent="0.25">
      <c r="A137" s="4" t="s">
        <v>7269</v>
      </c>
      <c r="B137" s="4" t="s">
        <v>7210</v>
      </c>
      <c r="C137" s="4" t="s">
        <v>195</v>
      </c>
      <c r="D137" s="12" t="s">
        <v>7278</v>
      </c>
      <c r="E137" s="4" t="s">
        <v>123</v>
      </c>
      <c r="F137" s="4" t="s">
        <v>7205</v>
      </c>
      <c r="G137" s="4" t="s">
        <v>7179</v>
      </c>
      <c r="H137" s="10">
        <v>37893</v>
      </c>
      <c r="I137" s="5">
        <v>3875.2</v>
      </c>
      <c r="J137" s="5">
        <v>-3874.2</v>
      </c>
      <c r="K137" s="5">
        <f t="shared" si="1"/>
        <v>1</v>
      </c>
    </row>
    <row r="138" spans="1:11" x14ac:dyDescent="0.25">
      <c r="A138" s="4" t="s">
        <v>7269</v>
      </c>
      <c r="B138" s="4" t="s">
        <v>7215</v>
      </c>
      <c r="C138" s="4" t="s">
        <v>196</v>
      </c>
      <c r="D138" s="12" t="s">
        <v>7278</v>
      </c>
      <c r="E138" s="4" t="s">
        <v>197</v>
      </c>
      <c r="F138" s="4" t="s">
        <v>7205</v>
      </c>
      <c r="G138" s="4" t="s">
        <v>7174</v>
      </c>
      <c r="H138" s="10">
        <v>37958</v>
      </c>
      <c r="I138" s="5">
        <v>4554.37</v>
      </c>
      <c r="J138" s="5">
        <v>-4553.37</v>
      </c>
      <c r="K138" s="5">
        <f t="shared" si="1"/>
        <v>1</v>
      </c>
    </row>
    <row r="139" spans="1:11" x14ac:dyDescent="0.25">
      <c r="A139" s="4" t="s">
        <v>7269</v>
      </c>
      <c r="B139" s="4" t="s">
        <v>7210</v>
      </c>
      <c r="C139" s="4" t="s">
        <v>198</v>
      </c>
      <c r="D139" s="12" t="s">
        <v>7278</v>
      </c>
      <c r="E139" s="4" t="s">
        <v>123</v>
      </c>
      <c r="F139" s="4" t="s">
        <v>7205</v>
      </c>
      <c r="G139" s="4" t="s">
        <v>7171</v>
      </c>
      <c r="H139" s="10">
        <v>37958</v>
      </c>
      <c r="I139" s="5">
        <v>4554.37</v>
      </c>
      <c r="J139" s="5">
        <v>-4553.37</v>
      </c>
      <c r="K139" s="5">
        <f t="shared" si="1"/>
        <v>1</v>
      </c>
    </row>
    <row r="140" spans="1:11" x14ac:dyDescent="0.25">
      <c r="A140" s="4" t="s">
        <v>7269</v>
      </c>
      <c r="B140" s="4" t="s">
        <v>7215</v>
      </c>
      <c r="C140" s="4" t="s">
        <v>199</v>
      </c>
      <c r="D140" s="12" t="s">
        <v>7278</v>
      </c>
      <c r="E140" s="4" t="s">
        <v>200</v>
      </c>
      <c r="F140" s="4" t="s">
        <v>7205</v>
      </c>
      <c r="G140" s="4" t="s">
        <v>7180</v>
      </c>
      <c r="H140" s="10">
        <v>37960</v>
      </c>
      <c r="I140" s="5">
        <v>10591</v>
      </c>
      <c r="J140" s="5">
        <v>-10590</v>
      </c>
      <c r="K140" s="5">
        <f t="shared" si="1"/>
        <v>1</v>
      </c>
    </row>
    <row r="141" spans="1:11" x14ac:dyDescent="0.25">
      <c r="A141" s="4" t="s">
        <v>7269</v>
      </c>
      <c r="B141" s="4" t="s">
        <v>7210</v>
      </c>
      <c r="C141" s="4" t="s">
        <v>201</v>
      </c>
      <c r="D141" s="12" t="s">
        <v>7278</v>
      </c>
      <c r="E141" s="4" t="s">
        <v>123</v>
      </c>
      <c r="F141" s="4" t="s">
        <v>7205</v>
      </c>
      <c r="G141" s="4" t="s">
        <v>7171</v>
      </c>
      <c r="H141" s="10">
        <v>37987</v>
      </c>
      <c r="I141" s="5">
        <v>3803.8</v>
      </c>
      <c r="J141" s="5">
        <v>-3802.8</v>
      </c>
      <c r="K141" s="5">
        <f t="shared" si="1"/>
        <v>1</v>
      </c>
    </row>
    <row r="142" spans="1:11" x14ac:dyDescent="0.25">
      <c r="A142" s="4" t="s">
        <v>7269</v>
      </c>
      <c r="B142" s="4" t="s">
        <v>7210</v>
      </c>
      <c r="C142" s="4" t="s">
        <v>202</v>
      </c>
      <c r="D142" s="12" t="s">
        <v>7278</v>
      </c>
      <c r="E142" s="4" t="s">
        <v>123</v>
      </c>
      <c r="F142" s="4" t="s">
        <v>7205</v>
      </c>
      <c r="G142" s="4" t="s">
        <v>7181</v>
      </c>
      <c r="H142" s="10">
        <v>37987</v>
      </c>
      <c r="I142" s="5">
        <v>4956</v>
      </c>
      <c r="J142" s="5">
        <v>-4955</v>
      </c>
      <c r="K142" s="5">
        <f t="shared" si="1"/>
        <v>1</v>
      </c>
    </row>
    <row r="143" spans="1:11" x14ac:dyDescent="0.25">
      <c r="A143" s="4" t="s">
        <v>7269</v>
      </c>
      <c r="B143" s="4" t="s">
        <v>7210</v>
      </c>
      <c r="C143" s="4" t="s">
        <v>203</v>
      </c>
      <c r="D143" s="12" t="s">
        <v>7278</v>
      </c>
      <c r="E143" s="4" t="s">
        <v>123</v>
      </c>
      <c r="F143" s="4" t="s">
        <v>7205</v>
      </c>
      <c r="G143" s="4" t="s">
        <v>7181</v>
      </c>
      <c r="H143" s="10">
        <v>37987</v>
      </c>
      <c r="I143" s="5">
        <v>4956</v>
      </c>
      <c r="J143" s="5">
        <v>-4955</v>
      </c>
      <c r="K143" s="5">
        <f t="shared" si="1"/>
        <v>1</v>
      </c>
    </row>
    <row r="144" spans="1:11" x14ac:dyDescent="0.25">
      <c r="A144" s="4" t="s">
        <v>7269</v>
      </c>
      <c r="B144" s="4" t="s">
        <v>7210</v>
      </c>
      <c r="C144" s="4" t="s">
        <v>204</v>
      </c>
      <c r="D144" s="12" t="s">
        <v>7278</v>
      </c>
      <c r="E144" s="4" t="s">
        <v>123</v>
      </c>
      <c r="F144" s="4" t="s">
        <v>7205</v>
      </c>
      <c r="G144" s="4" t="s">
        <v>7174</v>
      </c>
      <c r="H144" s="10">
        <v>37987</v>
      </c>
      <c r="I144" s="5">
        <v>4956</v>
      </c>
      <c r="J144" s="5">
        <v>-4955</v>
      </c>
      <c r="K144" s="5">
        <f t="shared" si="1"/>
        <v>1</v>
      </c>
    </row>
    <row r="145" spans="1:11" x14ac:dyDescent="0.25">
      <c r="A145" s="4" t="s">
        <v>7269</v>
      </c>
      <c r="B145" s="4" t="s">
        <v>7210</v>
      </c>
      <c r="C145" s="4" t="s">
        <v>205</v>
      </c>
      <c r="D145" s="12" t="s">
        <v>7278</v>
      </c>
      <c r="E145" s="4" t="s">
        <v>123</v>
      </c>
      <c r="F145" s="4" t="s">
        <v>7205</v>
      </c>
      <c r="G145" s="4" t="s">
        <v>7181</v>
      </c>
      <c r="H145" s="10">
        <v>37987</v>
      </c>
      <c r="I145" s="5">
        <v>4956</v>
      </c>
      <c r="J145" s="5">
        <v>-4955</v>
      </c>
      <c r="K145" s="5">
        <f t="shared" si="1"/>
        <v>1</v>
      </c>
    </row>
    <row r="146" spans="1:11" x14ac:dyDescent="0.25">
      <c r="A146" s="4" t="s">
        <v>7269</v>
      </c>
      <c r="B146" s="4" t="s">
        <v>7210</v>
      </c>
      <c r="C146" s="4" t="s">
        <v>206</v>
      </c>
      <c r="D146" s="12" t="s">
        <v>7278</v>
      </c>
      <c r="E146" s="4" t="s">
        <v>123</v>
      </c>
      <c r="F146" s="4" t="s">
        <v>7205</v>
      </c>
      <c r="G146" s="4" t="s">
        <v>7181</v>
      </c>
      <c r="H146" s="10">
        <v>37987</v>
      </c>
      <c r="I146" s="5">
        <v>4956</v>
      </c>
      <c r="J146" s="5">
        <v>-4955</v>
      </c>
      <c r="K146" s="5">
        <f t="shared" si="1"/>
        <v>1</v>
      </c>
    </row>
    <row r="147" spans="1:11" x14ac:dyDescent="0.25">
      <c r="A147" s="4" t="s">
        <v>7269</v>
      </c>
      <c r="B147" s="4" t="s">
        <v>7210</v>
      </c>
      <c r="C147" s="4" t="s">
        <v>207</v>
      </c>
      <c r="D147" s="12" t="s">
        <v>7278</v>
      </c>
      <c r="E147" s="4" t="s">
        <v>123</v>
      </c>
      <c r="F147" s="4" t="s">
        <v>7205</v>
      </c>
      <c r="G147" s="4" t="s">
        <v>7181</v>
      </c>
      <c r="H147" s="10">
        <v>37987</v>
      </c>
      <c r="I147" s="5">
        <v>4956</v>
      </c>
      <c r="J147" s="5">
        <v>-4955</v>
      </c>
      <c r="K147" s="5">
        <f t="shared" si="1"/>
        <v>1</v>
      </c>
    </row>
    <row r="148" spans="1:11" x14ac:dyDescent="0.25">
      <c r="A148" s="4" t="s">
        <v>7269</v>
      </c>
      <c r="B148" s="4" t="s">
        <v>7210</v>
      </c>
      <c r="C148" s="4" t="s">
        <v>208</v>
      </c>
      <c r="D148" s="12" t="s">
        <v>7278</v>
      </c>
      <c r="E148" s="4" t="s">
        <v>123</v>
      </c>
      <c r="F148" s="4" t="s">
        <v>7205</v>
      </c>
      <c r="G148" s="4" t="s">
        <v>7181</v>
      </c>
      <c r="H148" s="10">
        <v>37987</v>
      </c>
      <c r="I148" s="5">
        <v>4956</v>
      </c>
      <c r="J148" s="5">
        <v>-4955</v>
      </c>
      <c r="K148" s="5">
        <f t="shared" si="1"/>
        <v>1</v>
      </c>
    </row>
    <row r="149" spans="1:11" x14ac:dyDescent="0.25">
      <c r="A149" s="4" t="s">
        <v>7269</v>
      </c>
      <c r="B149" s="4" t="s">
        <v>7210</v>
      </c>
      <c r="C149" s="4" t="s">
        <v>209</v>
      </c>
      <c r="D149" s="12" t="s">
        <v>7278</v>
      </c>
      <c r="E149" s="4" t="s">
        <v>123</v>
      </c>
      <c r="F149" s="4" t="s">
        <v>7205</v>
      </c>
      <c r="G149" s="4" t="s">
        <v>7181</v>
      </c>
      <c r="H149" s="10">
        <v>37987</v>
      </c>
      <c r="I149" s="5">
        <v>4956</v>
      </c>
      <c r="J149" s="5">
        <v>-4955</v>
      </c>
      <c r="K149" s="5">
        <f t="shared" si="1"/>
        <v>1</v>
      </c>
    </row>
    <row r="150" spans="1:11" x14ac:dyDescent="0.25">
      <c r="A150" s="4" t="s">
        <v>7269</v>
      </c>
      <c r="B150" s="4" t="s">
        <v>7210</v>
      </c>
      <c r="C150" s="4" t="s">
        <v>210</v>
      </c>
      <c r="D150" s="12" t="s">
        <v>7278</v>
      </c>
      <c r="E150" s="4" t="s">
        <v>123</v>
      </c>
      <c r="F150" s="4" t="s">
        <v>7205</v>
      </c>
      <c r="G150" s="4" t="s">
        <v>7181</v>
      </c>
      <c r="H150" s="10">
        <v>37987</v>
      </c>
      <c r="I150" s="5">
        <v>4956</v>
      </c>
      <c r="J150" s="5">
        <v>-4955</v>
      </c>
      <c r="K150" s="5">
        <f t="shared" si="1"/>
        <v>1</v>
      </c>
    </row>
    <row r="151" spans="1:11" x14ac:dyDescent="0.25">
      <c r="A151" s="4" t="s">
        <v>7269</v>
      </c>
      <c r="B151" s="4" t="s">
        <v>7210</v>
      </c>
      <c r="C151" s="4" t="s">
        <v>211</v>
      </c>
      <c r="D151" s="12" t="s">
        <v>7278</v>
      </c>
      <c r="E151" s="4" t="s">
        <v>123</v>
      </c>
      <c r="F151" s="4" t="s">
        <v>7205</v>
      </c>
      <c r="G151" s="4" t="s">
        <v>7181</v>
      </c>
      <c r="H151" s="10">
        <v>37987</v>
      </c>
      <c r="I151" s="5">
        <v>4956</v>
      </c>
      <c r="J151" s="5">
        <v>-4955</v>
      </c>
      <c r="K151" s="5">
        <f t="shared" si="1"/>
        <v>1</v>
      </c>
    </row>
    <row r="152" spans="1:11" x14ac:dyDescent="0.25">
      <c r="A152" s="4" t="s">
        <v>7269</v>
      </c>
      <c r="B152" s="4" t="s">
        <v>7210</v>
      </c>
      <c r="C152" s="4" t="s">
        <v>212</v>
      </c>
      <c r="D152" s="12" t="s">
        <v>7278</v>
      </c>
      <c r="E152" s="4" t="s">
        <v>123</v>
      </c>
      <c r="F152" s="4" t="s">
        <v>7205</v>
      </c>
      <c r="G152" s="4" t="s">
        <v>7181</v>
      </c>
      <c r="H152" s="10">
        <v>37987</v>
      </c>
      <c r="I152" s="5">
        <v>4956</v>
      </c>
      <c r="J152" s="5">
        <v>-4955</v>
      </c>
      <c r="K152" s="5">
        <f t="shared" si="1"/>
        <v>1</v>
      </c>
    </row>
    <row r="153" spans="1:11" x14ac:dyDescent="0.25">
      <c r="A153" s="4" t="s">
        <v>7269</v>
      </c>
      <c r="B153" s="4" t="s">
        <v>7210</v>
      </c>
      <c r="C153" s="4" t="s">
        <v>213</v>
      </c>
      <c r="D153" s="12" t="s">
        <v>7278</v>
      </c>
      <c r="E153" s="4" t="s">
        <v>123</v>
      </c>
      <c r="F153" s="4" t="s">
        <v>7205</v>
      </c>
      <c r="G153" s="4" t="s">
        <v>7181</v>
      </c>
      <c r="H153" s="10">
        <v>37987</v>
      </c>
      <c r="I153" s="5">
        <v>4956</v>
      </c>
      <c r="J153" s="5">
        <v>-4955</v>
      </c>
      <c r="K153" s="5">
        <f t="shared" si="1"/>
        <v>1</v>
      </c>
    </row>
    <row r="154" spans="1:11" x14ac:dyDescent="0.25">
      <c r="A154" s="4" t="s">
        <v>7269</v>
      </c>
      <c r="B154" s="4" t="s">
        <v>7210</v>
      </c>
      <c r="C154" s="4" t="s">
        <v>214</v>
      </c>
      <c r="D154" s="12" t="s">
        <v>7278</v>
      </c>
      <c r="E154" s="4" t="s">
        <v>123</v>
      </c>
      <c r="F154" s="4" t="s">
        <v>7205</v>
      </c>
      <c r="G154" s="4" t="s">
        <v>7181</v>
      </c>
      <c r="H154" s="10">
        <v>37987</v>
      </c>
      <c r="I154" s="5">
        <v>4956</v>
      </c>
      <c r="J154" s="5">
        <v>-4955</v>
      </c>
      <c r="K154" s="5">
        <f t="shared" ref="K154:K217" si="2">+I154+J154</f>
        <v>1</v>
      </c>
    </row>
    <row r="155" spans="1:11" x14ac:dyDescent="0.25">
      <c r="A155" s="4" t="s">
        <v>7269</v>
      </c>
      <c r="B155" s="4" t="s">
        <v>7210</v>
      </c>
      <c r="C155" s="4" t="s">
        <v>215</v>
      </c>
      <c r="D155" s="12" t="s">
        <v>7278</v>
      </c>
      <c r="E155" s="4" t="s">
        <v>123</v>
      </c>
      <c r="F155" s="4" t="s">
        <v>7205</v>
      </c>
      <c r="G155" s="4" t="s">
        <v>7181</v>
      </c>
      <c r="H155" s="10">
        <v>37987</v>
      </c>
      <c r="I155" s="5">
        <v>4956</v>
      </c>
      <c r="J155" s="5">
        <v>-4955</v>
      </c>
      <c r="K155" s="5">
        <f t="shared" si="2"/>
        <v>1</v>
      </c>
    </row>
    <row r="156" spans="1:11" x14ac:dyDescent="0.25">
      <c r="A156" s="4" t="s">
        <v>7269</v>
      </c>
      <c r="B156" s="4" t="s">
        <v>7210</v>
      </c>
      <c r="C156" s="4" t="s">
        <v>216</v>
      </c>
      <c r="D156" s="12" t="s">
        <v>7278</v>
      </c>
      <c r="E156" s="4" t="s">
        <v>123</v>
      </c>
      <c r="F156" s="4" t="s">
        <v>7205</v>
      </c>
      <c r="G156" s="4" t="s">
        <v>7181</v>
      </c>
      <c r="H156" s="10">
        <v>37987</v>
      </c>
      <c r="I156" s="5">
        <v>4956</v>
      </c>
      <c r="J156" s="5">
        <v>-4955</v>
      </c>
      <c r="K156" s="5">
        <f t="shared" si="2"/>
        <v>1</v>
      </c>
    </row>
    <row r="157" spans="1:11" x14ac:dyDescent="0.25">
      <c r="A157" s="4" t="s">
        <v>7269</v>
      </c>
      <c r="B157" s="4" t="s">
        <v>7210</v>
      </c>
      <c r="C157" s="4" t="s">
        <v>217</v>
      </c>
      <c r="D157" s="12" t="s">
        <v>7278</v>
      </c>
      <c r="E157" s="4" t="s">
        <v>123</v>
      </c>
      <c r="F157" s="4" t="s">
        <v>7205</v>
      </c>
      <c r="G157" s="4" t="s">
        <v>7181</v>
      </c>
      <c r="H157" s="10">
        <v>37987</v>
      </c>
      <c r="I157" s="5">
        <v>4956</v>
      </c>
      <c r="J157" s="5">
        <v>-4955</v>
      </c>
      <c r="K157" s="5">
        <f t="shared" si="2"/>
        <v>1</v>
      </c>
    </row>
    <row r="158" spans="1:11" x14ac:dyDescent="0.25">
      <c r="A158" s="4" t="s">
        <v>7269</v>
      </c>
      <c r="B158" s="4" t="s">
        <v>7210</v>
      </c>
      <c r="C158" s="4" t="s">
        <v>218</v>
      </c>
      <c r="D158" s="12" t="s">
        <v>7278</v>
      </c>
      <c r="E158" s="4" t="s">
        <v>123</v>
      </c>
      <c r="F158" s="4" t="s">
        <v>7205</v>
      </c>
      <c r="G158" s="4" t="s">
        <v>7181</v>
      </c>
      <c r="H158" s="10">
        <v>37987</v>
      </c>
      <c r="I158" s="5">
        <v>4956</v>
      </c>
      <c r="J158" s="5">
        <v>-4955</v>
      </c>
      <c r="K158" s="5">
        <f t="shared" si="2"/>
        <v>1</v>
      </c>
    </row>
    <row r="159" spans="1:11" x14ac:dyDescent="0.25">
      <c r="A159" s="4" t="s">
        <v>7269</v>
      </c>
      <c r="B159" s="4" t="s">
        <v>7210</v>
      </c>
      <c r="C159" s="4" t="s">
        <v>219</v>
      </c>
      <c r="D159" s="12" t="s">
        <v>7278</v>
      </c>
      <c r="E159" s="4" t="s">
        <v>123</v>
      </c>
      <c r="F159" s="4" t="s">
        <v>7205</v>
      </c>
      <c r="G159" s="4" t="s">
        <v>7181</v>
      </c>
      <c r="H159" s="10">
        <v>37987</v>
      </c>
      <c r="I159" s="5">
        <v>4956</v>
      </c>
      <c r="J159" s="5">
        <v>-4955</v>
      </c>
      <c r="K159" s="5">
        <f t="shared" si="2"/>
        <v>1</v>
      </c>
    </row>
    <row r="160" spans="1:11" x14ac:dyDescent="0.25">
      <c r="A160" s="4" t="s">
        <v>7269</v>
      </c>
      <c r="B160" s="4" t="s">
        <v>7210</v>
      </c>
      <c r="C160" s="4" t="s">
        <v>220</v>
      </c>
      <c r="D160" s="12" t="s">
        <v>7278</v>
      </c>
      <c r="E160" s="4" t="s">
        <v>123</v>
      </c>
      <c r="F160" s="4" t="s">
        <v>7205</v>
      </c>
      <c r="G160" s="4" t="s">
        <v>7181</v>
      </c>
      <c r="H160" s="10">
        <v>37987</v>
      </c>
      <c r="I160" s="5">
        <v>4956</v>
      </c>
      <c r="J160" s="5">
        <v>-4955</v>
      </c>
      <c r="K160" s="5">
        <f t="shared" si="2"/>
        <v>1</v>
      </c>
    </row>
    <row r="161" spans="1:11" x14ac:dyDescent="0.25">
      <c r="A161" s="4" t="s">
        <v>7269</v>
      </c>
      <c r="B161" s="4" t="s">
        <v>7210</v>
      </c>
      <c r="C161" s="4" t="s">
        <v>221</v>
      </c>
      <c r="D161" s="12" t="s">
        <v>7278</v>
      </c>
      <c r="E161" s="4" t="s">
        <v>123</v>
      </c>
      <c r="F161" s="4" t="s">
        <v>7205</v>
      </c>
      <c r="G161" s="4" t="s">
        <v>7181</v>
      </c>
      <c r="H161" s="10">
        <v>37987</v>
      </c>
      <c r="I161" s="5">
        <v>4956</v>
      </c>
      <c r="J161" s="5">
        <v>-4955</v>
      </c>
      <c r="K161" s="5">
        <f t="shared" si="2"/>
        <v>1</v>
      </c>
    </row>
    <row r="162" spans="1:11" x14ac:dyDescent="0.25">
      <c r="A162" s="4" t="s">
        <v>7269</v>
      </c>
      <c r="B162" s="4" t="s">
        <v>7210</v>
      </c>
      <c r="C162" s="4" t="s">
        <v>222</v>
      </c>
      <c r="D162" s="12" t="s">
        <v>7278</v>
      </c>
      <c r="E162" s="4" t="s">
        <v>123</v>
      </c>
      <c r="F162" s="4" t="s">
        <v>7205</v>
      </c>
      <c r="G162" s="4" t="s">
        <v>7181</v>
      </c>
      <c r="H162" s="10">
        <v>37987</v>
      </c>
      <c r="I162" s="5">
        <v>4956</v>
      </c>
      <c r="J162" s="5">
        <v>-4955</v>
      </c>
      <c r="K162" s="5">
        <f t="shared" si="2"/>
        <v>1</v>
      </c>
    </row>
    <row r="163" spans="1:11" x14ac:dyDescent="0.25">
      <c r="A163" s="4" t="s">
        <v>7269</v>
      </c>
      <c r="B163" s="4" t="s">
        <v>7210</v>
      </c>
      <c r="C163" s="4" t="s">
        <v>223</v>
      </c>
      <c r="D163" s="12" t="s">
        <v>7278</v>
      </c>
      <c r="E163" s="4" t="s">
        <v>123</v>
      </c>
      <c r="F163" s="4" t="s">
        <v>7205</v>
      </c>
      <c r="G163" s="4" t="s">
        <v>7181</v>
      </c>
      <c r="H163" s="10">
        <v>37987</v>
      </c>
      <c r="I163" s="5">
        <v>4956</v>
      </c>
      <c r="J163" s="5">
        <v>-4955</v>
      </c>
      <c r="K163" s="5">
        <f t="shared" si="2"/>
        <v>1</v>
      </c>
    </row>
    <row r="164" spans="1:11" x14ac:dyDescent="0.25">
      <c r="A164" s="4" t="s">
        <v>7269</v>
      </c>
      <c r="B164" s="4" t="s">
        <v>7210</v>
      </c>
      <c r="C164" s="4" t="s">
        <v>224</v>
      </c>
      <c r="D164" s="12" t="s">
        <v>7278</v>
      </c>
      <c r="E164" s="4" t="s">
        <v>123</v>
      </c>
      <c r="F164" s="4" t="s">
        <v>7205</v>
      </c>
      <c r="G164" s="4" t="s">
        <v>7181</v>
      </c>
      <c r="H164" s="10">
        <v>37987</v>
      </c>
      <c r="I164" s="5">
        <v>4956</v>
      </c>
      <c r="J164" s="5">
        <v>-4955</v>
      </c>
      <c r="K164" s="5">
        <f t="shared" si="2"/>
        <v>1</v>
      </c>
    </row>
    <row r="165" spans="1:11" x14ac:dyDescent="0.25">
      <c r="A165" s="4" t="s">
        <v>7269</v>
      </c>
      <c r="B165" s="4" t="s">
        <v>7210</v>
      </c>
      <c r="C165" s="4" t="s">
        <v>225</v>
      </c>
      <c r="D165" s="12" t="s">
        <v>7278</v>
      </c>
      <c r="E165" s="4" t="s">
        <v>123</v>
      </c>
      <c r="F165" s="4" t="s">
        <v>7205</v>
      </c>
      <c r="G165" s="4" t="s">
        <v>7181</v>
      </c>
      <c r="H165" s="10">
        <v>37987</v>
      </c>
      <c r="I165" s="5">
        <v>4956</v>
      </c>
      <c r="J165" s="5">
        <v>-4955</v>
      </c>
      <c r="K165" s="5">
        <f t="shared" si="2"/>
        <v>1</v>
      </c>
    </row>
    <row r="166" spans="1:11" x14ac:dyDescent="0.25">
      <c r="A166" s="4" t="s">
        <v>7269</v>
      </c>
      <c r="B166" s="4" t="s">
        <v>7210</v>
      </c>
      <c r="C166" s="4" t="s">
        <v>226</v>
      </c>
      <c r="D166" s="12" t="s">
        <v>7278</v>
      </c>
      <c r="E166" s="4" t="s">
        <v>123</v>
      </c>
      <c r="F166" s="4" t="s">
        <v>7205</v>
      </c>
      <c r="G166" s="4" t="s">
        <v>7181</v>
      </c>
      <c r="H166" s="10">
        <v>37987</v>
      </c>
      <c r="I166" s="5">
        <v>4956</v>
      </c>
      <c r="J166" s="5">
        <v>-4955</v>
      </c>
      <c r="K166" s="5">
        <f t="shared" si="2"/>
        <v>1</v>
      </c>
    </row>
    <row r="167" spans="1:11" x14ac:dyDescent="0.25">
      <c r="A167" s="4" t="s">
        <v>7268</v>
      </c>
      <c r="B167" s="4" t="s">
        <v>7213</v>
      </c>
      <c r="C167" s="4" t="s">
        <v>227</v>
      </c>
      <c r="D167" s="12" t="s">
        <v>7278</v>
      </c>
      <c r="E167" s="4" t="s">
        <v>174</v>
      </c>
      <c r="F167" s="4" t="s">
        <v>7203</v>
      </c>
      <c r="G167" s="4" t="s">
        <v>7177</v>
      </c>
      <c r="H167" s="10">
        <v>37987</v>
      </c>
      <c r="I167" s="5">
        <v>2500</v>
      </c>
      <c r="J167" s="5">
        <v>-2499</v>
      </c>
      <c r="K167" s="5">
        <f t="shared" si="2"/>
        <v>1</v>
      </c>
    </row>
    <row r="168" spans="1:11" x14ac:dyDescent="0.25">
      <c r="A168" s="4" t="s">
        <v>7268</v>
      </c>
      <c r="B168" s="4" t="s">
        <v>7213</v>
      </c>
      <c r="C168" s="4" t="s">
        <v>228</v>
      </c>
      <c r="D168" s="12" t="s">
        <v>7278</v>
      </c>
      <c r="E168" s="4" t="s">
        <v>163</v>
      </c>
      <c r="F168" s="4" t="s">
        <v>7203</v>
      </c>
      <c r="G168" s="4" t="s">
        <v>7177</v>
      </c>
      <c r="H168" s="10">
        <v>37987</v>
      </c>
      <c r="I168" s="5">
        <v>2250</v>
      </c>
      <c r="J168" s="5">
        <v>-2249</v>
      </c>
      <c r="K168" s="5">
        <f t="shared" si="2"/>
        <v>1</v>
      </c>
    </row>
    <row r="169" spans="1:11" x14ac:dyDescent="0.25">
      <c r="A169" s="4" t="s">
        <v>7269</v>
      </c>
      <c r="B169" s="4" t="s">
        <v>7214</v>
      </c>
      <c r="C169" s="4" t="s">
        <v>229</v>
      </c>
      <c r="D169" s="12" t="s">
        <v>7278</v>
      </c>
      <c r="E169" s="4" t="s">
        <v>230</v>
      </c>
      <c r="F169" s="4" t="s">
        <v>7205</v>
      </c>
      <c r="G169" s="4" t="s">
        <v>7165</v>
      </c>
      <c r="H169" s="10">
        <v>37987</v>
      </c>
      <c r="I169" s="5">
        <v>3830.4</v>
      </c>
      <c r="J169" s="5">
        <v>-3829.4</v>
      </c>
      <c r="K169" s="5">
        <f t="shared" si="2"/>
        <v>1</v>
      </c>
    </row>
    <row r="170" spans="1:11" x14ac:dyDescent="0.25">
      <c r="A170" s="4" t="s">
        <v>7269</v>
      </c>
      <c r="B170" s="4" t="s">
        <v>7209</v>
      </c>
      <c r="C170" s="4" t="s">
        <v>231</v>
      </c>
      <c r="D170" s="12" t="s">
        <v>7278</v>
      </c>
      <c r="E170" s="4" t="s">
        <v>232</v>
      </c>
      <c r="F170" s="4" t="s">
        <v>7205</v>
      </c>
      <c r="G170" s="4" t="s">
        <v>7182</v>
      </c>
      <c r="H170" s="10">
        <v>37987</v>
      </c>
      <c r="I170" s="5">
        <v>3830.4</v>
      </c>
      <c r="J170" s="5">
        <v>-3829.4</v>
      </c>
      <c r="K170" s="5">
        <f t="shared" si="2"/>
        <v>1</v>
      </c>
    </row>
    <row r="171" spans="1:11" x14ac:dyDescent="0.25">
      <c r="A171" s="4" t="s">
        <v>7269</v>
      </c>
      <c r="B171" s="4" t="s">
        <v>7216</v>
      </c>
      <c r="C171" s="4" t="s">
        <v>233</v>
      </c>
      <c r="D171" s="12" t="s">
        <v>7278</v>
      </c>
      <c r="E171" s="4" t="s">
        <v>234</v>
      </c>
      <c r="F171" s="4" t="s">
        <v>7205</v>
      </c>
      <c r="G171" s="4" t="s">
        <v>7183</v>
      </c>
      <c r="H171" s="10">
        <v>37988</v>
      </c>
      <c r="I171" s="5">
        <v>2849</v>
      </c>
      <c r="J171" s="5">
        <v>-2848</v>
      </c>
      <c r="K171" s="5">
        <f t="shared" si="2"/>
        <v>1</v>
      </c>
    </row>
    <row r="172" spans="1:11" x14ac:dyDescent="0.25">
      <c r="A172" s="4" t="s">
        <v>7269</v>
      </c>
      <c r="B172" s="4" t="s">
        <v>7211</v>
      </c>
      <c r="C172" s="4" t="s">
        <v>235</v>
      </c>
      <c r="D172" s="12" t="s">
        <v>7278</v>
      </c>
      <c r="E172" s="4" t="s">
        <v>236</v>
      </c>
      <c r="F172" s="4" t="s">
        <v>7205</v>
      </c>
      <c r="G172" s="4" t="s">
        <v>7168</v>
      </c>
      <c r="H172" s="10">
        <v>37988</v>
      </c>
      <c r="I172" s="5">
        <v>10640</v>
      </c>
      <c r="J172" s="5">
        <v>-10639</v>
      </c>
      <c r="K172" s="5">
        <f t="shared" si="2"/>
        <v>1</v>
      </c>
    </row>
    <row r="173" spans="1:11" x14ac:dyDescent="0.25">
      <c r="A173" s="4" t="s">
        <v>7269</v>
      </c>
      <c r="B173" s="4" t="s">
        <v>7217</v>
      </c>
      <c r="C173" s="4" t="s">
        <v>237</v>
      </c>
      <c r="D173" s="12" t="s">
        <v>7278</v>
      </c>
      <c r="E173" s="4" t="s">
        <v>238</v>
      </c>
      <c r="F173" s="4" t="s">
        <v>7205</v>
      </c>
      <c r="G173" s="4" t="s">
        <v>7172</v>
      </c>
      <c r="H173" s="10">
        <v>37988</v>
      </c>
      <c r="I173" s="5">
        <v>3136</v>
      </c>
      <c r="J173" s="5">
        <v>-3135</v>
      </c>
      <c r="K173" s="5">
        <f t="shared" si="2"/>
        <v>1</v>
      </c>
    </row>
    <row r="174" spans="1:11" x14ac:dyDescent="0.25">
      <c r="A174" s="4" t="s">
        <v>7269</v>
      </c>
      <c r="B174" s="4" t="s">
        <v>7218</v>
      </c>
      <c r="C174" s="4" t="s">
        <v>239</v>
      </c>
      <c r="D174" s="12" t="s">
        <v>7278</v>
      </c>
      <c r="E174" s="4" t="s">
        <v>240</v>
      </c>
      <c r="F174" s="4" t="s">
        <v>7201</v>
      </c>
      <c r="G174" s="4" t="s">
        <v>7176</v>
      </c>
      <c r="H174" s="10">
        <v>37988</v>
      </c>
      <c r="I174" s="5">
        <v>4699.95</v>
      </c>
      <c r="J174" s="5">
        <v>-4698.95</v>
      </c>
      <c r="K174" s="5">
        <f t="shared" si="2"/>
        <v>1</v>
      </c>
    </row>
    <row r="175" spans="1:11" x14ac:dyDescent="0.25">
      <c r="A175" s="4" t="s">
        <v>7269</v>
      </c>
      <c r="B175" s="4" t="s">
        <v>7209</v>
      </c>
      <c r="C175" s="4" t="s">
        <v>241</v>
      </c>
      <c r="D175" s="12" t="s">
        <v>7278</v>
      </c>
      <c r="E175" s="4" t="s">
        <v>242</v>
      </c>
      <c r="F175" s="4" t="s">
        <v>7205</v>
      </c>
      <c r="G175" s="4" t="s">
        <v>7176</v>
      </c>
      <c r="H175" s="10">
        <v>37988</v>
      </c>
      <c r="I175" s="5">
        <v>2974.72</v>
      </c>
      <c r="J175" s="5">
        <v>-2973.72</v>
      </c>
      <c r="K175" s="5">
        <f t="shared" si="2"/>
        <v>1</v>
      </c>
    </row>
    <row r="176" spans="1:11" x14ac:dyDescent="0.25">
      <c r="A176" s="4" t="s">
        <v>7269</v>
      </c>
      <c r="B176" s="4" t="s">
        <v>7209</v>
      </c>
      <c r="C176" s="4" t="s">
        <v>243</v>
      </c>
      <c r="D176" s="12" t="s">
        <v>7278</v>
      </c>
      <c r="E176" s="4" t="s">
        <v>244</v>
      </c>
      <c r="F176" s="4" t="s">
        <v>7204</v>
      </c>
      <c r="G176" s="4" t="s">
        <v>7167</v>
      </c>
      <c r="H176" s="10">
        <v>37988</v>
      </c>
      <c r="I176" s="5">
        <v>2974.72</v>
      </c>
      <c r="J176" s="5">
        <v>-2973.72</v>
      </c>
      <c r="K176" s="5">
        <f t="shared" si="2"/>
        <v>1</v>
      </c>
    </row>
    <row r="177" spans="1:11" x14ac:dyDescent="0.25">
      <c r="A177" s="4" t="s">
        <v>7269</v>
      </c>
      <c r="B177" s="4" t="s">
        <v>7219</v>
      </c>
      <c r="C177" s="4" t="s">
        <v>245</v>
      </c>
      <c r="D177" s="12" t="s">
        <v>7278</v>
      </c>
      <c r="E177" s="4" t="s">
        <v>246</v>
      </c>
      <c r="F177" s="4" t="s">
        <v>7205</v>
      </c>
      <c r="G177" s="4" t="s">
        <v>7166</v>
      </c>
      <c r="H177" s="10">
        <v>37988</v>
      </c>
      <c r="I177" s="5">
        <v>3036</v>
      </c>
      <c r="J177" s="5">
        <v>-3035</v>
      </c>
      <c r="K177" s="5">
        <f t="shared" si="2"/>
        <v>1</v>
      </c>
    </row>
    <row r="178" spans="1:11" x14ac:dyDescent="0.25">
      <c r="A178" s="4" t="s">
        <v>7269</v>
      </c>
      <c r="B178" s="4" t="s">
        <v>7211</v>
      </c>
      <c r="C178" s="4" t="s">
        <v>247</v>
      </c>
      <c r="D178" s="12" t="s">
        <v>7278</v>
      </c>
      <c r="E178" s="4" t="s">
        <v>248</v>
      </c>
      <c r="F178" s="4" t="s">
        <v>7204</v>
      </c>
      <c r="G178" s="4" t="s">
        <v>7167</v>
      </c>
      <c r="H178" s="10">
        <v>37988</v>
      </c>
      <c r="I178" s="5">
        <v>18290</v>
      </c>
      <c r="J178" s="5">
        <v>-18289</v>
      </c>
      <c r="K178" s="5">
        <f t="shared" si="2"/>
        <v>1</v>
      </c>
    </row>
    <row r="179" spans="1:11" x14ac:dyDescent="0.25">
      <c r="A179" s="4" t="s">
        <v>7269</v>
      </c>
      <c r="B179" s="4" t="s">
        <v>7210</v>
      </c>
      <c r="C179" s="4" t="s">
        <v>249</v>
      </c>
      <c r="D179" s="12" t="s">
        <v>7278</v>
      </c>
      <c r="E179" s="4" t="s">
        <v>123</v>
      </c>
      <c r="F179" s="4" t="s">
        <v>7205</v>
      </c>
      <c r="G179" s="4" t="s">
        <v>7172</v>
      </c>
      <c r="H179" s="10">
        <v>37988</v>
      </c>
      <c r="I179" s="5">
        <v>7965.44</v>
      </c>
      <c r="J179" s="5">
        <v>-7964.44</v>
      </c>
      <c r="K179" s="5">
        <f t="shared" si="2"/>
        <v>1</v>
      </c>
    </row>
    <row r="180" spans="1:11" x14ac:dyDescent="0.25">
      <c r="A180" s="4" t="s">
        <v>7269</v>
      </c>
      <c r="B180" s="4" t="s">
        <v>7210</v>
      </c>
      <c r="C180" s="4" t="s">
        <v>250</v>
      </c>
      <c r="D180" s="12" t="s">
        <v>7278</v>
      </c>
      <c r="E180" s="4" t="s">
        <v>123</v>
      </c>
      <c r="F180" s="4" t="s">
        <v>7205</v>
      </c>
      <c r="G180" s="4" t="s">
        <v>7172</v>
      </c>
      <c r="H180" s="10">
        <v>37988</v>
      </c>
      <c r="I180" s="5">
        <v>7965.44</v>
      </c>
      <c r="J180" s="5">
        <v>-7964.44</v>
      </c>
      <c r="K180" s="5">
        <f t="shared" si="2"/>
        <v>1</v>
      </c>
    </row>
    <row r="181" spans="1:11" x14ac:dyDescent="0.25">
      <c r="A181" s="4" t="s">
        <v>7269</v>
      </c>
      <c r="B181" s="4" t="s">
        <v>7210</v>
      </c>
      <c r="C181" s="4" t="s">
        <v>251</v>
      </c>
      <c r="D181" s="12" t="s">
        <v>7278</v>
      </c>
      <c r="E181" s="4" t="s">
        <v>123</v>
      </c>
      <c r="F181" s="4" t="s">
        <v>7205</v>
      </c>
      <c r="G181" s="4" t="s">
        <v>7172</v>
      </c>
      <c r="H181" s="10">
        <v>37988</v>
      </c>
      <c r="I181" s="5">
        <v>7965.44</v>
      </c>
      <c r="J181" s="5">
        <v>-7964.44</v>
      </c>
      <c r="K181" s="5">
        <f t="shared" si="2"/>
        <v>1</v>
      </c>
    </row>
    <row r="182" spans="1:11" x14ac:dyDescent="0.25">
      <c r="A182" s="4" t="s">
        <v>7269</v>
      </c>
      <c r="B182" s="4" t="s">
        <v>7210</v>
      </c>
      <c r="C182" s="4" t="s">
        <v>252</v>
      </c>
      <c r="D182" s="12" t="s">
        <v>7278</v>
      </c>
      <c r="E182" s="4" t="s">
        <v>123</v>
      </c>
      <c r="F182" s="4" t="s">
        <v>7205</v>
      </c>
      <c r="G182" s="4" t="s">
        <v>7172</v>
      </c>
      <c r="H182" s="10">
        <v>37988</v>
      </c>
      <c r="I182" s="5">
        <v>7965.44</v>
      </c>
      <c r="J182" s="5">
        <v>-7964.44</v>
      </c>
      <c r="K182" s="5">
        <f t="shared" si="2"/>
        <v>1</v>
      </c>
    </row>
    <row r="183" spans="1:11" x14ac:dyDescent="0.25">
      <c r="A183" s="4" t="s">
        <v>7269</v>
      </c>
      <c r="B183" s="4" t="s">
        <v>7210</v>
      </c>
      <c r="C183" s="4" t="s">
        <v>253</v>
      </c>
      <c r="D183" s="12" t="s">
        <v>7278</v>
      </c>
      <c r="E183" s="4" t="s">
        <v>254</v>
      </c>
      <c r="F183" s="4" t="s">
        <v>7205</v>
      </c>
      <c r="G183" s="4" t="s">
        <v>7168</v>
      </c>
      <c r="H183" s="10">
        <v>37988</v>
      </c>
      <c r="I183" s="5">
        <v>4956</v>
      </c>
      <c r="J183" s="5">
        <v>-4955</v>
      </c>
      <c r="K183" s="5">
        <f t="shared" si="2"/>
        <v>1</v>
      </c>
    </row>
    <row r="184" spans="1:11" x14ac:dyDescent="0.25">
      <c r="A184" s="4" t="s">
        <v>7269</v>
      </c>
      <c r="B184" s="4" t="s">
        <v>7210</v>
      </c>
      <c r="C184" s="4" t="s">
        <v>255</v>
      </c>
      <c r="D184" s="12" t="s">
        <v>7278</v>
      </c>
      <c r="E184" s="4" t="s">
        <v>123</v>
      </c>
      <c r="F184" s="4" t="s">
        <v>7205</v>
      </c>
      <c r="G184" s="4" t="s">
        <v>7172</v>
      </c>
      <c r="H184" s="10">
        <v>37988</v>
      </c>
      <c r="I184" s="5">
        <v>7965.44</v>
      </c>
      <c r="J184" s="5">
        <v>-7964.44</v>
      </c>
      <c r="K184" s="5">
        <f t="shared" si="2"/>
        <v>1</v>
      </c>
    </row>
    <row r="185" spans="1:11" x14ac:dyDescent="0.25">
      <c r="A185" s="4" t="s">
        <v>7269</v>
      </c>
      <c r="B185" s="4" t="s">
        <v>7210</v>
      </c>
      <c r="C185" s="4" t="s">
        <v>256</v>
      </c>
      <c r="D185" s="12" t="s">
        <v>7278</v>
      </c>
      <c r="E185" s="4" t="s">
        <v>123</v>
      </c>
      <c r="F185" s="4" t="s">
        <v>7205</v>
      </c>
      <c r="G185" s="4" t="s">
        <v>7179</v>
      </c>
      <c r="H185" s="10">
        <v>37988</v>
      </c>
      <c r="I185" s="5">
        <v>7965.44</v>
      </c>
      <c r="J185" s="5">
        <v>-7964.44</v>
      </c>
      <c r="K185" s="5">
        <f t="shared" si="2"/>
        <v>1</v>
      </c>
    </row>
    <row r="186" spans="1:11" x14ac:dyDescent="0.25">
      <c r="A186" s="4" t="s">
        <v>7269</v>
      </c>
      <c r="B186" s="4" t="s">
        <v>7210</v>
      </c>
      <c r="C186" s="4" t="s">
        <v>257</v>
      </c>
      <c r="D186" s="12" t="s">
        <v>7278</v>
      </c>
      <c r="E186" s="4" t="s">
        <v>123</v>
      </c>
      <c r="F186" s="4" t="s">
        <v>7205</v>
      </c>
      <c r="G186" s="4" t="s">
        <v>7172</v>
      </c>
      <c r="H186" s="10">
        <v>37988</v>
      </c>
      <c r="I186" s="5">
        <v>7965.44</v>
      </c>
      <c r="J186" s="5">
        <v>-7964.44</v>
      </c>
      <c r="K186" s="5">
        <f t="shared" si="2"/>
        <v>1</v>
      </c>
    </row>
    <row r="187" spans="1:11" x14ac:dyDescent="0.25">
      <c r="A187" s="4" t="s">
        <v>7269</v>
      </c>
      <c r="B187" s="4" t="s">
        <v>7214</v>
      </c>
      <c r="C187" s="4" t="s">
        <v>258</v>
      </c>
      <c r="D187" s="12" t="s">
        <v>7278</v>
      </c>
      <c r="E187" s="4" t="s">
        <v>259</v>
      </c>
      <c r="F187" s="4" t="s">
        <v>7204</v>
      </c>
      <c r="G187" s="4" t="s">
        <v>7167</v>
      </c>
      <c r="H187" s="10">
        <v>37988</v>
      </c>
      <c r="I187" s="5">
        <v>3849</v>
      </c>
      <c r="J187" s="5">
        <v>-3848</v>
      </c>
      <c r="K187" s="5">
        <f t="shared" si="2"/>
        <v>1</v>
      </c>
    </row>
    <row r="188" spans="1:11" x14ac:dyDescent="0.25">
      <c r="A188" s="4" t="s">
        <v>7269</v>
      </c>
      <c r="B188" s="4" t="s">
        <v>7210</v>
      </c>
      <c r="C188" s="4" t="s">
        <v>260</v>
      </c>
      <c r="D188" s="12" t="s">
        <v>7278</v>
      </c>
      <c r="E188" s="4" t="s">
        <v>123</v>
      </c>
      <c r="F188" s="4" t="s">
        <v>7205</v>
      </c>
      <c r="G188" s="4" t="s">
        <v>7172</v>
      </c>
      <c r="H188" s="10">
        <v>37988</v>
      </c>
      <c r="I188" s="5">
        <v>7965.44</v>
      </c>
      <c r="J188" s="5">
        <v>-7964.44</v>
      </c>
      <c r="K188" s="5">
        <f t="shared" si="2"/>
        <v>1</v>
      </c>
    </row>
    <row r="189" spans="1:11" x14ac:dyDescent="0.25">
      <c r="A189" s="4" t="s">
        <v>7269</v>
      </c>
      <c r="B189" s="4" t="s">
        <v>7210</v>
      </c>
      <c r="C189" s="4" t="s">
        <v>261</v>
      </c>
      <c r="D189" s="12" t="s">
        <v>7278</v>
      </c>
      <c r="E189" s="4" t="s">
        <v>123</v>
      </c>
      <c r="F189" s="4" t="s">
        <v>7205</v>
      </c>
      <c r="G189" s="4" t="s">
        <v>7179</v>
      </c>
      <c r="H189" s="10">
        <v>37988</v>
      </c>
      <c r="I189" s="5">
        <v>7965.44</v>
      </c>
      <c r="J189" s="5">
        <v>-7964.44</v>
      </c>
      <c r="K189" s="5">
        <f t="shared" si="2"/>
        <v>1</v>
      </c>
    </row>
    <row r="190" spans="1:11" x14ac:dyDescent="0.25">
      <c r="A190" s="4" t="s">
        <v>7269</v>
      </c>
      <c r="B190" s="4" t="s">
        <v>7210</v>
      </c>
      <c r="C190" s="4" t="s">
        <v>262</v>
      </c>
      <c r="D190" s="12" t="s">
        <v>7278</v>
      </c>
      <c r="E190" s="4" t="s">
        <v>123</v>
      </c>
      <c r="F190" s="4" t="s">
        <v>7205</v>
      </c>
      <c r="G190" s="4" t="s">
        <v>7172</v>
      </c>
      <c r="H190" s="10">
        <v>37988</v>
      </c>
      <c r="I190" s="5">
        <v>7965.44</v>
      </c>
      <c r="J190" s="5">
        <v>-7964.44</v>
      </c>
      <c r="K190" s="5">
        <f t="shared" si="2"/>
        <v>1</v>
      </c>
    </row>
    <row r="191" spans="1:11" x14ac:dyDescent="0.25">
      <c r="A191" s="4" t="s">
        <v>7269</v>
      </c>
      <c r="B191" s="4" t="s">
        <v>7210</v>
      </c>
      <c r="C191" s="4" t="s">
        <v>263</v>
      </c>
      <c r="D191" s="12" t="s">
        <v>7278</v>
      </c>
      <c r="E191" s="4" t="s">
        <v>123</v>
      </c>
      <c r="F191" s="4" t="s">
        <v>7205</v>
      </c>
      <c r="G191" s="4" t="s">
        <v>7172</v>
      </c>
      <c r="H191" s="10">
        <v>37988</v>
      </c>
      <c r="I191" s="5">
        <v>7965.44</v>
      </c>
      <c r="J191" s="5">
        <v>-7964.44</v>
      </c>
      <c r="K191" s="5">
        <f t="shared" si="2"/>
        <v>1</v>
      </c>
    </row>
    <row r="192" spans="1:11" x14ac:dyDescent="0.25">
      <c r="A192" s="4" t="s">
        <v>7269</v>
      </c>
      <c r="B192" s="4" t="s">
        <v>7220</v>
      </c>
      <c r="C192" s="4" t="s">
        <v>264</v>
      </c>
      <c r="D192" s="12" t="s">
        <v>7278</v>
      </c>
      <c r="E192" s="4" t="s">
        <v>265</v>
      </c>
      <c r="F192" s="4" t="s">
        <v>7205</v>
      </c>
      <c r="G192" s="4" t="s">
        <v>7174</v>
      </c>
      <c r="H192" s="10">
        <v>37988</v>
      </c>
      <c r="I192" s="5">
        <v>10848.84</v>
      </c>
      <c r="J192" s="5">
        <v>-10847.84</v>
      </c>
      <c r="K192" s="5">
        <f t="shared" si="2"/>
        <v>1</v>
      </c>
    </row>
    <row r="193" spans="1:11" x14ac:dyDescent="0.25">
      <c r="A193" s="4" t="s">
        <v>7269</v>
      </c>
      <c r="B193" s="4" t="s">
        <v>7209</v>
      </c>
      <c r="C193" s="4" t="s">
        <v>266</v>
      </c>
      <c r="D193" s="12" t="s">
        <v>7278</v>
      </c>
      <c r="E193" s="4" t="s">
        <v>267</v>
      </c>
      <c r="F193" s="4" t="s">
        <v>7204</v>
      </c>
      <c r="G193" s="4" t="s">
        <v>7167</v>
      </c>
      <c r="H193" s="10">
        <v>37988</v>
      </c>
      <c r="I193" s="5">
        <v>19360</v>
      </c>
      <c r="J193" s="5">
        <v>-19359</v>
      </c>
      <c r="K193" s="5">
        <f t="shared" si="2"/>
        <v>1</v>
      </c>
    </row>
    <row r="194" spans="1:11" x14ac:dyDescent="0.25">
      <c r="A194" s="4" t="s">
        <v>7269</v>
      </c>
      <c r="B194" s="4" t="s">
        <v>7210</v>
      </c>
      <c r="C194" s="4" t="s">
        <v>268</v>
      </c>
      <c r="D194" s="12" t="s">
        <v>7278</v>
      </c>
      <c r="E194" s="4" t="s">
        <v>269</v>
      </c>
      <c r="F194" s="4" t="s">
        <v>7205</v>
      </c>
      <c r="G194" s="4" t="s">
        <v>7179</v>
      </c>
      <c r="H194" s="10">
        <v>37988</v>
      </c>
      <c r="I194" s="5">
        <v>7965.44</v>
      </c>
      <c r="J194" s="5">
        <v>-7964.44</v>
      </c>
      <c r="K194" s="5">
        <f t="shared" si="2"/>
        <v>1</v>
      </c>
    </row>
    <row r="195" spans="1:11" x14ac:dyDescent="0.25">
      <c r="A195" s="4" t="s">
        <v>7269</v>
      </c>
      <c r="B195" s="4" t="s">
        <v>7214</v>
      </c>
      <c r="C195" s="4" t="s">
        <v>270</v>
      </c>
      <c r="D195" s="12" t="s">
        <v>7278</v>
      </c>
      <c r="E195" s="4" t="s">
        <v>271</v>
      </c>
      <c r="F195" s="4" t="s">
        <v>7203</v>
      </c>
      <c r="G195" s="4" t="s">
        <v>7177</v>
      </c>
      <c r="H195" s="10">
        <v>37988</v>
      </c>
      <c r="I195" s="5">
        <v>4178.8999999999996</v>
      </c>
      <c r="J195" s="5">
        <v>-4177.8999999999996</v>
      </c>
      <c r="K195" s="5">
        <f t="shared" si="2"/>
        <v>1</v>
      </c>
    </row>
    <row r="196" spans="1:11" x14ac:dyDescent="0.25">
      <c r="A196" s="4" t="s">
        <v>7269</v>
      </c>
      <c r="B196" s="4" t="s">
        <v>7214</v>
      </c>
      <c r="C196" s="4" t="s">
        <v>272</v>
      </c>
      <c r="D196" s="12" t="s">
        <v>7278</v>
      </c>
      <c r="E196" s="4" t="s">
        <v>271</v>
      </c>
      <c r="F196" s="4" t="s">
        <v>7203</v>
      </c>
      <c r="G196" s="4" t="s">
        <v>7177</v>
      </c>
      <c r="H196" s="10">
        <v>37988</v>
      </c>
      <c r="I196" s="5">
        <v>10192</v>
      </c>
      <c r="J196" s="5">
        <v>-10191</v>
      </c>
      <c r="K196" s="5">
        <f t="shared" si="2"/>
        <v>1</v>
      </c>
    </row>
    <row r="197" spans="1:11" x14ac:dyDescent="0.25">
      <c r="A197" s="4" t="s">
        <v>7269</v>
      </c>
      <c r="B197" s="4" t="s">
        <v>7214</v>
      </c>
      <c r="C197" s="4" t="s">
        <v>273</v>
      </c>
      <c r="D197" s="12" t="s">
        <v>7278</v>
      </c>
      <c r="E197" s="4" t="s">
        <v>274</v>
      </c>
      <c r="F197" s="4" t="s">
        <v>7204</v>
      </c>
      <c r="G197" s="4" t="s">
        <v>7167</v>
      </c>
      <c r="H197" s="10">
        <v>37988</v>
      </c>
      <c r="I197" s="5">
        <v>10192</v>
      </c>
      <c r="J197" s="5">
        <v>-10191</v>
      </c>
      <c r="K197" s="5">
        <f t="shared" si="2"/>
        <v>1</v>
      </c>
    </row>
    <row r="198" spans="1:11" x14ac:dyDescent="0.25">
      <c r="A198" s="4" t="s">
        <v>7269</v>
      </c>
      <c r="B198" s="4" t="s">
        <v>7214</v>
      </c>
      <c r="C198" s="4" t="s">
        <v>275</v>
      </c>
      <c r="D198" s="12" t="s">
        <v>7278</v>
      </c>
      <c r="E198" s="4" t="s">
        <v>271</v>
      </c>
      <c r="F198" s="4" t="s">
        <v>7204</v>
      </c>
      <c r="G198" s="4" t="s">
        <v>7167</v>
      </c>
      <c r="H198" s="10">
        <v>37988</v>
      </c>
      <c r="I198" s="5">
        <v>4178.8999999999996</v>
      </c>
      <c r="J198" s="5">
        <v>-4177.8999999999996</v>
      </c>
      <c r="K198" s="5">
        <f t="shared" si="2"/>
        <v>1</v>
      </c>
    </row>
    <row r="199" spans="1:11" x14ac:dyDescent="0.25">
      <c r="A199" s="4" t="s">
        <v>7269</v>
      </c>
      <c r="B199" s="4" t="s">
        <v>7210</v>
      </c>
      <c r="C199" s="4" t="s">
        <v>276</v>
      </c>
      <c r="D199" s="12" t="s">
        <v>7278</v>
      </c>
      <c r="E199" s="4" t="s">
        <v>123</v>
      </c>
      <c r="F199" s="4" t="s">
        <v>7205</v>
      </c>
      <c r="G199" s="4" t="s">
        <v>7184</v>
      </c>
      <c r="H199" s="10">
        <v>37988</v>
      </c>
      <c r="I199" s="5">
        <v>4956</v>
      </c>
      <c r="J199" s="5">
        <v>-4955</v>
      </c>
      <c r="K199" s="5">
        <f t="shared" si="2"/>
        <v>1</v>
      </c>
    </row>
    <row r="200" spans="1:11" x14ac:dyDescent="0.25">
      <c r="A200" s="4" t="s">
        <v>7269</v>
      </c>
      <c r="B200" s="4" t="s">
        <v>7210</v>
      </c>
      <c r="C200" s="4" t="s">
        <v>277</v>
      </c>
      <c r="D200" s="12" t="s">
        <v>7278</v>
      </c>
      <c r="E200" s="4" t="s">
        <v>123</v>
      </c>
      <c r="F200" s="4" t="s">
        <v>7205</v>
      </c>
      <c r="G200" s="4" t="s">
        <v>7166</v>
      </c>
      <c r="H200" s="10">
        <v>37988</v>
      </c>
      <c r="I200" s="5">
        <v>4956</v>
      </c>
      <c r="J200" s="5">
        <v>-4955</v>
      </c>
      <c r="K200" s="5">
        <f t="shared" si="2"/>
        <v>1</v>
      </c>
    </row>
    <row r="201" spans="1:11" x14ac:dyDescent="0.25">
      <c r="A201" s="4" t="s">
        <v>7269</v>
      </c>
      <c r="B201" s="4" t="s">
        <v>7210</v>
      </c>
      <c r="C201" s="4" t="s">
        <v>278</v>
      </c>
      <c r="D201" s="12" t="s">
        <v>7278</v>
      </c>
      <c r="E201" s="4" t="s">
        <v>279</v>
      </c>
      <c r="F201" s="4" t="s">
        <v>7205</v>
      </c>
      <c r="G201" s="4" t="s">
        <v>7173</v>
      </c>
      <c r="H201" s="10">
        <v>37988</v>
      </c>
      <c r="I201" s="5">
        <v>4956</v>
      </c>
      <c r="J201" s="5">
        <v>-4955</v>
      </c>
      <c r="K201" s="5">
        <f t="shared" si="2"/>
        <v>1</v>
      </c>
    </row>
    <row r="202" spans="1:11" x14ac:dyDescent="0.25">
      <c r="A202" s="4" t="s">
        <v>7269</v>
      </c>
      <c r="B202" s="4" t="s">
        <v>7220</v>
      </c>
      <c r="C202" s="4" t="s">
        <v>280</v>
      </c>
      <c r="D202" s="12" t="s">
        <v>7278</v>
      </c>
      <c r="E202" s="4" t="s">
        <v>281</v>
      </c>
      <c r="F202" s="4" t="s">
        <v>7204</v>
      </c>
      <c r="G202" s="4" t="s">
        <v>7167</v>
      </c>
      <c r="H202" s="10">
        <v>37988</v>
      </c>
      <c r="I202" s="5">
        <v>5500</v>
      </c>
      <c r="J202" s="5">
        <v>-5499</v>
      </c>
      <c r="K202" s="5">
        <f t="shared" si="2"/>
        <v>1</v>
      </c>
    </row>
    <row r="203" spans="1:11" x14ac:dyDescent="0.25">
      <c r="A203" s="4" t="s">
        <v>7269</v>
      </c>
      <c r="B203" s="4" t="s">
        <v>7220</v>
      </c>
      <c r="C203" s="4" t="s">
        <v>282</v>
      </c>
      <c r="D203" s="12" t="s">
        <v>7278</v>
      </c>
      <c r="E203" s="4" t="s">
        <v>283</v>
      </c>
      <c r="F203" s="4" t="s">
        <v>7204</v>
      </c>
      <c r="G203" s="4" t="s">
        <v>7167</v>
      </c>
      <c r="H203" s="10">
        <v>37988</v>
      </c>
      <c r="I203" s="5">
        <v>23523</v>
      </c>
      <c r="J203" s="5">
        <v>-23522</v>
      </c>
      <c r="K203" s="5">
        <f t="shared" si="2"/>
        <v>1</v>
      </c>
    </row>
    <row r="204" spans="1:11" x14ac:dyDescent="0.25">
      <c r="A204" s="4" t="s">
        <v>7269</v>
      </c>
      <c r="B204" s="4" t="s">
        <v>7221</v>
      </c>
      <c r="C204" s="4" t="s">
        <v>284</v>
      </c>
      <c r="D204" s="12" t="s">
        <v>7278</v>
      </c>
      <c r="E204" s="4" t="s">
        <v>285</v>
      </c>
      <c r="F204" s="4" t="s">
        <v>7202</v>
      </c>
      <c r="G204" s="4" t="s">
        <v>7177</v>
      </c>
      <c r="H204" s="10">
        <v>37988</v>
      </c>
      <c r="I204" s="5">
        <v>1350</v>
      </c>
      <c r="J204" s="5">
        <v>-1349</v>
      </c>
      <c r="K204" s="5">
        <f t="shared" si="2"/>
        <v>1</v>
      </c>
    </row>
    <row r="205" spans="1:11" x14ac:dyDescent="0.25">
      <c r="A205" s="4" t="s">
        <v>7269</v>
      </c>
      <c r="B205" s="4" t="s">
        <v>7222</v>
      </c>
      <c r="C205" s="4" t="s">
        <v>286</v>
      </c>
      <c r="D205" s="12" t="s">
        <v>7278</v>
      </c>
      <c r="E205" s="4" t="s">
        <v>287</v>
      </c>
      <c r="F205" s="4" t="s">
        <v>7205</v>
      </c>
      <c r="G205" s="4" t="s">
        <v>7184</v>
      </c>
      <c r="H205" s="10">
        <v>37988</v>
      </c>
      <c r="I205" s="5">
        <v>2400</v>
      </c>
      <c r="J205" s="5">
        <v>-2399</v>
      </c>
      <c r="K205" s="5">
        <f t="shared" si="2"/>
        <v>1</v>
      </c>
    </row>
    <row r="206" spans="1:11" x14ac:dyDescent="0.25">
      <c r="A206" s="4" t="s">
        <v>7269</v>
      </c>
      <c r="B206" s="4" t="s">
        <v>7210</v>
      </c>
      <c r="C206" s="4" t="s">
        <v>288</v>
      </c>
      <c r="D206" s="12" t="s">
        <v>7278</v>
      </c>
      <c r="E206" s="4" t="s">
        <v>289</v>
      </c>
      <c r="F206" s="4" t="s">
        <v>7205</v>
      </c>
      <c r="G206" s="4" t="s">
        <v>7170</v>
      </c>
      <c r="H206" s="10">
        <v>37988</v>
      </c>
      <c r="I206" s="5">
        <v>6636.67</v>
      </c>
      <c r="J206" s="5">
        <v>-6635.67</v>
      </c>
      <c r="K206" s="5">
        <f t="shared" si="2"/>
        <v>1</v>
      </c>
    </row>
    <row r="207" spans="1:11" x14ac:dyDescent="0.25">
      <c r="A207" s="4" t="s">
        <v>7269</v>
      </c>
      <c r="B207" s="4" t="s">
        <v>7210</v>
      </c>
      <c r="C207" s="4" t="s">
        <v>290</v>
      </c>
      <c r="D207" s="12" t="s">
        <v>7278</v>
      </c>
      <c r="E207" s="4" t="s">
        <v>289</v>
      </c>
      <c r="F207" s="4" t="s">
        <v>7205</v>
      </c>
      <c r="G207" s="4" t="s">
        <v>7170</v>
      </c>
      <c r="H207" s="10">
        <v>37988</v>
      </c>
      <c r="I207" s="5">
        <v>6636.67</v>
      </c>
      <c r="J207" s="5">
        <v>-6635.67</v>
      </c>
      <c r="K207" s="5">
        <f t="shared" si="2"/>
        <v>1</v>
      </c>
    </row>
    <row r="208" spans="1:11" x14ac:dyDescent="0.25">
      <c r="A208" s="4" t="s">
        <v>7269</v>
      </c>
      <c r="B208" s="4" t="s">
        <v>7210</v>
      </c>
      <c r="C208" s="4" t="s">
        <v>291</v>
      </c>
      <c r="D208" s="12" t="s">
        <v>7278</v>
      </c>
      <c r="E208" s="4" t="s">
        <v>289</v>
      </c>
      <c r="F208" s="4" t="s">
        <v>7205</v>
      </c>
      <c r="G208" s="4" t="s">
        <v>7166</v>
      </c>
      <c r="H208" s="10">
        <v>37988</v>
      </c>
      <c r="I208" s="5">
        <v>6636.67</v>
      </c>
      <c r="J208" s="5">
        <v>-6635.67</v>
      </c>
      <c r="K208" s="5">
        <f t="shared" si="2"/>
        <v>1</v>
      </c>
    </row>
    <row r="209" spans="1:11" x14ac:dyDescent="0.25">
      <c r="A209" s="4" t="s">
        <v>7269</v>
      </c>
      <c r="B209" s="4" t="s">
        <v>7210</v>
      </c>
      <c r="C209" s="4" t="s">
        <v>292</v>
      </c>
      <c r="D209" s="12" t="s">
        <v>7278</v>
      </c>
      <c r="E209" s="4" t="s">
        <v>289</v>
      </c>
      <c r="F209" s="4" t="s">
        <v>7205</v>
      </c>
      <c r="G209" s="4" t="s">
        <v>7166</v>
      </c>
      <c r="H209" s="10">
        <v>37988</v>
      </c>
      <c r="I209" s="5">
        <v>6636.67</v>
      </c>
      <c r="J209" s="5">
        <v>-6635.67</v>
      </c>
      <c r="K209" s="5">
        <f t="shared" si="2"/>
        <v>1</v>
      </c>
    </row>
    <row r="210" spans="1:11" x14ac:dyDescent="0.25">
      <c r="A210" s="4" t="s">
        <v>7269</v>
      </c>
      <c r="B210" s="4" t="s">
        <v>7210</v>
      </c>
      <c r="C210" s="4" t="s">
        <v>293</v>
      </c>
      <c r="D210" s="12" t="s">
        <v>7278</v>
      </c>
      <c r="E210" s="4" t="s">
        <v>289</v>
      </c>
      <c r="F210" s="4" t="s">
        <v>7205</v>
      </c>
      <c r="G210" s="4" t="s">
        <v>7166</v>
      </c>
      <c r="H210" s="10">
        <v>37988</v>
      </c>
      <c r="I210" s="5">
        <v>6636.67</v>
      </c>
      <c r="J210" s="5">
        <v>-6635.67</v>
      </c>
      <c r="K210" s="5">
        <f t="shared" si="2"/>
        <v>1</v>
      </c>
    </row>
    <row r="211" spans="1:11" x14ac:dyDescent="0.25">
      <c r="A211" s="4" t="s">
        <v>7269</v>
      </c>
      <c r="B211" s="4" t="s">
        <v>7210</v>
      </c>
      <c r="C211" s="4" t="s">
        <v>294</v>
      </c>
      <c r="D211" s="12" t="s">
        <v>7278</v>
      </c>
      <c r="E211" s="4" t="s">
        <v>123</v>
      </c>
      <c r="F211" s="4" t="s">
        <v>7204</v>
      </c>
      <c r="G211" s="4" t="s">
        <v>7167</v>
      </c>
      <c r="H211" s="10">
        <v>37988</v>
      </c>
      <c r="I211" s="5">
        <v>4450</v>
      </c>
      <c r="J211" s="5">
        <v>-4449</v>
      </c>
      <c r="K211" s="5">
        <f t="shared" si="2"/>
        <v>1</v>
      </c>
    </row>
    <row r="212" spans="1:11" x14ac:dyDescent="0.25">
      <c r="A212" s="4" t="s">
        <v>7269</v>
      </c>
      <c r="B212" s="4" t="s">
        <v>7210</v>
      </c>
      <c r="C212" s="4" t="s">
        <v>295</v>
      </c>
      <c r="D212" s="12" t="s">
        <v>7278</v>
      </c>
      <c r="E212" s="4" t="s">
        <v>123</v>
      </c>
      <c r="F212" s="4" t="s">
        <v>7205</v>
      </c>
      <c r="G212" s="4" t="s">
        <v>7170</v>
      </c>
      <c r="H212" s="10">
        <v>37988</v>
      </c>
      <c r="I212" s="5">
        <v>4450</v>
      </c>
      <c r="J212" s="5">
        <v>-4449</v>
      </c>
      <c r="K212" s="5">
        <f t="shared" si="2"/>
        <v>1</v>
      </c>
    </row>
    <row r="213" spans="1:11" x14ac:dyDescent="0.25">
      <c r="A213" s="4" t="s">
        <v>7269</v>
      </c>
      <c r="B213" s="4" t="s">
        <v>7210</v>
      </c>
      <c r="C213" s="4" t="s">
        <v>296</v>
      </c>
      <c r="D213" s="12" t="s">
        <v>7278</v>
      </c>
      <c r="E213" s="4" t="s">
        <v>297</v>
      </c>
      <c r="F213" s="4" t="s">
        <v>7205</v>
      </c>
      <c r="G213" s="4" t="s">
        <v>7170</v>
      </c>
      <c r="H213" s="10">
        <v>37988</v>
      </c>
      <c r="I213" s="5">
        <v>4450</v>
      </c>
      <c r="J213" s="5">
        <v>-4449</v>
      </c>
      <c r="K213" s="5">
        <f t="shared" si="2"/>
        <v>1</v>
      </c>
    </row>
    <row r="214" spans="1:11" x14ac:dyDescent="0.25">
      <c r="A214" s="4" t="s">
        <v>7269</v>
      </c>
      <c r="B214" s="4" t="s">
        <v>7210</v>
      </c>
      <c r="C214" s="4" t="s">
        <v>298</v>
      </c>
      <c r="D214" s="12" t="s">
        <v>7278</v>
      </c>
      <c r="E214" s="4" t="s">
        <v>123</v>
      </c>
      <c r="F214" s="4" t="s">
        <v>7205</v>
      </c>
      <c r="G214" s="4" t="s">
        <v>7174</v>
      </c>
      <c r="H214" s="10">
        <v>37988</v>
      </c>
      <c r="I214" s="5">
        <v>4450</v>
      </c>
      <c r="J214" s="5">
        <v>-4449</v>
      </c>
      <c r="K214" s="5">
        <f t="shared" si="2"/>
        <v>1</v>
      </c>
    </row>
    <row r="215" spans="1:11" x14ac:dyDescent="0.25">
      <c r="A215" s="4" t="s">
        <v>7268</v>
      </c>
      <c r="B215" s="4" t="s">
        <v>7213</v>
      </c>
      <c r="C215" s="4" t="s">
        <v>299</v>
      </c>
      <c r="D215" s="12" t="s">
        <v>7278</v>
      </c>
      <c r="E215" s="4" t="s">
        <v>174</v>
      </c>
      <c r="F215" s="4" t="s">
        <v>7203</v>
      </c>
      <c r="G215" s="4" t="s">
        <v>7177</v>
      </c>
      <c r="H215" s="10">
        <v>37988</v>
      </c>
      <c r="I215" s="5">
        <v>3432</v>
      </c>
      <c r="J215" s="5">
        <v>-3431</v>
      </c>
      <c r="K215" s="5">
        <f t="shared" si="2"/>
        <v>1</v>
      </c>
    </row>
    <row r="216" spans="1:11" x14ac:dyDescent="0.25">
      <c r="A216" s="4" t="s">
        <v>7268</v>
      </c>
      <c r="B216" s="4" t="s">
        <v>7213</v>
      </c>
      <c r="C216" s="4" t="s">
        <v>300</v>
      </c>
      <c r="D216" s="12" t="s">
        <v>7278</v>
      </c>
      <c r="E216" s="4" t="s">
        <v>174</v>
      </c>
      <c r="F216" s="4" t="s">
        <v>7203</v>
      </c>
      <c r="G216" s="4" t="s">
        <v>7177</v>
      </c>
      <c r="H216" s="10">
        <v>37988</v>
      </c>
      <c r="I216" s="5">
        <v>3707.24</v>
      </c>
      <c r="J216" s="5">
        <v>-3706.24</v>
      </c>
      <c r="K216" s="5">
        <f t="shared" si="2"/>
        <v>1</v>
      </c>
    </row>
    <row r="217" spans="1:11" x14ac:dyDescent="0.25">
      <c r="A217" s="4" t="s">
        <v>7269</v>
      </c>
      <c r="B217" s="4" t="s">
        <v>7214</v>
      </c>
      <c r="C217" s="4" t="s">
        <v>301</v>
      </c>
      <c r="D217" s="12" t="s">
        <v>7278</v>
      </c>
      <c r="E217" s="4" t="s">
        <v>302</v>
      </c>
      <c r="F217" s="4" t="s">
        <v>7203</v>
      </c>
      <c r="G217" s="4" t="s">
        <v>7177</v>
      </c>
      <c r="H217" s="10">
        <v>37988</v>
      </c>
      <c r="I217" s="5">
        <v>2290</v>
      </c>
      <c r="J217" s="5">
        <v>-2289</v>
      </c>
      <c r="K217" s="5">
        <f t="shared" si="2"/>
        <v>1</v>
      </c>
    </row>
    <row r="218" spans="1:11" x14ac:dyDescent="0.25">
      <c r="A218" s="4" t="s">
        <v>7270</v>
      </c>
      <c r="B218" s="4" t="s">
        <v>7223</v>
      </c>
      <c r="C218" s="4" t="s">
        <v>303</v>
      </c>
      <c r="D218" s="12" t="s">
        <v>7278</v>
      </c>
      <c r="E218" s="4" t="s">
        <v>304</v>
      </c>
      <c r="F218" s="4" t="s">
        <v>7205</v>
      </c>
      <c r="G218" s="4" t="s">
        <v>7167</v>
      </c>
      <c r="H218" s="10">
        <v>37988</v>
      </c>
      <c r="I218" s="5">
        <v>52040</v>
      </c>
      <c r="J218" s="5">
        <v>-52039</v>
      </c>
      <c r="K218" s="5">
        <f t="shared" ref="K218:K281" si="3">+I218+J218</f>
        <v>1</v>
      </c>
    </row>
    <row r="219" spans="1:11" x14ac:dyDescent="0.25">
      <c r="A219" s="4" t="s">
        <v>7270</v>
      </c>
      <c r="B219" s="4" t="s">
        <v>7223</v>
      </c>
      <c r="C219" s="4" t="s">
        <v>305</v>
      </c>
      <c r="D219" s="12" t="s">
        <v>7278</v>
      </c>
      <c r="E219" s="4" t="s">
        <v>306</v>
      </c>
      <c r="F219" s="4" t="s">
        <v>7205</v>
      </c>
      <c r="G219" s="4" t="s">
        <v>7167</v>
      </c>
      <c r="H219" s="10">
        <v>37988</v>
      </c>
      <c r="I219" s="5">
        <v>32000</v>
      </c>
      <c r="J219" s="5">
        <v>-31999</v>
      </c>
      <c r="K219" s="5">
        <f t="shared" si="3"/>
        <v>1</v>
      </c>
    </row>
    <row r="220" spans="1:11" x14ac:dyDescent="0.25">
      <c r="A220" s="4" t="s">
        <v>7269</v>
      </c>
      <c r="B220" s="4" t="s">
        <v>7210</v>
      </c>
      <c r="C220" s="4" t="s">
        <v>307</v>
      </c>
      <c r="D220" s="12" t="s">
        <v>7278</v>
      </c>
      <c r="E220" s="4" t="s">
        <v>308</v>
      </c>
      <c r="F220" s="4" t="s">
        <v>7205</v>
      </c>
      <c r="G220" s="4" t="s">
        <v>7170</v>
      </c>
      <c r="H220" s="10">
        <v>37988</v>
      </c>
      <c r="I220" s="5">
        <v>7965.44</v>
      </c>
      <c r="J220" s="5">
        <v>-7964.44</v>
      </c>
      <c r="K220" s="5">
        <f t="shared" si="3"/>
        <v>1</v>
      </c>
    </row>
    <row r="221" spans="1:11" x14ac:dyDescent="0.25">
      <c r="A221" s="4" t="s">
        <v>7269</v>
      </c>
      <c r="B221" s="4" t="s">
        <v>7210</v>
      </c>
      <c r="C221" s="4" t="s">
        <v>309</v>
      </c>
      <c r="D221" s="12" t="s">
        <v>7278</v>
      </c>
      <c r="E221" s="4" t="s">
        <v>123</v>
      </c>
      <c r="F221" s="4" t="s">
        <v>7205</v>
      </c>
      <c r="G221" s="4" t="s">
        <v>7184</v>
      </c>
      <c r="H221" s="10">
        <v>37988</v>
      </c>
      <c r="I221" s="5">
        <v>7965.44</v>
      </c>
      <c r="J221" s="5">
        <v>-7964.44</v>
      </c>
      <c r="K221" s="5">
        <f t="shared" si="3"/>
        <v>1</v>
      </c>
    </row>
    <row r="222" spans="1:11" x14ac:dyDescent="0.25">
      <c r="A222" s="4" t="s">
        <v>7268</v>
      </c>
      <c r="B222" s="4" t="s">
        <v>7213</v>
      </c>
      <c r="C222" s="4" t="s">
        <v>310</v>
      </c>
      <c r="D222" s="12" t="s">
        <v>7278</v>
      </c>
      <c r="E222" s="4" t="s">
        <v>161</v>
      </c>
      <c r="F222" s="4" t="s">
        <v>7205</v>
      </c>
      <c r="G222" s="4" t="s">
        <v>7167</v>
      </c>
      <c r="H222" s="10">
        <v>37988</v>
      </c>
      <c r="I222" s="5">
        <v>2500</v>
      </c>
      <c r="J222" s="5">
        <v>-2499</v>
      </c>
      <c r="K222" s="5">
        <f t="shared" si="3"/>
        <v>1</v>
      </c>
    </row>
    <row r="223" spans="1:11" x14ac:dyDescent="0.25">
      <c r="A223" s="4" t="s">
        <v>7268</v>
      </c>
      <c r="B223" s="4" t="s">
        <v>7213</v>
      </c>
      <c r="C223" s="4" t="s">
        <v>311</v>
      </c>
      <c r="D223" s="12" t="s">
        <v>7278</v>
      </c>
      <c r="E223" s="4" t="s">
        <v>163</v>
      </c>
      <c r="F223" s="4" t="s">
        <v>7205</v>
      </c>
      <c r="G223" s="4" t="s">
        <v>7167</v>
      </c>
      <c r="H223" s="10">
        <v>37988</v>
      </c>
      <c r="I223" s="5">
        <v>2500</v>
      </c>
      <c r="J223" s="5">
        <v>-2499</v>
      </c>
      <c r="K223" s="5">
        <f t="shared" si="3"/>
        <v>1</v>
      </c>
    </row>
    <row r="224" spans="1:11" x14ac:dyDescent="0.25">
      <c r="A224" s="4" t="s">
        <v>7268</v>
      </c>
      <c r="B224" s="4" t="s">
        <v>7213</v>
      </c>
      <c r="C224" s="4" t="s">
        <v>312</v>
      </c>
      <c r="D224" s="12" t="s">
        <v>7278</v>
      </c>
      <c r="E224" s="4" t="s">
        <v>161</v>
      </c>
      <c r="F224" s="4" t="s">
        <v>7205</v>
      </c>
      <c r="G224" s="4" t="s">
        <v>7167</v>
      </c>
      <c r="H224" s="10">
        <v>37988</v>
      </c>
      <c r="I224" s="5">
        <v>2500</v>
      </c>
      <c r="J224" s="5">
        <v>-2499</v>
      </c>
      <c r="K224" s="5">
        <f t="shared" si="3"/>
        <v>1</v>
      </c>
    </row>
    <row r="225" spans="1:11" x14ac:dyDescent="0.25">
      <c r="A225" s="4" t="s">
        <v>7268</v>
      </c>
      <c r="B225" s="4" t="s">
        <v>7213</v>
      </c>
      <c r="C225" s="4" t="s">
        <v>313</v>
      </c>
      <c r="D225" s="12" t="s">
        <v>7278</v>
      </c>
      <c r="E225" s="4" t="s">
        <v>163</v>
      </c>
      <c r="F225" s="4" t="s">
        <v>7205</v>
      </c>
      <c r="G225" s="4" t="s">
        <v>7167</v>
      </c>
      <c r="H225" s="10">
        <v>37988</v>
      </c>
      <c r="I225" s="5">
        <v>2500</v>
      </c>
      <c r="J225" s="5">
        <v>-2499</v>
      </c>
      <c r="K225" s="5">
        <f t="shared" si="3"/>
        <v>1</v>
      </c>
    </row>
    <row r="226" spans="1:11" x14ac:dyDescent="0.25">
      <c r="A226" s="4" t="s">
        <v>7268</v>
      </c>
      <c r="B226" s="4" t="s">
        <v>7213</v>
      </c>
      <c r="C226" s="4" t="s">
        <v>314</v>
      </c>
      <c r="D226" s="12" t="s">
        <v>7278</v>
      </c>
      <c r="E226" s="4" t="s">
        <v>163</v>
      </c>
      <c r="F226" s="4" t="s">
        <v>7205</v>
      </c>
      <c r="G226" s="4" t="s">
        <v>7167</v>
      </c>
      <c r="H226" s="10">
        <v>37988</v>
      </c>
      <c r="I226" s="5">
        <v>2500</v>
      </c>
      <c r="J226" s="5">
        <v>-2499</v>
      </c>
      <c r="K226" s="5">
        <f t="shared" si="3"/>
        <v>1</v>
      </c>
    </row>
    <row r="227" spans="1:11" x14ac:dyDescent="0.25">
      <c r="A227" s="4" t="s">
        <v>7268</v>
      </c>
      <c r="B227" s="4" t="s">
        <v>7213</v>
      </c>
      <c r="C227" s="4" t="s">
        <v>315</v>
      </c>
      <c r="D227" s="12" t="s">
        <v>7278</v>
      </c>
      <c r="E227" s="4" t="s">
        <v>163</v>
      </c>
      <c r="F227" s="4" t="s">
        <v>7205</v>
      </c>
      <c r="G227" s="4" t="s">
        <v>7167</v>
      </c>
      <c r="H227" s="10">
        <v>37988</v>
      </c>
      <c r="I227" s="5">
        <v>2500</v>
      </c>
      <c r="J227" s="5">
        <v>-2499</v>
      </c>
      <c r="K227" s="5">
        <f t="shared" si="3"/>
        <v>1</v>
      </c>
    </row>
    <row r="228" spans="1:11" x14ac:dyDescent="0.25">
      <c r="A228" s="4" t="s">
        <v>7268</v>
      </c>
      <c r="B228" s="4" t="s">
        <v>7213</v>
      </c>
      <c r="C228" s="4" t="s">
        <v>316</v>
      </c>
      <c r="D228" s="12" t="s">
        <v>7278</v>
      </c>
      <c r="E228" s="4" t="s">
        <v>177</v>
      </c>
      <c r="F228" s="4" t="s">
        <v>7205</v>
      </c>
      <c r="G228" s="4" t="s">
        <v>7167</v>
      </c>
      <c r="H228" s="10">
        <v>37988</v>
      </c>
      <c r="I228" s="5">
        <v>2500</v>
      </c>
      <c r="J228" s="5">
        <v>-2499</v>
      </c>
      <c r="K228" s="5">
        <f t="shared" si="3"/>
        <v>1</v>
      </c>
    </row>
    <row r="229" spans="1:11" x14ac:dyDescent="0.25">
      <c r="A229" s="4" t="s">
        <v>7268</v>
      </c>
      <c r="B229" s="4" t="s">
        <v>7213</v>
      </c>
      <c r="C229" s="4" t="s">
        <v>317</v>
      </c>
      <c r="D229" s="12" t="s">
        <v>7278</v>
      </c>
      <c r="E229" s="4" t="s">
        <v>177</v>
      </c>
      <c r="F229" s="4" t="s">
        <v>7204</v>
      </c>
      <c r="G229" s="4" t="s">
        <v>7167</v>
      </c>
      <c r="H229" s="10">
        <v>37988</v>
      </c>
      <c r="I229" s="5">
        <v>2500</v>
      </c>
      <c r="J229" s="5">
        <v>-2499</v>
      </c>
      <c r="K229" s="5">
        <f t="shared" si="3"/>
        <v>1</v>
      </c>
    </row>
    <row r="230" spans="1:11" x14ac:dyDescent="0.25">
      <c r="A230" s="4" t="s">
        <v>7268</v>
      </c>
      <c r="B230" s="4" t="s">
        <v>7213</v>
      </c>
      <c r="C230" s="4" t="s">
        <v>318</v>
      </c>
      <c r="D230" s="12" t="s">
        <v>7278</v>
      </c>
      <c r="E230" s="4" t="s">
        <v>163</v>
      </c>
      <c r="F230" s="4" t="s">
        <v>7205</v>
      </c>
      <c r="G230" s="4" t="s">
        <v>7167</v>
      </c>
      <c r="H230" s="10">
        <v>37988</v>
      </c>
      <c r="I230" s="5">
        <v>2500</v>
      </c>
      <c r="J230" s="5">
        <v>-2499</v>
      </c>
      <c r="K230" s="5">
        <f t="shared" si="3"/>
        <v>1</v>
      </c>
    </row>
    <row r="231" spans="1:11" x14ac:dyDescent="0.25">
      <c r="A231" s="4" t="s">
        <v>7268</v>
      </c>
      <c r="B231" s="4" t="s">
        <v>7213</v>
      </c>
      <c r="C231" s="4" t="s">
        <v>319</v>
      </c>
      <c r="D231" s="12" t="s">
        <v>7278</v>
      </c>
      <c r="E231" s="4" t="s">
        <v>172</v>
      </c>
      <c r="F231" s="4" t="s">
        <v>7205</v>
      </c>
      <c r="G231" s="4" t="s">
        <v>7167</v>
      </c>
      <c r="H231" s="10">
        <v>37988</v>
      </c>
      <c r="I231" s="5">
        <v>2500</v>
      </c>
      <c r="J231" s="5">
        <v>-2499</v>
      </c>
      <c r="K231" s="5">
        <f t="shared" si="3"/>
        <v>1</v>
      </c>
    </row>
    <row r="232" spans="1:11" x14ac:dyDescent="0.25">
      <c r="A232" s="4" t="s">
        <v>7268</v>
      </c>
      <c r="B232" s="4" t="s">
        <v>7213</v>
      </c>
      <c r="C232" s="4" t="s">
        <v>320</v>
      </c>
      <c r="D232" s="12" t="s">
        <v>7278</v>
      </c>
      <c r="E232" s="4" t="s">
        <v>321</v>
      </c>
      <c r="F232" s="4" t="s">
        <v>7205</v>
      </c>
      <c r="G232" s="4" t="s">
        <v>7167</v>
      </c>
      <c r="H232" s="10">
        <v>37988</v>
      </c>
      <c r="I232" s="5">
        <v>2500</v>
      </c>
      <c r="J232" s="5">
        <v>-2499</v>
      </c>
      <c r="K232" s="5">
        <f t="shared" si="3"/>
        <v>1</v>
      </c>
    </row>
    <row r="233" spans="1:11" x14ac:dyDescent="0.25">
      <c r="A233" s="4" t="s">
        <v>7268</v>
      </c>
      <c r="B233" s="4" t="s">
        <v>7213</v>
      </c>
      <c r="C233" s="4" t="s">
        <v>322</v>
      </c>
      <c r="D233" s="12" t="s">
        <v>7278</v>
      </c>
      <c r="E233" s="4" t="s">
        <v>163</v>
      </c>
      <c r="F233" s="4" t="s">
        <v>7205</v>
      </c>
      <c r="G233" s="4" t="s">
        <v>7170</v>
      </c>
      <c r="H233" s="10">
        <v>37988</v>
      </c>
      <c r="I233" s="5">
        <v>2500</v>
      </c>
      <c r="J233" s="5">
        <v>-2499</v>
      </c>
      <c r="K233" s="5">
        <f t="shared" si="3"/>
        <v>1</v>
      </c>
    </row>
    <row r="234" spans="1:11" x14ac:dyDescent="0.25">
      <c r="A234" s="4" t="s">
        <v>7268</v>
      </c>
      <c r="B234" s="4" t="s">
        <v>7213</v>
      </c>
      <c r="C234" s="4" t="s">
        <v>323</v>
      </c>
      <c r="D234" s="12" t="s">
        <v>7278</v>
      </c>
      <c r="E234" s="4" t="s">
        <v>161</v>
      </c>
      <c r="F234" s="4" t="s">
        <v>7205</v>
      </c>
      <c r="G234" s="4" t="s">
        <v>7167</v>
      </c>
      <c r="H234" s="10">
        <v>37988</v>
      </c>
      <c r="I234" s="5">
        <v>2500</v>
      </c>
      <c r="J234" s="5">
        <v>-2499</v>
      </c>
      <c r="K234" s="5">
        <f t="shared" si="3"/>
        <v>1</v>
      </c>
    </row>
    <row r="235" spans="1:11" x14ac:dyDescent="0.25">
      <c r="A235" s="4" t="s">
        <v>7268</v>
      </c>
      <c r="B235" s="4" t="s">
        <v>7213</v>
      </c>
      <c r="C235" s="4" t="s">
        <v>324</v>
      </c>
      <c r="D235" s="12" t="s">
        <v>7278</v>
      </c>
      <c r="E235" s="4" t="s">
        <v>177</v>
      </c>
      <c r="F235" s="4" t="s">
        <v>7205</v>
      </c>
      <c r="G235" s="4" t="s">
        <v>7172</v>
      </c>
      <c r="H235" s="10">
        <v>37988</v>
      </c>
      <c r="I235" s="5">
        <v>2500</v>
      </c>
      <c r="J235" s="5">
        <v>-2499</v>
      </c>
      <c r="K235" s="5">
        <f t="shared" si="3"/>
        <v>1</v>
      </c>
    </row>
    <row r="236" spans="1:11" x14ac:dyDescent="0.25">
      <c r="A236" s="4" t="s">
        <v>7268</v>
      </c>
      <c r="B236" s="4" t="s">
        <v>7213</v>
      </c>
      <c r="C236" s="4" t="s">
        <v>325</v>
      </c>
      <c r="D236" s="12" t="s">
        <v>7278</v>
      </c>
      <c r="E236" s="4" t="s">
        <v>163</v>
      </c>
      <c r="F236" s="4" t="s">
        <v>7205</v>
      </c>
      <c r="G236" s="4" t="s">
        <v>7167</v>
      </c>
      <c r="H236" s="10">
        <v>37988</v>
      </c>
      <c r="I236" s="5">
        <v>2500</v>
      </c>
      <c r="J236" s="5">
        <v>-2499</v>
      </c>
      <c r="K236" s="5">
        <f t="shared" si="3"/>
        <v>1</v>
      </c>
    </row>
    <row r="237" spans="1:11" x14ac:dyDescent="0.25">
      <c r="A237" s="4" t="s">
        <v>7268</v>
      </c>
      <c r="B237" s="4" t="s">
        <v>7213</v>
      </c>
      <c r="C237" s="4" t="s">
        <v>326</v>
      </c>
      <c r="D237" s="12" t="s">
        <v>7278</v>
      </c>
      <c r="E237" s="4" t="s">
        <v>163</v>
      </c>
      <c r="F237" s="4" t="s">
        <v>7205</v>
      </c>
      <c r="G237" s="4" t="s">
        <v>7167</v>
      </c>
      <c r="H237" s="10">
        <v>37988</v>
      </c>
      <c r="I237" s="5">
        <v>2500</v>
      </c>
      <c r="J237" s="5">
        <v>-2499</v>
      </c>
      <c r="K237" s="5">
        <f t="shared" si="3"/>
        <v>1</v>
      </c>
    </row>
    <row r="238" spans="1:11" x14ac:dyDescent="0.25">
      <c r="A238" s="4" t="s">
        <v>7268</v>
      </c>
      <c r="B238" s="4" t="s">
        <v>7213</v>
      </c>
      <c r="C238" s="4" t="s">
        <v>327</v>
      </c>
      <c r="D238" s="12" t="s">
        <v>7278</v>
      </c>
      <c r="E238" s="4" t="s">
        <v>161</v>
      </c>
      <c r="F238" s="4" t="s">
        <v>7205</v>
      </c>
      <c r="G238" s="4" t="s">
        <v>7182</v>
      </c>
      <c r="H238" s="10">
        <v>37988</v>
      </c>
      <c r="I238" s="5">
        <v>2500</v>
      </c>
      <c r="J238" s="5">
        <v>-2499</v>
      </c>
      <c r="K238" s="5">
        <f t="shared" si="3"/>
        <v>1</v>
      </c>
    </row>
    <row r="239" spans="1:11" x14ac:dyDescent="0.25">
      <c r="A239" s="4" t="s">
        <v>7268</v>
      </c>
      <c r="B239" s="4" t="s">
        <v>7213</v>
      </c>
      <c r="C239" s="4" t="s">
        <v>328</v>
      </c>
      <c r="D239" s="12" t="s">
        <v>7278</v>
      </c>
      <c r="E239" s="4" t="s">
        <v>329</v>
      </c>
      <c r="F239" s="4" t="s">
        <v>7205</v>
      </c>
      <c r="G239" s="4" t="s">
        <v>7167</v>
      </c>
      <c r="H239" s="10">
        <v>37988</v>
      </c>
      <c r="I239" s="5">
        <v>2500</v>
      </c>
      <c r="J239" s="5">
        <v>-2499</v>
      </c>
      <c r="K239" s="5">
        <f t="shared" si="3"/>
        <v>1</v>
      </c>
    </row>
    <row r="240" spans="1:11" x14ac:dyDescent="0.25">
      <c r="A240" s="4" t="s">
        <v>7268</v>
      </c>
      <c r="B240" s="4" t="s">
        <v>7213</v>
      </c>
      <c r="C240" s="4" t="s">
        <v>330</v>
      </c>
      <c r="D240" s="12" t="s">
        <v>7278</v>
      </c>
      <c r="E240" s="4" t="s">
        <v>163</v>
      </c>
      <c r="F240" s="4" t="s">
        <v>7205</v>
      </c>
      <c r="G240" s="4" t="s">
        <v>7167</v>
      </c>
      <c r="H240" s="10">
        <v>37988</v>
      </c>
      <c r="I240" s="5">
        <v>2500</v>
      </c>
      <c r="J240" s="5">
        <v>-2499</v>
      </c>
      <c r="K240" s="5">
        <f t="shared" si="3"/>
        <v>1</v>
      </c>
    </row>
    <row r="241" spans="1:11" x14ac:dyDescent="0.25">
      <c r="A241" s="4" t="s">
        <v>7268</v>
      </c>
      <c r="B241" s="4" t="s">
        <v>7213</v>
      </c>
      <c r="C241" s="4" t="s">
        <v>331</v>
      </c>
      <c r="D241" s="12" t="s">
        <v>7278</v>
      </c>
      <c r="E241" s="4" t="s">
        <v>332</v>
      </c>
      <c r="F241" s="4" t="s">
        <v>7202</v>
      </c>
      <c r="G241" s="4" t="s">
        <v>7177</v>
      </c>
      <c r="H241" s="10">
        <v>37988</v>
      </c>
      <c r="I241" s="5">
        <v>2500</v>
      </c>
      <c r="J241" s="5">
        <v>-2499</v>
      </c>
      <c r="K241" s="5">
        <f t="shared" si="3"/>
        <v>1</v>
      </c>
    </row>
    <row r="242" spans="1:11" x14ac:dyDescent="0.25">
      <c r="A242" s="4" t="s">
        <v>7268</v>
      </c>
      <c r="B242" s="4" t="s">
        <v>7213</v>
      </c>
      <c r="C242" s="4" t="s">
        <v>333</v>
      </c>
      <c r="D242" s="12" t="s">
        <v>7278</v>
      </c>
      <c r="E242" s="4" t="s">
        <v>163</v>
      </c>
      <c r="F242" s="4" t="s">
        <v>7202</v>
      </c>
      <c r="G242" s="4" t="s">
        <v>7177</v>
      </c>
      <c r="H242" s="10">
        <v>37988</v>
      </c>
      <c r="I242" s="5">
        <v>2500</v>
      </c>
      <c r="J242" s="5">
        <v>-2499</v>
      </c>
      <c r="K242" s="5">
        <f t="shared" si="3"/>
        <v>1</v>
      </c>
    </row>
    <row r="243" spans="1:11" x14ac:dyDescent="0.25">
      <c r="A243" s="4" t="s">
        <v>7269</v>
      </c>
      <c r="B243" s="4" t="s">
        <v>7216</v>
      </c>
      <c r="C243" s="4" t="s">
        <v>334</v>
      </c>
      <c r="D243" s="12" t="s">
        <v>7278</v>
      </c>
      <c r="E243" s="4" t="s">
        <v>234</v>
      </c>
      <c r="F243" s="4" t="s">
        <v>7205</v>
      </c>
      <c r="G243" s="4" t="s">
        <v>7165</v>
      </c>
      <c r="H243" s="10">
        <v>37988</v>
      </c>
      <c r="I243" s="5">
        <v>1164.8</v>
      </c>
      <c r="J243" s="5">
        <v>-1163.8</v>
      </c>
      <c r="K243" s="5">
        <f t="shared" si="3"/>
        <v>1</v>
      </c>
    </row>
    <row r="244" spans="1:11" x14ac:dyDescent="0.25">
      <c r="A244" s="4" t="s">
        <v>7269</v>
      </c>
      <c r="B244" s="4" t="s">
        <v>7209</v>
      </c>
      <c r="C244" s="4" t="s">
        <v>335</v>
      </c>
      <c r="D244" s="12" t="s">
        <v>7278</v>
      </c>
      <c r="E244" s="4" t="s">
        <v>336</v>
      </c>
      <c r="F244" s="4" t="s">
        <v>7204</v>
      </c>
      <c r="G244" s="4" t="s">
        <v>7167</v>
      </c>
      <c r="H244" s="10">
        <v>37988</v>
      </c>
      <c r="I244" s="5">
        <v>2974.72</v>
      </c>
      <c r="J244" s="5">
        <v>-2973.72</v>
      </c>
      <c r="K244" s="5">
        <f t="shared" si="3"/>
        <v>1</v>
      </c>
    </row>
    <row r="245" spans="1:11" x14ac:dyDescent="0.25">
      <c r="A245" s="4" t="s">
        <v>7269</v>
      </c>
      <c r="B245" s="4" t="s">
        <v>7211</v>
      </c>
      <c r="C245" s="4" t="s">
        <v>337</v>
      </c>
      <c r="D245" s="12" t="s">
        <v>7278</v>
      </c>
      <c r="E245" s="4" t="s">
        <v>338</v>
      </c>
      <c r="F245" s="4" t="s">
        <v>7205</v>
      </c>
      <c r="G245" s="4" t="s">
        <v>7170</v>
      </c>
      <c r="H245" s="10">
        <v>37988</v>
      </c>
      <c r="I245" s="5">
        <v>18290</v>
      </c>
      <c r="J245" s="5">
        <v>-18289</v>
      </c>
      <c r="K245" s="5">
        <f t="shared" si="3"/>
        <v>1</v>
      </c>
    </row>
    <row r="246" spans="1:11" x14ac:dyDescent="0.25">
      <c r="A246" s="4" t="s">
        <v>7269</v>
      </c>
      <c r="B246" s="4" t="s">
        <v>7210</v>
      </c>
      <c r="C246" s="4" t="s">
        <v>339</v>
      </c>
      <c r="D246" s="12" t="s">
        <v>7278</v>
      </c>
      <c r="E246" s="4" t="s">
        <v>148</v>
      </c>
      <c r="F246" s="4" t="s">
        <v>7205</v>
      </c>
      <c r="G246" s="4" t="s">
        <v>7166</v>
      </c>
      <c r="H246" s="10">
        <v>37988</v>
      </c>
      <c r="I246" s="5">
        <v>6391</v>
      </c>
      <c r="J246" s="5">
        <v>-6390</v>
      </c>
      <c r="K246" s="5">
        <f t="shared" si="3"/>
        <v>1</v>
      </c>
    </row>
    <row r="247" spans="1:11" x14ac:dyDescent="0.25">
      <c r="A247" s="4" t="s">
        <v>7269</v>
      </c>
      <c r="B247" s="4" t="s">
        <v>7210</v>
      </c>
      <c r="C247" s="4" t="s">
        <v>340</v>
      </c>
      <c r="D247" s="12" t="s">
        <v>7278</v>
      </c>
      <c r="E247" s="4" t="s">
        <v>123</v>
      </c>
      <c r="F247" s="4" t="s">
        <v>7205</v>
      </c>
      <c r="G247" s="4" t="s">
        <v>7182</v>
      </c>
      <c r="H247" s="10">
        <v>37988</v>
      </c>
      <c r="I247" s="5">
        <v>7965.44</v>
      </c>
      <c r="J247" s="5">
        <v>-7964.44</v>
      </c>
      <c r="K247" s="5">
        <f t="shared" si="3"/>
        <v>1</v>
      </c>
    </row>
    <row r="248" spans="1:11" x14ac:dyDescent="0.25">
      <c r="A248" s="4" t="s">
        <v>7269</v>
      </c>
      <c r="B248" s="4" t="s">
        <v>7210</v>
      </c>
      <c r="C248" s="4" t="s">
        <v>341</v>
      </c>
      <c r="D248" s="12" t="s">
        <v>7278</v>
      </c>
      <c r="E248" s="4" t="s">
        <v>123</v>
      </c>
      <c r="F248" s="4" t="s">
        <v>7205</v>
      </c>
      <c r="G248" s="4" t="s">
        <v>7184</v>
      </c>
      <c r="H248" s="10">
        <v>37988</v>
      </c>
      <c r="I248" s="5">
        <v>7965.44</v>
      </c>
      <c r="J248" s="5">
        <v>-7964.44</v>
      </c>
      <c r="K248" s="5">
        <f t="shared" si="3"/>
        <v>1</v>
      </c>
    </row>
    <row r="249" spans="1:11" x14ac:dyDescent="0.25">
      <c r="A249" s="4" t="s">
        <v>7269</v>
      </c>
      <c r="B249" s="4" t="s">
        <v>7210</v>
      </c>
      <c r="C249" s="4" t="s">
        <v>342</v>
      </c>
      <c r="D249" s="12" t="s">
        <v>7278</v>
      </c>
      <c r="E249" s="4" t="s">
        <v>123</v>
      </c>
      <c r="F249" s="4" t="s">
        <v>7205</v>
      </c>
      <c r="G249" s="4" t="s">
        <v>7173</v>
      </c>
      <c r="H249" s="10">
        <v>37988</v>
      </c>
      <c r="I249" s="5">
        <v>7965.44</v>
      </c>
      <c r="J249" s="5">
        <v>-7964.44</v>
      </c>
      <c r="K249" s="5">
        <f t="shared" si="3"/>
        <v>1</v>
      </c>
    </row>
    <row r="250" spans="1:11" x14ac:dyDescent="0.25">
      <c r="A250" s="4" t="s">
        <v>7269</v>
      </c>
      <c r="B250" s="4" t="s">
        <v>7214</v>
      </c>
      <c r="C250" s="4" t="s">
        <v>343</v>
      </c>
      <c r="D250" s="12" t="s">
        <v>7278</v>
      </c>
      <c r="E250" s="4" t="s">
        <v>344</v>
      </c>
      <c r="F250" s="4" t="s">
        <v>7205</v>
      </c>
      <c r="G250" s="4" t="s">
        <v>7169</v>
      </c>
      <c r="H250" s="10">
        <v>37988</v>
      </c>
      <c r="I250" s="5">
        <v>18800</v>
      </c>
      <c r="J250" s="5">
        <v>-18799</v>
      </c>
      <c r="K250" s="5">
        <f t="shared" si="3"/>
        <v>1</v>
      </c>
    </row>
    <row r="251" spans="1:11" x14ac:dyDescent="0.25">
      <c r="A251" s="4" t="s">
        <v>7269</v>
      </c>
      <c r="B251" s="4" t="s">
        <v>7224</v>
      </c>
      <c r="C251" s="4" t="s">
        <v>345</v>
      </c>
      <c r="D251" s="12" t="s">
        <v>7278</v>
      </c>
      <c r="E251" s="4" t="s">
        <v>346</v>
      </c>
      <c r="F251" s="4" t="s">
        <v>7205</v>
      </c>
      <c r="G251" s="4" t="s">
        <v>7166</v>
      </c>
      <c r="H251" s="10">
        <v>37988</v>
      </c>
      <c r="I251" s="5">
        <v>3280</v>
      </c>
      <c r="J251" s="5">
        <v>-3279</v>
      </c>
      <c r="K251" s="5">
        <f t="shared" si="3"/>
        <v>1</v>
      </c>
    </row>
    <row r="252" spans="1:11" x14ac:dyDescent="0.25">
      <c r="A252" s="4" t="s">
        <v>7269</v>
      </c>
      <c r="B252" s="4" t="s">
        <v>7210</v>
      </c>
      <c r="C252" s="4" t="s">
        <v>347</v>
      </c>
      <c r="D252" s="12" t="s">
        <v>7278</v>
      </c>
      <c r="E252" s="4" t="s">
        <v>269</v>
      </c>
      <c r="F252" s="4" t="s">
        <v>7205</v>
      </c>
      <c r="G252" s="4" t="s">
        <v>7184</v>
      </c>
      <c r="H252" s="10">
        <v>37988</v>
      </c>
      <c r="I252" s="5">
        <v>4956</v>
      </c>
      <c r="J252" s="5">
        <v>-4955</v>
      </c>
      <c r="K252" s="5">
        <f t="shared" si="3"/>
        <v>1</v>
      </c>
    </row>
    <row r="253" spans="1:11" x14ac:dyDescent="0.25">
      <c r="A253" s="4" t="s">
        <v>7269</v>
      </c>
      <c r="B253" s="4" t="s">
        <v>7209</v>
      </c>
      <c r="C253" s="4" t="s">
        <v>348</v>
      </c>
      <c r="D253" s="12" t="s">
        <v>7278</v>
      </c>
      <c r="E253" s="4" t="s">
        <v>336</v>
      </c>
      <c r="F253" s="4" t="s">
        <v>7205</v>
      </c>
      <c r="G253" s="4" t="s">
        <v>7170</v>
      </c>
      <c r="H253" s="10">
        <v>37988</v>
      </c>
      <c r="I253" s="5">
        <v>1846.28</v>
      </c>
      <c r="J253" s="5">
        <v>-1845.28</v>
      </c>
      <c r="K253" s="5">
        <f t="shared" si="3"/>
        <v>1</v>
      </c>
    </row>
    <row r="254" spans="1:11" x14ac:dyDescent="0.25">
      <c r="A254" s="4" t="s">
        <v>7269</v>
      </c>
      <c r="B254" s="4" t="s">
        <v>7210</v>
      </c>
      <c r="C254" s="4" t="s">
        <v>349</v>
      </c>
      <c r="D254" s="12" t="s">
        <v>7278</v>
      </c>
      <c r="E254" s="4" t="s">
        <v>269</v>
      </c>
      <c r="F254" s="4" t="s">
        <v>7205</v>
      </c>
      <c r="G254" s="4" t="s">
        <v>7171</v>
      </c>
      <c r="H254" s="10">
        <v>37988</v>
      </c>
      <c r="I254" s="5">
        <v>5773</v>
      </c>
      <c r="J254" s="5">
        <v>-5772</v>
      </c>
      <c r="K254" s="5">
        <f t="shared" si="3"/>
        <v>1</v>
      </c>
    </row>
    <row r="255" spans="1:11" x14ac:dyDescent="0.25">
      <c r="A255" s="4" t="s">
        <v>7269</v>
      </c>
      <c r="B255" s="4" t="s">
        <v>7210</v>
      </c>
      <c r="C255" s="4" t="s">
        <v>350</v>
      </c>
      <c r="D255" s="12" t="s">
        <v>7278</v>
      </c>
      <c r="E255" s="4" t="s">
        <v>123</v>
      </c>
      <c r="F255" s="4" t="s">
        <v>7204</v>
      </c>
      <c r="G255" s="4" t="s">
        <v>7167</v>
      </c>
      <c r="H255" s="10">
        <v>37988</v>
      </c>
      <c r="I255" s="5">
        <v>2095</v>
      </c>
      <c r="J255" s="5">
        <v>-2094</v>
      </c>
      <c r="K255" s="5">
        <f t="shared" si="3"/>
        <v>1</v>
      </c>
    </row>
    <row r="256" spans="1:11" x14ac:dyDescent="0.25">
      <c r="A256" s="4" t="s">
        <v>7269</v>
      </c>
      <c r="B256" s="4" t="s">
        <v>7214</v>
      </c>
      <c r="C256" s="4" t="s">
        <v>351</v>
      </c>
      <c r="D256" s="12" t="s">
        <v>7278</v>
      </c>
      <c r="E256" s="4" t="s">
        <v>302</v>
      </c>
      <c r="F256" s="4" t="s">
        <v>7205</v>
      </c>
      <c r="G256" s="4" t="s">
        <v>7165</v>
      </c>
      <c r="H256" s="10">
        <v>37988</v>
      </c>
      <c r="I256" s="5">
        <v>21646</v>
      </c>
      <c r="J256" s="5">
        <v>-21645</v>
      </c>
      <c r="K256" s="5">
        <f t="shared" si="3"/>
        <v>1</v>
      </c>
    </row>
    <row r="257" spans="1:11" x14ac:dyDescent="0.25">
      <c r="A257" s="4" t="s">
        <v>7269</v>
      </c>
      <c r="B257" s="4" t="s">
        <v>7218</v>
      </c>
      <c r="C257" s="4" t="s">
        <v>352</v>
      </c>
      <c r="D257" s="12" t="s">
        <v>7278</v>
      </c>
      <c r="E257" s="4" t="s">
        <v>353</v>
      </c>
      <c r="F257" s="4" t="s">
        <v>7205</v>
      </c>
      <c r="G257" s="4" t="s">
        <v>7166</v>
      </c>
      <c r="H257" s="10">
        <v>37988</v>
      </c>
      <c r="I257" s="5">
        <v>6070</v>
      </c>
      <c r="J257" s="5">
        <v>-6069</v>
      </c>
      <c r="K257" s="5">
        <f t="shared" si="3"/>
        <v>1</v>
      </c>
    </row>
    <row r="258" spans="1:11" x14ac:dyDescent="0.25">
      <c r="A258" s="4" t="s">
        <v>7269</v>
      </c>
      <c r="B258" s="4" t="s">
        <v>7210</v>
      </c>
      <c r="C258" s="4" t="s">
        <v>354</v>
      </c>
      <c r="D258" s="12" t="s">
        <v>7278</v>
      </c>
      <c r="E258" s="4" t="s">
        <v>123</v>
      </c>
      <c r="F258" s="4" t="s">
        <v>7205</v>
      </c>
      <c r="G258" s="4" t="s">
        <v>7184</v>
      </c>
      <c r="H258" s="10">
        <v>37988</v>
      </c>
      <c r="I258" s="5">
        <v>3803.8</v>
      </c>
      <c r="J258" s="5">
        <v>-3802.8</v>
      </c>
      <c r="K258" s="5">
        <f t="shared" si="3"/>
        <v>1</v>
      </c>
    </row>
    <row r="259" spans="1:11" x14ac:dyDescent="0.25">
      <c r="A259" s="4" t="s">
        <v>7269</v>
      </c>
      <c r="B259" s="4" t="s">
        <v>7210</v>
      </c>
      <c r="C259" s="4" t="s">
        <v>355</v>
      </c>
      <c r="D259" s="12" t="s">
        <v>7278</v>
      </c>
      <c r="E259" s="4" t="s">
        <v>123</v>
      </c>
      <c r="F259" s="4" t="s">
        <v>7205</v>
      </c>
      <c r="G259" s="4" t="s">
        <v>7181</v>
      </c>
      <c r="H259" s="10">
        <v>37988</v>
      </c>
      <c r="I259" s="5">
        <v>3803.8</v>
      </c>
      <c r="J259" s="5">
        <v>-3802.8</v>
      </c>
      <c r="K259" s="5">
        <f t="shared" si="3"/>
        <v>1</v>
      </c>
    </row>
    <row r="260" spans="1:11" x14ac:dyDescent="0.25">
      <c r="A260" s="4" t="s">
        <v>7269</v>
      </c>
      <c r="B260" s="4" t="s">
        <v>7209</v>
      </c>
      <c r="C260" s="4" t="s">
        <v>356</v>
      </c>
      <c r="D260" s="12" t="s">
        <v>7278</v>
      </c>
      <c r="E260" s="4" t="s">
        <v>357</v>
      </c>
      <c r="F260" s="4" t="s">
        <v>7205</v>
      </c>
      <c r="G260" s="4" t="s">
        <v>7180</v>
      </c>
      <c r="H260" s="10">
        <v>37988</v>
      </c>
      <c r="I260" s="5">
        <v>683.2</v>
      </c>
      <c r="J260" s="5">
        <v>-682.2</v>
      </c>
      <c r="K260" s="5">
        <f t="shared" si="3"/>
        <v>1</v>
      </c>
    </row>
    <row r="261" spans="1:11" x14ac:dyDescent="0.25">
      <c r="A261" s="4" t="s">
        <v>7269</v>
      </c>
      <c r="B261" s="4" t="s">
        <v>7219</v>
      </c>
      <c r="C261" s="4" t="s">
        <v>358</v>
      </c>
      <c r="D261" s="12" t="s">
        <v>7278</v>
      </c>
      <c r="E261" s="4" t="s">
        <v>359</v>
      </c>
      <c r="F261" s="4" t="s">
        <v>7205</v>
      </c>
      <c r="G261" s="4" t="s">
        <v>7167</v>
      </c>
      <c r="H261" s="10">
        <v>37988</v>
      </c>
      <c r="I261" s="5">
        <v>18088</v>
      </c>
      <c r="J261" s="5">
        <v>-18087</v>
      </c>
      <c r="K261" s="5">
        <f t="shared" si="3"/>
        <v>1</v>
      </c>
    </row>
    <row r="262" spans="1:11" x14ac:dyDescent="0.25">
      <c r="A262" s="4" t="s">
        <v>7269</v>
      </c>
      <c r="B262" s="4" t="s">
        <v>7214</v>
      </c>
      <c r="C262" s="4" t="s">
        <v>360</v>
      </c>
      <c r="D262" s="12" t="s">
        <v>7278</v>
      </c>
      <c r="E262" s="4" t="s">
        <v>361</v>
      </c>
      <c r="F262" s="4" t="s">
        <v>7201</v>
      </c>
      <c r="G262" s="4" t="s">
        <v>7176</v>
      </c>
      <c r="H262" s="10">
        <v>37988</v>
      </c>
      <c r="I262" s="5">
        <v>11375</v>
      </c>
      <c r="J262" s="5">
        <v>-11374</v>
      </c>
      <c r="K262" s="5">
        <f t="shared" si="3"/>
        <v>1</v>
      </c>
    </row>
    <row r="263" spans="1:11" x14ac:dyDescent="0.25">
      <c r="A263" s="4" t="s">
        <v>7268</v>
      </c>
      <c r="B263" s="4" t="s">
        <v>7213</v>
      </c>
      <c r="C263" s="4" t="s">
        <v>362</v>
      </c>
      <c r="D263" s="12" t="s">
        <v>7278</v>
      </c>
      <c r="E263" s="4" t="s">
        <v>177</v>
      </c>
      <c r="F263" s="4" t="s">
        <v>7205</v>
      </c>
      <c r="G263" s="4" t="s">
        <v>7167</v>
      </c>
      <c r="H263" s="10">
        <v>37988</v>
      </c>
      <c r="I263" s="5">
        <v>2615</v>
      </c>
      <c r="J263" s="5">
        <v>-2614</v>
      </c>
      <c r="K263" s="5">
        <f t="shared" si="3"/>
        <v>1</v>
      </c>
    </row>
    <row r="264" spans="1:11" x14ac:dyDescent="0.25">
      <c r="A264" s="4" t="s">
        <v>7269</v>
      </c>
      <c r="B264" s="4" t="s">
        <v>7217</v>
      </c>
      <c r="C264" s="4" t="s">
        <v>363</v>
      </c>
      <c r="D264" s="12" t="s">
        <v>7278</v>
      </c>
      <c r="E264" s="4" t="s">
        <v>364</v>
      </c>
      <c r="F264" s="4" t="s">
        <v>7205</v>
      </c>
      <c r="G264" s="4" t="s">
        <v>7172</v>
      </c>
      <c r="H264" s="10">
        <v>37988</v>
      </c>
      <c r="I264" s="5">
        <v>3500</v>
      </c>
      <c r="J264" s="5">
        <v>-3499</v>
      </c>
      <c r="K264" s="5">
        <f t="shared" si="3"/>
        <v>1</v>
      </c>
    </row>
    <row r="265" spans="1:11" x14ac:dyDescent="0.25">
      <c r="A265" s="4" t="s">
        <v>7269</v>
      </c>
      <c r="B265" s="4" t="s">
        <v>7210</v>
      </c>
      <c r="C265" s="4" t="s">
        <v>365</v>
      </c>
      <c r="D265" s="12" t="s">
        <v>7278</v>
      </c>
      <c r="E265" s="4" t="s">
        <v>123</v>
      </c>
      <c r="F265" s="4" t="s">
        <v>7204</v>
      </c>
      <c r="G265" s="4" t="s">
        <v>7167</v>
      </c>
      <c r="H265" s="10">
        <v>37988</v>
      </c>
      <c r="I265" s="5">
        <v>7965.44</v>
      </c>
      <c r="J265" s="5">
        <v>-7964.44</v>
      </c>
      <c r="K265" s="5">
        <f t="shared" si="3"/>
        <v>1</v>
      </c>
    </row>
    <row r="266" spans="1:11" x14ac:dyDescent="0.25">
      <c r="A266" s="4" t="s">
        <v>7269</v>
      </c>
      <c r="B266" s="4" t="s">
        <v>7210</v>
      </c>
      <c r="C266" s="4" t="s">
        <v>366</v>
      </c>
      <c r="D266" s="12" t="s">
        <v>7278</v>
      </c>
      <c r="E266" s="4" t="s">
        <v>123</v>
      </c>
      <c r="F266" s="4" t="s">
        <v>7205</v>
      </c>
      <c r="G266" s="4" t="s">
        <v>7170</v>
      </c>
      <c r="H266" s="10">
        <v>37988</v>
      </c>
      <c r="I266" s="5">
        <v>7965.44</v>
      </c>
      <c r="J266" s="5">
        <v>-7964.44</v>
      </c>
      <c r="K266" s="5">
        <f t="shared" si="3"/>
        <v>1</v>
      </c>
    </row>
    <row r="267" spans="1:11" x14ac:dyDescent="0.25">
      <c r="A267" s="4" t="s">
        <v>7269</v>
      </c>
      <c r="B267" s="4" t="s">
        <v>7210</v>
      </c>
      <c r="C267" s="4" t="s">
        <v>367</v>
      </c>
      <c r="D267" s="12" t="s">
        <v>7278</v>
      </c>
      <c r="E267" s="4" t="s">
        <v>123</v>
      </c>
      <c r="F267" s="4" t="s">
        <v>7205</v>
      </c>
      <c r="G267" s="4" t="s">
        <v>7170</v>
      </c>
      <c r="H267" s="10">
        <v>37988</v>
      </c>
      <c r="I267" s="5">
        <v>7965.44</v>
      </c>
      <c r="J267" s="5">
        <v>-7964.44</v>
      </c>
      <c r="K267" s="5">
        <f t="shared" si="3"/>
        <v>1</v>
      </c>
    </row>
    <row r="268" spans="1:11" x14ac:dyDescent="0.25">
      <c r="A268" s="4" t="s">
        <v>7269</v>
      </c>
      <c r="B268" s="4" t="s">
        <v>7210</v>
      </c>
      <c r="C268" s="4" t="s">
        <v>368</v>
      </c>
      <c r="D268" s="12" t="s">
        <v>7278</v>
      </c>
      <c r="E268" s="4" t="s">
        <v>123</v>
      </c>
      <c r="F268" s="4" t="s">
        <v>7204</v>
      </c>
      <c r="G268" s="4" t="s">
        <v>7167</v>
      </c>
      <c r="H268" s="10">
        <v>37988</v>
      </c>
      <c r="I268" s="5">
        <v>7965.44</v>
      </c>
      <c r="J268" s="5">
        <v>-7964.44</v>
      </c>
      <c r="K268" s="5">
        <f t="shared" si="3"/>
        <v>1</v>
      </c>
    </row>
    <row r="269" spans="1:11" x14ac:dyDescent="0.25">
      <c r="A269" s="4" t="s">
        <v>7269</v>
      </c>
      <c r="B269" s="4" t="s">
        <v>7210</v>
      </c>
      <c r="C269" s="4" t="s">
        <v>369</v>
      </c>
      <c r="D269" s="12" t="s">
        <v>7278</v>
      </c>
      <c r="E269" s="4" t="s">
        <v>123</v>
      </c>
      <c r="F269" s="4" t="s">
        <v>7205</v>
      </c>
      <c r="G269" s="4" t="s">
        <v>7170</v>
      </c>
      <c r="H269" s="10">
        <v>37988</v>
      </c>
      <c r="I269" s="5">
        <v>7965.44</v>
      </c>
      <c r="J269" s="5">
        <v>-7964.44</v>
      </c>
      <c r="K269" s="5">
        <f t="shared" si="3"/>
        <v>1</v>
      </c>
    </row>
    <row r="270" spans="1:11" x14ac:dyDescent="0.25">
      <c r="A270" s="4" t="s">
        <v>7269</v>
      </c>
      <c r="B270" s="4" t="s">
        <v>7210</v>
      </c>
      <c r="C270" s="4" t="s">
        <v>370</v>
      </c>
      <c r="D270" s="12" t="s">
        <v>7278</v>
      </c>
      <c r="E270" s="4" t="s">
        <v>123</v>
      </c>
      <c r="F270" s="4" t="s">
        <v>7205</v>
      </c>
      <c r="G270" s="4" t="s">
        <v>7170</v>
      </c>
      <c r="H270" s="10">
        <v>37988</v>
      </c>
      <c r="I270" s="5">
        <v>7965.44</v>
      </c>
      <c r="J270" s="5">
        <v>-7964.44</v>
      </c>
      <c r="K270" s="5">
        <f t="shared" si="3"/>
        <v>1</v>
      </c>
    </row>
    <row r="271" spans="1:11" x14ac:dyDescent="0.25">
      <c r="A271" s="4" t="s">
        <v>7269</v>
      </c>
      <c r="B271" s="4" t="s">
        <v>7210</v>
      </c>
      <c r="C271" s="4" t="s">
        <v>371</v>
      </c>
      <c r="D271" s="12" t="s">
        <v>7278</v>
      </c>
      <c r="E271" s="4" t="s">
        <v>123</v>
      </c>
      <c r="F271" s="4" t="s">
        <v>7205</v>
      </c>
      <c r="G271" s="4" t="s">
        <v>7167</v>
      </c>
      <c r="H271" s="10">
        <v>37988</v>
      </c>
      <c r="I271" s="5">
        <v>7965.44</v>
      </c>
      <c r="J271" s="5">
        <v>-7964.44</v>
      </c>
      <c r="K271" s="5">
        <f t="shared" si="3"/>
        <v>1</v>
      </c>
    </row>
    <row r="272" spans="1:11" x14ac:dyDescent="0.25">
      <c r="A272" s="4" t="s">
        <v>7269</v>
      </c>
      <c r="B272" s="4" t="s">
        <v>7210</v>
      </c>
      <c r="C272" s="4" t="s">
        <v>372</v>
      </c>
      <c r="D272" s="12" t="s">
        <v>7278</v>
      </c>
      <c r="E272" s="4" t="s">
        <v>123</v>
      </c>
      <c r="F272" s="4" t="s">
        <v>7203</v>
      </c>
      <c r="G272" s="4" t="s">
        <v>7177</v>
      </c>
      <c r="H272" s="10">
        <v>37988</v>
      </c>
      <c r="I272" s="5">
        <v>7965.44</v>
      </c>
      <c r="J272" s="5">
        <v>-7964.44</v>
      </c>
      <c r="K272" s="5">
        <f t="shared" si="3"/>
        <v>1</v>
      </c>
    </row>
    <row r="273" spans="1:11" x14ac:dyDescent="0.25">
      <c r="A273" s="4" t="s">
        <v>7269</v>
      </c>
      <c r="B273" s="4" t="s">
        <v>7210</v>
      </c>
      <c r="C273" s="4" t="s">
        <v>373</v>
      </c>
      <c r="D273" s="12" t="s">
        <v>7278</v>
      </c>
      <c r="E273" s="4" t="s">
        <v>123</v>
      </c>
      <c r="F273" s="4" t="s">
        <v>7205</v>
      </c>
      <c r="G273" s="4" t="s">
        <v>7170</v>
      </c>
      <c r="H273" s="10">
        <v>37988</v>
      </c>
      <c r="I273" s="5">
        <v>7965.44</v>
      </c>
      <c r="J273" s="5">
        <v>-7964.44</v>
      </c>
      <c r="K273" s="5">
        <f t="shared" si="3"/>
        <v>1</v>
      </c>
    </row>
    <row r="274" spans="1:11" x14ac:dyDescent="0.25">
      <c r="A274" s="4" t="s">
        <v>7269</v>
      </c>
      <c r="B274" s="4" t="s">
        <v>7210</v>
      </c>
      <c r="C274" s="4" t="s">
        <v>374</v>
      </c>
      <c r="D274" s="12" t="s">
        <v>7278</v>
      </c>
      <c r="E274" s="4" t="s">
        <v>123</v>
      </c>
      <c r="F274" s="4" t="s">
        <v>7205</v>
      </c>
      <c r="G274" s="4" t="s">
        <v>7170</v>
      </c>
      <c r="H274" s="10">
        <v>37988</v>
      </c>
      <c r="I274" s="5">
        <v>7965.44</v>
      </c>
      <c r="J274" s="5">
        <v>-7964.44</v>
      </c>
      <c r="K274" s="5">
        <f t="shared" si="3"/>
        <v>1</v>
      </c>
    </row>
    <row r="275" spans="1:11" x14ac:dyDescent="0.25">
      <c r="A275" s="4" t="s">
        <v>7269</v>
      </c>
      <c r="B275" s="4" t="s">
        <v>7210</v>
      </c>
      <c r="C275" s="4" t="s">
        <v>375</v>
      </c>
      <c r="D275" s="12" t="s">
        <v>7278</v>
      </c>
      <c r="E275" s="4" t="s">
        <v>376</v>
      </c>
      <c r="F275" s="4" t="s">
        <v>7205</v>
      </c>
      <c r="G275" s="4" t="s">
        <v>7170</v>
      </c>
      <c r="H275" s="10">
        <v>37988</v>
      </c>
      <c r="I275" s="5">
        <v>7965.44</v>
      </c>
      <c r="J275" s="5">
        <v>-7964.44</v>
      </c>
      <c r="K275" s="5">
        <f t="shared" si="3"/>
        <v>1</v>
      </c>
    </row>
    <row r="276" spans="1:11" x14ac:dyDescent="0.25">
      <c r="A276" s="4" t="s">
        <v>7269</v>
      </c>
      <c r="B276" s="4" t="s">
        <v>7210</v>
      </c>
      <c r="C276" s="4" t="s">
        <v>377</v>
      </c>
      <c r="D276" s="12" t="s">
        <v>7278</v>
      </c>
      <c r="E276" s="4" t="s">
        <v>376</v>
      </c>
      <c r="F276" s="4" t="s">
        <v>7205</v>
      </c>
      <c r="G276" s="4" t="s">
        <v>7170</v>
      </c>
      <c r="H276" s="10">
        <v>37988</v>
      </c>
      <c r="I276" s="5">
        <v>6391</v>
      </c>
      <c r="J276" s="5">
        <v>-6390</v>
      </c>
      <c r="K276" s="5">
        <f t="shared" si="3"/>
        <v>1</v>
      </c>
    </row>
    <row r="277" spans="1:11" x14ac:dyDescent="0.25">
      <c r="A277" s="4" t="s">
        <v>7269</v>
      </c>
      <c r="B277" s="4" t="s">
        <v>7219</v>
      </c>
      <c r="C277" s="4" t="s">
        <v>378</v>
      </c>
      <c r="D277" s="12" t="s">
        <v>7278</v>
      </c>
      <c r="E277" s="4" t="s">
        <v>379</v>
      </c>
      <c r="F277" s="4" t="s">
        <v>7205</v>
      </c>
      <c r="G277" s="4" t="s">
        <v>7165</v>
      </c>
      <c r="H277" s="10">
        <v>37988</v>
      </c>
      <c r="I277" s="5">
        <v>3036</v>
      </c>
      <c r="J277" s="5">
        <v>-3035</v>
      </c>
      <c r="K277" s="5">
        <f t="shared" si="3"/>
        <v>1</v>
      </c>
    </row>
    <row r="278" spans="1:11" x14ac:dyDescent="0.25">
      <c r="A278" s="4" t="s">
        <v>7269</v>
      </c>
      <c r="B278" s="4" t="s">
        <v>7225</v>
      </c>
      <c r="C278" s="4" t="s">
        <v>380</v>
      </c>
      <c r="D278" s="12" t="s">
        <v>7278</v>
      </c>
      <c r="E278" s="4" t="s">
        <v>381</v>
      </c>
      <c r="F278" s="4" t="s">
        <v>7205</v>
      </c>
      <c r="G278" s="4" t="s">
        <v>7165</v>
      </c>
      <c r="H278" s="10">
        <v>37988</v>
      </c>
      <c r="I278" s="5">
        <v>4396.8500000000004</v>
      </c>
      <c r="J278" s="5">
        <v>-4395.8500000000004</v>
      </c>
      <c r="K278" s="5">
        <f t="shared" si="3"/>
        <v>1</v>
      </c>
    </row>
    <row r="279" spans="1:11" x14ac:dyDescent="0.25">
      <c r="A279" s="4" t="s">
        <v>7269</v>
      </c>
      <c r="B279" s="4" t="s">
        <v>7226</v>
      </c>
      <c r="C279" s="4" t="s">
        <v>382</v>
      </c>
      <c r="D279" s="12" t="s">
        <v>7278</v>
      </c>
      <c r="E279" s="4" t="s">
        <v>383</v>
      </c>
      <c r="F279" s="4" t="s">
        <v>7205</v>
      </c>
      <c r="G279" s="4" t="s">
        <v>7170</v>
      </c>
      <c r="H279" s="10">
        <v>37988</v>
      </c>
      <c r="I279" s="5">
        <v>2415</v>
      </c>
      <c r="J279" s="5">
        <v>-2414</v>
      </c>
      <c r="K279" s="5">
        <f t="shared" si="3"/>
        <v>1</v>
      </c>
    </row>
    <row r="280" spans="1:11" x14ac:dyDescent="0.25">
      <c r="A280" s="4" t="s">
        <v>7269</v>
      </c>
      <c r="B280" s="4" t="s">
        <v>7210</v>
      </c>
      <c r="C280" s="4" t="s">
        <v>384</v>
      </c>
      <c r="D280" s="12" t="s">
        <v>7278</v>
      </c>
      <c r="E280" s="4" t="s">
        <v>123</v>
      </c>
      <c r="F280" s="4" t="s">
        <v>7205</v>
      </c>
      <c r="G280" s="4" t="s">
        <v>7166</v>
      </c>
      <c r="H280" s="10">
        <v>37988</v>
      </c>
      <c r="I280" s="5">
        <v>2095</v>
      </c>
      <c r="J280" s="5">
        <v>-2094</v>
      </c>
      <c r="K280" s="5">
        <f t="shared" si="3"/>
        <v>1</v>
      </c>
    </row>
    <row r="281" spans="1:11" x14ac:dyDescent="0.25">
      <c r="A281" s="4" t="s">
        <v>7269</v>
      </c>
      <c r="B281" s="4" t="s">
        <v>7214</v>
      </c>
      <c r="C281" s="4" t="s">
        <v>385</v>
      </c>
      <c r="D281" s="12" t="s">
        <v>7278</v>
      </c>
      <c r="E281" s="4" t="s">
        <v>386</v>
      </c>
      <c r="F281" s="4" t="s">
        <v>7205</v>
      </c>
      <c r="G281" s="4" t="s">
        <v>7181</v>
      </c>
      <c r="H281" s="10">
        <v>37988</v>
      </c>
      <c r="I281" s="5">
        <v>3432</v>
      </c>
      <c r="J281" s="5">
        <v>-3431</v>
      </c>
      <c r="K281" s="5">
        <f t="shared" si="3"/>
        <v>1</v>
      </c>
    </row>
    <row r="282" spans="1:11" x14ac:dyDescent="0.25">
      <c r="A282" s="4" t="s">
        <v>7269</v>
      </c>
      <c r="B282" s="4" t="s">
        <v>7214</v>
      </c>
      <c r="C282" s="4" t="s">
        <v>387</v>
      </c>
      <c r="D282" s="12" t="s">
        <v>7278</v>
      </c>
      <c r="E282" s="4" t="s">
        <v>388</v>
      </c>
      <c r="F282" s="4" t="s">
        <v>7205</v>
      </c>
      <c r="G282" s="4" t="s">
        <v>7167</v>
      </c>
      <c r="H282" s="10">
        <v>37988</v>
      </c>
      <c r="I282" s="5">
        <v>3432</v>
      </c>
      <c r="J282" s="5">
        <v>-3431</v>
      </c>
      <c r="K282" s="5">
        <f t="shared" ref="K282:K345" si="4">+I282+J282</f>
        <v>1</v>
      </c>
    </row>
    <row r="283" spans="1:11" x14ac:dyDescent="0.25">
      <c r="A283" s="4" t="s">
        <v>7269</v>
      </c>
      <c r="B283" s="4" t="s">
        <v>7210</v>
      </c>
      <c r="C283" s="4" t="s">
        <v>389</v>
      </c>
      <c r="D283" s="12" t="s">
        <v>7278</v>
      </c>
      <c r="E283" s="4" t="s">
        <v>390</v>
      </c>
      <c r="F283" s="4" t="s">
        <v>7203</v>
      </c>
      <c r="G283" s="4" t="s">
        <v>7177</v>
      </c>
      <c r="H283" s="10">
        <v>37988</v>
      </c>
      <c r="I283" s="5">
        <v>3707.24</v>
      </c>
      <c r="J283" s="5">
        <v>-3706.24</v>
      </c>
      <c r="K283" s="5">
        <f t="shared" si="4"/>
        <v>1</v>
      </c>
    </row>
    <row r="284" spans="1:11" x14ac:dyDescent="0.25">
      <c r="A284" s="4" t="s">
        <v>7269</v>
      </c>
      <c r="B284" s="4" t="s">
        <v>7210</v>
      </c>
      <c r="C284" s="4" t="s">
        <v>391</v>
      </c>
      <c r="D284" s="12" t="s">
        <v>7278</v>
      </c>
      <c r="E284" s="4" t="s">
        <v>392</v>
      </c>
      <c r="F284" s="4" t="s">
        <v>7203</v>
      </c>
      <c r="G284" s="4" t="s">
        <v>7177</v>
      </c>
      <c r="H284" s="10">
        <v>37988</v>
      </c>
      <c r="I284" s="5">
        <v>3707.24</v>
      </c>
      <c r="J284" s="5">
        <v>-3706.24</v>
      </c>
      <c r="K284" s="5">
        <f t="shared" si="4"/>
        <v>1</v>
      </c>
    </row>
    <row r="285" spans="1:11" x14ac:dyDescent="0.25">
      <c r="A285" s="4" t="s">
        <v>7269</v>
      </c>
      <c r="B285" s="4" t="s">
        <v>7210</v>
      </c>
      <c r="C285" s="4" t="s">
        <v>393</v>
      </c>
      <c r="D285" s="12" t="s">
        <v>7278</v>
      </c>
      <c r="E285" s="4" t="s">
        <v>392</v>
      </c>
      <c r="F285" s="4" t="s">
        <v>7204</v>
      </c>
      <c r="G285" s="4" t="s">
        <v>7167</v>
      </c>
      <c r="H285" s="10">
        <v>37988</v>
      </c>
      <c r="I285" s="5">
        <v>3707.24</v>
      </c>
      <c r="J285" s="5">
        <v>-3706.24</v>
      </c>
      <c r="K285" s="5">
        <f t="shared" si="4"/>
        <v>1</v>
      </c>
    </row>
    <row r="286" spans="1:11" x14ac:dyDescent="0.25">
      <c r="A286" s="4" t="s">
        <v>7269</v>
      </c>
      <c r="B286" s="4" t="s">
        <v>7210</v>
      </c>
      <c r="C286" s="4" t="s">
        <v>394</v>
      </c>
      <c r="D286" s="12" t="s">
        <v>7278</v>
      </c>
      <c r="E286" s="4" t="s">
        <v>392</v>
      </c>
      <c r="F286" s="4" t="s">
        <v>7203</v>
      </c>
      <c r="G286" s="4" t="s">
        <v>7177</v>
      </c>
      <c r="H286" s="10">
        <v>37988</v>
      </c>
      <c r="I286" s="5">
        <v>3707.24</v>
      </c>
      <c r="J286" s="5">
        <v>-3706.24</v>
      </c>
      <c r="K286" s="5">
        <f t="shared" si="4"/>
        <v>1</v>
      </c>
    </row>
    <row r="287" spans="1:11" x14ac:dyDescent="0.25">
      <c r="A287" s="4" t="s">
        <v>7269</v>
      </c>
      <c r="B287" s="4" t="s">
        <v>7210</v>
      </c>
      <c r="C287" s="4" t="s">
        <v>395</v>
      </c>
      <c r="D287" s="12" t="s">
        <v>7278</v>
      </c>
      <c r="E287" s="4" t="s">
        <v>392</v>
      </c>
      <c r="F287" s="4" t="s">
        <v>7203</v>
      </c>
      <c r="G287" s="4" t="s">
        <v>7177</v>
      </c>
      <c r="H287" s="10">
        <v>37988</v>
      </c>
      <c r="I287" s="5">
        <v>3707.24</v>
      </c>
      <c r="J287" s="5">
        <v>-3706.24</v>
      </c>
      <c r="K287" s="5">
        <f t="shared" si="4"/>
        <v>1</v>
      </c>
    </row>
    <row r="288" spans="1:11" x14ac:dyDescent="0.25">
      <c r="A288" s="4" t="s">
        <v>7269</v>
      </c>
      <c r="B288" s="4" t="s">
        <v>7210</v>
      </c>
      <c r="C288" s="4" t="s">
        <v>396</v>
      </c>
      <c r="D288" s="12" t="s">
        <v>7278</v>
      </c>
      <c r="E288" s="4" t="s">
        <v>392</v>
      </c>
      <c r="F288" s="4" t="s">
        <v>7205</v>
      </c>
      <c r="G288" s="4" t="s">
        <v>7166</v>
      </c>
      <c r="H288" s="10">
        <v>37988</v>
      </c>
      <c r="I288" s="5">
        <v>4450</v>
      </c>
      <c r="J288" s="5">
        <v>-4449</v>
      </c>
      <c r="K288" s="5">
        <f t="shared" si="4"/>
        <v>1</v>
      </c>
    </row>
    <row r="289" spans="1:11" x14ac:dyDescent="0.25">
      <c r="A289" s="4" t="s">
        <v>7269</v>
      </c>
      <c r="B289" s="4" t="s">
        <v>7210</v>
      </c>
      <c r="C289" s="4" t="s">
        <v>397</v>
      </c>
      <c r="D289" s="12" t="s">
        <v>7278</v>
      </c>
      <c r="E289" s="4" t="s">
        <v>392</v>
      </c>
      <c r="F289" s="4" t="s">
        <v>7205</v>
      </c>
      <c r="G289" s="4" t="s">
        <v>7166</v>
      </c>
      <c r="H289" s="10">
        <v>37988</v>
      </c>
      <c r="I289" s="5">
        <v>4450</v>
      </c>
      <c r="J289" s="5">
        <v>-4449</v>
      </c>
      <c r="K289" s="5">
        <f t="shared" si="4"/>
        <v>1</v>
      </c>
    </row>
    <row r="290" spans="1:11" x14ac:dyDescent="0.25">
      <c r="A290" s="4" t="s">
        <v>7269</v>
      </c>
      <c r="B290" s="4" t="s">
        <v>7210</v>
      </c>
      <c r="C290" s="4" t="s">
        <v>398</v>
      </c>
      <c r="D290" s="12" t="s">
        <v>7278</v>
      </c>
      <c r="E290" s="4" t="s">
        <v>392</v>
      </c>
      <c r="F290" s="4" t="s">
        <v>7205</v>
      </c>
      <c r="G290" s="4" t="s">
        <v>7167</v>
      </c>
      <c r="H290" s="10">
        <v>37988</v>
      </c>
      <c r="I290" s="5">
        <v>4450</v>
      </c>
      <c r="J290" s="5">
        <v>-4449</v>
      </c>
      <c r="K290" s="5">
        <f t="shared" si="4"/>
        <v>1</v>
      </c>
    </row>
    <row r="291" spans="1:11" x14ac:dyDescent="0.25">
      <c r="A291" s="4" t="s">
        <v>7269</v>
      </c>
      <c r="B291" s="4" t="s">
        <v>7210</v>
      </c>
      <c r="C291" s="4" t="s">
        <v>399</v>
      </c>
      <c r="D291" s="12" t="s">
        <v>7278</v>
      </c>
      <c r="E291" s="4" t="s">
        <v>123</v>
      </c>
      <c r="F291" s="4" t="s">
        <v>7201</v>
      </c>
      <c r="G291" s="4" t="s">
        <v>7176</v>
      </c>
      <c r="H291" s="10">
        <v>37988</v>
      </c>
      <c r="I291" s="5">
        <v>1500</v>
      </c>
      <c r="J291" s="5">
        <v>-1499</v>
      </c>
      <c r="K291" s="5">
        <f t="shared" si="4"/>
        <v>1</v>
      </c>
    </row>
    <row r="292" spans="1:11" x14ac:dyDescent="0.25">
      <c r="A292" s="4" t="s">
        <v>7268</v>
      </c>
      <c r="B292" s="4" t="s">
        <v>7213</v>
      </c>
      <c r="C292" s="4" t="s">
        <v>400</v>
      </c>
      <c r="D292" s="12" t="s">
        <v>7278</v>
      </c>
      <c r="E292" s="4" t="s">
        <v>163</v>
      </c>
      <c r="F292" s="4" t="s">
        <v>7205</v>
      </c>
      <c r="G292" s="4" t="s">
        <v>7170</v>
      </c>
      <c r="H292" s="10">
        <v>37988</v>
      </c>
      <c r="I292" s="5">
        <v>2500</v>
      </c>
      <c r="J292" s="5">
        <v>-2499</v>
      </c>
      <c r="K292" s="5">
        <f t="shared" si="4"/>
        <v>1</v>
      </c>
    </row>
    <row r="293" spans="1:11" x14ac:dyDescent="0.25">
      <c r="A293" s="4" t="s">
        <v>7269</v>
      </c>
      <c r="B293" s="4" t="s">
        <v>7210</v>
      </c>
      <c r="C293" s="4" t="s">
        <v>401</v>
      </c>
      <c r="D293" s="12" t="s">
        <v>7278</v>
      </c>
      <c r="E293" s="4" t="s">
        <v>402</v>
      </c>
      <c r="F293" s="4" t="s">
        <v>7203</v>
      </c>
      <c r="G293" s="4" t="s">
        <v>7177</v>
      </c>
      <c r="H293" s="10">
        <v>37988</v>
      </c>
      <c r="I293" s="5">
        <v>3995</v>
      </c>
      <c r="J293" s="5">
        <v>-3994</v>
      </c>
      <c r="K293" s="5">
        <f t="shared" si="4"/>
        <v>1</v>
      </c>
    </row>
    <row r="294" spans="1:11" x14ac:dyDescent="0.25">
      <c r="A294" s="4" t="s">
        <v>7269</v>
      </c>
      <c r="B294" s="4" t="s">
        <v>7210</v>
      </c>
      <c r="C294" s="4" t="s">
        <v>403</v>
      </c>
      <c r="D294" s="12" t="s">
        <v>7278</v>
      </c>
      <c r="E294" s="4" t="s">
        <v>404</v>
      </c>
      <c r="F294" s="4" t="s">
        <v>7203</v>
      </c>
      <c r="G294" s="4" t="s">
        <v>7174</v>
      </c>
      <c r="H294" s="10">
        <v>37988</v>
      </c>
      <c r="I294" s="5">
        <v>1491</v>
      </c>
      <c r="J294" s="5">
        <v>-1490</v>
      </c>
      <c r="K294" s="5">
        <f t="shared" si="4"/>
        <v>1</v>
      </c>
    </row>
    <row r="295" spans="1:11" x14ac:dyDescent="0.25">
      <c r="A295" s="4" t="s">
        <v>7268</v>
      </c>
      <c r="B295" s="4" t="s">
        <v>7213</v>
      </c>
      <c r="C295" s="4" t="s">
        <v>405</v>
      </c>
      <c r="D295" s="12" t="s">
        <v>7278</v>
      </c>
      <c r="E295" s="4" t="s">
        <v>163</v>
      </c>
      <c r="F295" s="4" t="s">
        <v>7205</v>
      </c>
      <c r="G295" s="4" t="s">
        <v>7167</v>
      </c>
      <c r="H295" s="10">
        <v>37988</v>
      </c>
      <c r="I295" s="5">
        <v>1491</v>
      </c>
      <c r="J295" s="5">
        <v>-1490</v>
      </c>
      <c r="K295" s="5">
        <f t="shared" si="4"/>
        <v>1</v>
      </c>
    </row>
    <row r="296" spans="1:11" x14ac:dyDescent="0.25">
      <c r="A296" s="4" t="s">
        <v>7269</v>
      </c>
      <c r="B296" s="4" t="s">
        <v>7210</v>
      </c>
      <c r="C296" s="4" t="s">
        <v>406</v>
      </c>
      <c r="D296" s="12" t="s">
        <v>7278</v>
      </c>
      <c r="E296" s="4" t="s">
        <v>390</v>
      </c>
      <c r="F296" s="4" t="s">
        <v>7203</v>
      </c>
      <c r="G296" s="4" t="s">
        <v>7177</v>
      </c>
      <c r="H296" s="10">
        <v>37988</v>
      </c>
      <c r="I296" s="5">
        <v>3995</v>
      </c>
      <c r="J296" s="5">
        <v>-3994</v>
      </c>
      <c r="K296" s="5">
        <f t="shared" si="4"/>
        <v>1</v>
      </c>
    </row>
    <row r="297" spans="1:11" x14ac:dyDescent="0.25">
      <c r="A297" s="4" t="s">
        <v>7269</v>
      </c>
      <c r="B297" s="4" t="s">
        <v>7210</v>
      </c>
      <c r="C297" s="4" t="s">
        <v>407</v>
      </c>
      <c r="D297" s="12" t="s">
        <v>7278</v>
      </c>
      <c r="E297" s="4" t="s">
        <v>289</v>
      </c>
      <c r="F297" s="4" t="s">
        <v>7203</v>
      </c>
      <c r="G297" s="4" t="s">
        <v>7177</v>
      </c>
      <c r="H297" s="10">
        <v>37988</v>
      </c>
      <c r="I297" s="5">
        <v>2230</v>
      </c>
      <c r="J297" s="5">
        <v>-2229</v>
      </c>
      <c r="K297" s="5">
        <f t="shared" si="4"/>
        <v>1</v>
      </c>
    </row>
    <row r="298" spans="1:11" x14ac:dyDescent="0.25">
      <c r="A298" s="4" t="s">
        <v>7269</v>
      </c>
      <c r="B298" s="4" t="s">
        <v>7210</v>
      </c>
      <c r="C298" s="4" t="s">
        <v>408</v>
      </c>
      <c r="D298" s="12" t="s">
        <v>7278</v>
      </c>
      <c r="E298" s="4" t="s">
        <v>289</v>
      </c>
      <c r="F298" s="4" t="s">
        <v>7204</v>
      </c>
      <c r="G298" s="4" t="s">
        <v>7167</v>
      </c>
      <c r="H298" s="10">
        <v>37988</v>
      </c>
      <c r="I298" s="5">
        <v>2230</v>
      </c>
      <c r="J298" s="5">
        <v>-2229</v>
      </c>
      <c r="K298" s="5">
        <f t="shared" si="4"/>
        <v>1</v>
      </c>
    </row>
    <row r="299" spans="1:11" x14ac:dyDescent="0.25">
      <c r="A299" s="4" t="s">
        <v>7269</v>
      </c>
      <c r="B299" s="4" t="s">
        <v>7210</v>
      </c>
      <c r="C299" s="4" t="s">
        <v>409</v>
      </c>
      <c r="D299" s="12" t="s">
        <v>7278</v>
      </c>
      <c r="E299" s="4" t="s">
        <v>289</v>
      </c>
      <c r="F299" s="4" t="s">
        <v>7203</v>
      </c>
      <c r="G299" s="4" t="s">
        <v>7177</v>
      </c>
      <c r="H299" s="10">
        <v>37988</v>
      </c>
      <c r="I299" s="5">
        <v>2230</v>
      </c>
      <c r="J299" s="5">
        <v>-2229</v>
      </c>
      <c r="K299" s="5">
        <f t="shared" si="4"/>
        <v>1</v>
      </c>
    </row>
    <row r="300" spans="1:11" x14ac:dyDescent="0.25">
      <c r="A300" s="4" t="s">
        <v>7269</v>
      </c>
      <c r="B300" s="4" t="s">
        <v>7210</v>
      </c>
      <c r="C300" s="4" t="s">
        <v>410</v>
      </c>
      <c r="D300" s="12" t="s">
        <v>7278</v>
      </c>
      <c r="E300" s="4" t="s">
        <v>289</v>
      </c>
      <c r="F300" s="4" t="s">
        <v>7203</v>
      </c>
      <c r="G300" s="4" t="s">
        <v>7177</v>
      </c>
      <c r="H300" s="10">
        <v>37988</v>
      </c>
      <c r="I300" s="5">
        <v>2230</v>
      </c>
      <c r="J300" s="5">
        <v>-2229</v>
      </c>
      <c r="K300" s="5">
        <f t="shared" si="4"/>
        <v>1</v>
      </c>
    </row>
    <row r="301" spans="1:11" x14ac:dyDescent="0.25">
      <c r="A301" s="4" t="s">
        <v>7269</v>
      </c>
      <c r="B301" s="4" t="s">
        <v>7210</v>
      </c>
      <c r="C301" s="4" t="s">
        <v>411</v>
      </c>
      <c r="D301" s="12" t="s">
        <v>7278</v>
      </c>
      <c r="E301" s="4" t="s">
        <v>289</v>
      </c>
      <c r="F301" s="4" t="s">
        <v>7203</v>
      </c>
      <c r="G301" s="4" t="s">
        <v>7177</v>
      </c>
      <c r="H301" s="10">
        <v>37988</v>
      </c>
      <c r="I301" s="5">
        <v>2230</v>
      </c>
      <c r="J301" s="5">
        <v>-2229</v>
      </c>
      <c r="K301" s="5">
        <f t="shared" si="4"/>
        <v>1</v>
      </c>
    </row>
    <row r="302" spans="1:11" x14ac:dyDescent="0.25">
      <c r="A302" s="4" t="s">
        <v>7269</v>
      </c>
      <c r="B302" s="4" t="s">
        <v>7210</v>
      </c>
      <c r="C302" s="4" t="s">
        <v>412</v>
      </c>
      <c r="D302" s="12" t="s">
        <v>7278</v>
      </c>
      <c r="E302" s="4" t="s">
        <v>289</v>
      </c>
      <c r="F302" s="4" t="s">
        <v>7203</v>
      </c>
      <c r="G302" s="4" t="s">
        <v>7177</v>
      </c>
      <c r="H302" s="10">
        <v>37988</v>
      </c>
      <c r="I302" s="5">
        <v>6636.67</v>
      </c>
      <c r="J302" s="5">
        <v>-6635.67</v>
      </c>
      <c r="K302" s="5">
        <f t="shared" si="4"/>
        <v>1</v>
      </c>
    </row>
    <row r="303" spans="1:11" x14ac:dyDescent="0.25">
      <c r="A303" s="4" t="s">
        <v>7269</v>
      </c>
      <c r="B303" s="4" t="s">
        <v>7210</v>
      </c>
      <c r="C303" s="4" t="s">
        <v>413</v>
      </c>
      <c r="D303" s="12" t="s">
        <v>7278</v>
      </c>
      <c r="E303" s="4" t="s">
        <v>289</v>
      </c>
      <c r="F303" s="4" t="s">
        <v>7203</v>
      </c>
      <c r="G303" s="4" t="s">
        <v>7177</v>
      </c>
      <c r="H303" s="10">
        <v>37988</v>
      </c>
      <c r="I303" s="5">
        <v>6636.67</v>
      </c>
      <c r="J303" s="5">
        <v>-6635.67</v>
      </c>
      <c r="K303" s="5">
        <f t="shared" si="4"/>
        <v>1</v>
      </c>
    </row>
    <row r="304" spans="1:11" x14ac:dyDescent="0.25">
      <c r="A304" s="4" t="s">
        <v>7269</v>
      </c>
      <c r="B304" s="4" t="s">
        <v>7215</v>
      </c>
      <c r="C304" s="4" t="s">
        <v>414</v>
      </c>
      <c r="D304" s="12" t="s">
        <v>7278</v>
      </c>
      <c r="E304" s="4" t="s">
        <v>415</v>
      </c>
      <c r="F304" s="4" t="s">
        <v>7203</v>
      </c>
      <c r="G304" s="4" t="s">
        <v>7177</v>
      </c>
      <c r="H304" s="10">
        <v>37988</v>
      </c>
      <c r="I304" s="5">
        <v>1568</v>
      </c>
      <c r="J304" s="5">
        <v>-1567</v>
      </c>
      <c r="K304" s="5">
        <f t="shared" si="4"/>
        <v>1</v>
      </c>
    </row>
    <row r="305" spans="1:11" x14ac:dyDescent="0.25">
      <c r="A305" s="4" t="s">
        <v>7269</v>
      </c>
      <c r="B305" s="4" t="s">
        <v>7215</v>
      </c>
      <c r="C305" s="4" t="s">
        <v>416</v>
      </c>
      <c r="D305" s="12" t="s">
        <v>7278</v>
      </c>
      <c r="E305" s="4" t="s">
        <v>415</v>
      </c>
      <c r="F305" s="4" t="s">
        <v>7203</v>
      </c>
      <c r="G305" s="4" t="s">
        <v>7177</v>
      </c>
      <c r="H305" s="10">
        <v>37988</v>
      </c>
      <c r="I305" s="5">
        <v>1568</v>
      </c>
      <c r="J305" s="5">
        <v>-1567</v>
      </c>
      <c r="K305" s="5">
        <f t="shared" si="4"/>
        <v>1</v>
      </c>
    </row>
    <row r="306" spans="1:11" x14ac:dyDescent="0.25">
      <c r="A306" s="4" t="s">
        <v>7269</v>
      </c>
      <c r="B306" s="4" t="s">
        <v>7218</v>
      </c>
      <c r="C306" s="4" t="s">
        <v>417</v>
      </c>
      <c r="D306" s="12" t="s">
        <v>7278</v>
      </c>
      <c r="E306" s="4" t="s">
        <v>418</v>
      </c>
      <c r="F306" s="4" t="s">
        <v>7203</v>
      </c>
      <c r="G306" s="4" t="s">
        <v>7177</v>
      </c>
      <c r="H306" s="10">
        <v>37988</v>
      </c>
      <c r="I306" s="5">
        <v>12949</v>
      </c>
      <c r="J306" s="5">
        <v>-12948</v>
      </c>
      <c r="K306" s="5">
        <f t="shared" si="4"/>
        <v>1</v>
      </c>
    </row>
    <row r="307" spans="1:11" x14ac:dyDescent="0.25">
      <c r="A307" s="4" t="s">
        <v>7269</v>
      </c>
      <c r="B307" s="4" t="s">
        <v>7218</v>
      </c>
      <c r="C307" s="4" t="s">
        <v>419</v>
      </c>
      <c r="D307" s="12" t="s">
        <v>7278</v>
      </c>
      <c r="E307" s="4" t="s">
        <v>420</v>
      </c>
      <c r="F307" s="4" t="s">
        <v>7204</v>
      </c>
      <c r="G307" s="4" t="s">
        <v>7167</v>
      </c>
      <c r="H307" s="10">
        <v>37988</v>
      </c>
      <c r="I307" s="5">
        <v>12949</v>
      </c>
      <c r="J307" s="5">
        <v>-12948</v>
      </c>
      <c r="K307" s="5">
        <f t="shared" si="4"/>
        <v>1</v>
      </c>
    </row>
    <row r="308" spans="1:11" x14ac:dyDescent="0.25">
      <c r="A308" s="4" t="s">
        <v>7269</v>
      </c>
      <c r="B308" s="4" t="s">
        <v>7211</v>
      </c>
      <c r="C308" s="4" t="s">
        <v>421</v>
      </c>
      <c r="D308" s="12" t="s">
        <v>7278</v>
      </c>
      <c r="E308" s="4" t="s">
        <v>422</v>
      </c>
      <c r="F308" s="4" t="s">
        <v>7203</v>
      </c>
      <c r="G308" s="4" t="s">
        <v>7177</v>
      </c>
      <c r="H308" s="10">
        <v>37988</v>
      </c>
      <c r="I308" s="5">
        <v>6995</v>
      </c>
      <c r="J308" s="5">
        <v>-6994</v>
      </c>
      <c r="K308" s="5">
        <f t="shared" si="4"/>
        <v>1</v>
      </c>
    </row>
    <row r="309" spans="1:11" x14ac:dyDescent="0.25">
      <c r="A309" s="4" t="s">
        <v>7269</v>
      </c>
      <c r="B309" s="4" t="s">
        <v>7211</v>
      </c>
      <c r="C309" s="4" t="s">
        <v>423</v>
      </c>
      <c r="D309" s="12" t="s">
        <v>7278</v>
      </c>
      <c r="E309" s="4" t="s">
        <v>422</v>
      </c>
      <c r="F309" s="4" t="s">
        <v>7203</v>
      </c>
      <c r="G309" s="4" t="s">
        <v>7177</v>
      </c>
      <c r="H309" s="10">
        <v>37988</v>
      </c>
      <c r="I309" s="5">
        <v>8888</v>
      </c>
      <c r="J309" s="5">
        <v>-8887</v>
      </c>
      <c r="K309" s="5">
        <f t="shared" si="4"/>
        <v>1</v>
      </c>
    </row>
    <row r="310" spans="1:11" x14ac:dyDescent="0.25">
      <c r="A310" s="4" t="s">
        <v>7269</v>
      </c>
      <c r="B310" s="4" t="s">
        <v>7214</v>
      </c>
      <c r="C310" s="4" t="s">
        <v>424</v>
      </c>
      <c r="D310" s="12" t="s">
        <v>7278</v>
      </c>
      <c r="E310" s="4" t="s">
        <v>271</v>
      </c>
      <c r="F310" s="4" t="s">
        <v>7204</v>
      </c>
      <c r="G310" s="4" t="s">
        <v>7167</v>
      </c>
      <c r="H310" s="10">
        <v>37988</v>
      </c>
      <c r="I310" s="5">
        <v>10192</v>
      </c>
      <c r="J310" s="5">
        <v>-10191</v>
      </c>
      <c r="K310" s="5">
        <f t="shared" si="4"/>
        <v>1</v>
      </c>
    </row>
    <row r="311" spans="1:11" x14ac:dyDescent="0.25">
      <c r="A311" s="4" t="s">
        <v>7269</v>
      </c>
      <c r="B311" s="4" t="s">
        <v>7214</v>
      </c>
      <c r="C311" s="4" t="s">
        <v>425</v>
      </c>
      <c r="D311" s="12" t="s">
        <v>7278</v>
      </c>
      <c r="E311" s="4" t="s">
        <v>426</v>
      </c>
      <c r="F311" s="4" t="s">
        <v>7204</v>
      </c>
      <c r="G311" s="4" t="s">
        <v>7167</v>
      </c>
      <c r="H311" s="10">
        <v>37988</v>
      </c>
      <c r="I311" s="5">
        <v>6995</v>
      </c>
      <c r="J311" s="5">
        <v>-6994</v>
      </c>
      <c r="K311" s="5">
        <f t="shared" si="4"/>
        <v>1</v>
      </c>
    </row>
    <row r="312" spans="1:11" x14ac:dyDescent="0.25">
      <c r="A312" s="4" t="s">
        <v>7269</v>
      </c>
      <c r="B312" s="4" t="s">
        <v>7214</v>
      </c>
      <c r="C312" s="4" t="s">
        <v>427</v>
      </c>
      <c r="D312" s="12" t="s">
        <v>7278</v>
      </c>
      <c r="E312" s="4" t="s">
        <v>274</v>
      </c>
      <c r="F312" s="4" t="s">
        <v>7204</v>
      </c>
      <c r="G312" s="4" t="s">
        <v>7167</v>
      </c>
      <c r="H312" s="10">
        <v>37988</v>
      </c>
      <c r="I312" s="5">
        <v>3888</v>
      </c>
      <c r="J312" s="5">
        <v>-3887</v>
      </c>
      <c r="K312" s="5">
        <f t="shared" si="4"/>
        <v>1</v>
      </c>
    </row>
    <row r="313" spans="1:11" x14ac:dyDescent="0.25">
      <c r="A313" s="4" t="s">
        <v>7269</v>
      </c>
      <c r="B313" s="4" t="s">
        <v>7214</v>
      </c>
      <c r="C313" s="4" t="s">
        <v>428</v>
      </c>
      <c r="D313" s="12" t="s">
        <v>7278</v>
      </c>
      <c r="E313" s="4" t="s">
        <v>429</v>
      </c>
      <c r="F313" s="4" t="s">
        <v>7203</v>
      </c>
      <c r="G313" s="4" t="s">
        <v>7177</v>
      </c>
      <c r="H313" s="10">
        <v>37988</v>
      </c>
      <c r="I313" s="5">
        <v>10192</v>
      </c>
      <c r="J313" s="5">
        <v>-10191</v>
      </c>
      <c r="K313" s="5">
        <f t="shared" si="4"/>
        <v>1</v>
      </c>
    </row>
    <row r="314" spans="1:11" x14ac:dyDescent="0.25">
      <c r="A314" s="4" t="s">
        <v>7269</v>
      </c>
      <c r="B314" s="4" t="s">
        <v>7214</v>
      </c>
      <c r="C314" s="4" t="s">
        <v>430</v>
      </c>
      <c r="D314" s="12" t="s">
        <v>7278</v>
      </c>
      <c r="E314" s="4" t="s">
        <v>431</v>
      </c>
      <c r="F314" s="4" t="s">
        <v>7204</v>
      </c>
      <c r="G314" s="4" t="s">
        <v>7167</v>
      </c>
      <c r="H314" s="10">
        <v>37988</v>
      </c>
      <c r="I314" s="5">
        <v>11375</v>
      </c>
      <c r="J314" s="5">
        <v>-11374</v>
      </c>
      <c r="K314" s="5">
        <f t="shared" si="4"/>
        <v>1</v>
      </c>
    </row>
    <row r="315" spans="1:11" x14ac:dyDescent="0.25">
      <c r="A315" s="4" t="s">
        <v>7269</v>
      </c>
      <c r="B315" s="4" t="s">
        <v>7214</v>
      </c>
      <c r="C315" s="4" t="s">
        <v>432</v>
      </c>
      <c r="D315" s="12" t="s">
        <v>7278</v>
      </c>
      <c r="E315" s="4" t="s">
        <v>433</v>
      </c>
      <c r="F315" s="4" t="s">
        <v>7203</v>
      </c>
      <c r="G315" s="4" t="s">
        <v>7177</v>
      </c>
      <c r="H315" s="10">
        <v>37988</v>
      </c>
      <c r="I315" s="5">
        <v>4178.8999999999996</v>
      </c>
      <c r="J315" s="5">
        <v>-4177.8999999999996</v>
      </c>
      <c r="K315" s="5">
        <f t="shared" si="4"/>
        <v>1</v>
      </c>
    </row>
    <row r="316" spans="1:11" x14ac:dyDescent="0.25">
      <c r="A316" s="4" t="s">
        <v>7269</v>
      </c>
      <c r="B316" s="4" t="s">
        <v>7214</v>
      </c>
      <c r="C316" s="4" t="s">
        <v>434</v>
      </c>
      <c r="D316" s="12" t="s">
        <v>7278</v>
      </c>
      <c r="E316" s="4" t="s">
        <v>435</v>
      </c>
      <c r="F316" s="4" t="s">
        <v>7203</v>
      </c>
      <c r="G316" s="4" t="s">
        <v>7177</v>
      </c>
      <c r="H316" s="10">
        <v>37988</v>
      </c>
      <c r="I316" s="5">
        <v>3888</v>
      </c>
      <c r="J316" s="5">
        <v>-3887</v>
      </c>
      <c r="K316" s="5">
        <f t="shared" si="4"/>
        <v>1</v>
      </c>
    </row>
    <row r="317" spans="1:11" x14ac:dyDescent="0.25">
      <c r="A317" s="4" t="s">
        <v>7269</v>
      </c>
      <c r="B317" s="4" t="s">
        <v>7214</v>
      </c>
      <c r="C317" s="4" t="s">
        <v>436</v>
      </c>
      <c r="D317" s="12" t="s">
        <v>7278</v>
      </c>
      <c r="E317" s="4" t="s">
        <v>429</v>
      </c>
      <c r="F317" s="4" t="s">
        <v>7203</v>
      </c>
      <c r="G317" s="4" t="s">
        <v>7177</v>
      </c>
      <c r="H317" s="10">
        <v>37988</v>
      </c>
      <c r="I317" s="5">
        <v>3888</v>
      </c>
      <c r="J317" s="5">
        <v>-3887</v>
      </c>
      <c r="K317" s="5">
        <f t="shared" si="4"/>
        <v>1</v>
      </c>
    </row>
    <row r="318" spans="1:11" x14ac:dyDescent="0.25">
      <c r="A318" s="4" t="s">
        <v>7269</v>
      </c>
      <c r="B318" s="4" t="s">
        <v>7214</v>
      </c>
      <c r="C318" s="4" t="s">
        <v>437</v>
      </c>
      <c r="D318" s="12" t="s">
        <v>7278</v>
      </c>
      <c r="E318" s="4" t="s">
        <v>429</v>
      </c>
      <c r="F318" s="4" t="s">
        <v>7203</v>
      </c>
      <c r="G318" s="4" t="s">
        <v>7177</v>
      </c>
      <c r="H318" s="10">
        <v>37988</v>
      </c>
      <c r="I318" s="5">
        <v>3281.6</v>
      </c>
      <c r="J318" s="5">
        <v>-3280.6</v>
      </c>
      <c r="K318" s="5">
        <f t="shared" si="4"/>
        <v>1</v>
      </c>
    </row>
    <row r="319" spans="1:11" x14ac:dyDescent="0.25">
      <c r="A319" s="4" t="s">
        <v>7269</v>
      </c>
      <c r="B319" s="4" t="s">
        <v>7214</v>
      </c>
      <c r="C319" s="4" t="s">
        <v>438</v>
      </c>
      <c r="D319" s="12" t="s">
        <v>7278</v>
      </c>
      <c r="E319" s="4" t="s">
        <v>429</v>
      </c>
      <c r="F319" s="4" t="s">
        <v>7203</v>
      </c>
      <c r="G319" s="4" t="s">
        <v>7177</v>
      </c>
      <c r="H319" s="10">
        <v>37988</v>
      </c>
      <c r="I319" s="5">
        <v>3281.6</v>
      </c>
      <c r="J319" s="5">
        <v>-3280.6</v>
      </c>
      <c r="K319" s="5">
        <f t="shared" si="4"/>
        <v>1</v>
      </c>
    </row>
    <row r="320" spans="1:11" x14ac:dyDescent="0.25">
      <c r="A320" s="4" t="s">
        <v>7269</v>
      </c>
      <c r="B320" s="4" t="s">
        <v>7214</v>
      </c>
      <c r="C320" s="4" t="s">
        <v>439</v>
      </c>
      <c r="D320" s="12" t="s">
        <v>7278</v>
      </c>
      <c r="E320" s="4" t="s">
        <v>429</v>
      </c>
      <c r="F320" s="4" t="s">
        <v>7203</v>
      </c>
      <c r="G320" s="4" t="s">
        <v>7177</v>
      </c>
      <c r="H320" s="10">
        <v>37988</v>
      </c>
      <c r="I320" s="5">
        <v>3282</v>
      </c>
      <c r="J320" s="5">
        <v>-3281</v>
      </c>
      <c r="K320" s="5">
        <f t="shared" si="4"/>
        <v>1</v>
      </c>
    </row>
    <row r="321" spans="1:11" x14ac:dyDescent="0.25">
      <c r="A321" s="4" t="s">
        <v>7269</v>
      </c>
      <c r="B321" s="4" t="s">
        <v>7214</v>
      </c>
      <c r="C321" s="4" t="s">
        <v>440</v>
      </c>
      <c r="D321" s="12" t="s">
        <v>7278</v>
      </c>
      <c r="E321" s="4" t="s">
        <v>429</v>
      </c>
      <c r="F321" s="4" t="s">
        <v>7203</v>
      </c>
      <c r="G321" s="4" t="s">
        <v>7177</v>
      </c>
      <c r="H321" s="10">
        <v>37988</v>
      </c>
      <c r="I321" s="5">
        <v>3282.4</v>
      </c>
      <c r="J321" s="5">
        <v>-3281.4</v>
      </c>
      <c r="K321" s="5">
        <f t="shared" si="4"/>
        <v>1</v>
      </c>
    </row>
    <row r="322" spans="1:11" x14ac:dyDescent="0.25">
      <c r="A322" s="4" t="s">
        <v>7269</v>
      </c>
      <c r="B322" s="4" t="s">
        <v>7214</v>
      </c>
      <c r="C322" s="4" t="s">
        <v>441</v>
      </c>
      <c r="D322" s="12" t="s">
        <v>7278</v>
      </c>
      <c r="E322" s="4" t="s">
        <v>429</v>
      </c>
      <c r="F322" s="4" t="s">
        <v>7203</v>
      </c>
      <c r="G322" s="4" t="s">
        <v>7177</v>
      </c>
      <c r="H322" s="10">
        <v>37988</v>
      </c>
      <c r="I322" s="5">
        <v>3282.4</v>
      </c>
      <c r="J322" s="5">
        <v>-3281.4</v>
      </c>
      <c r="K322" s="5">
        <f t="shared" si="4"/>
        <v>1</v>
      </c>
    </row>
    <row r="323" spans="1:11" x14ac:dyDescent="0.25">
      <c r="A323" s="4" t="s">
        <v>7269</v>
      </c>
      <c r="B323" s="4" t="s">
        <v>7214</v>
      </c>
      <c r="C323" s="4" t="s">
        <v>442</v>
      </c>
      <c r="D323" s="12" t="s">
        <v>7278</v>
      </c>
      <c r="E323" s="4" t="s">
        <v>429</v>
      </c>
      <c r="F323" s="4" t="s">
        <v>7203</v>
      </c>
      <c r="G323" s="4" t="s">
        <v>7177</v>
      </c>
      <c r="H323" s="10">
        <v>37988</v>
      </c>
      <c r="I323" s="5">
        <v>3282.4</v>
      </c>
      <c r="J323" s="5">
        <v>-3281.4</v>
      </c>
      <c r="K323" s="5">
        <f t="shared" si="4"/>
        <v>1</v>
      </c>
    </row>
    <row r="324" spans="1:11" x14ac:dyDescent="0.25">
      <c r="A324" s="4" t="s">
        <v>7269</v>
      </c>
      <c r="B324" s="4" t="s">
        <v>7214</v>
      </c>
      <c r="C324" s="4" t="s">
        <v>443</v>
      </c>
      <c r="D324" s="12" t="s">
        <v>7278</v>
      </c>
      <c r="E324" s="4" t="s">
        <v>429</v>
      </c>
      <c r="F324" s="4" t="s">
        <v>7203</v>
      </c>
      <c r="G324" s="4" t="s">
        <v>7177</v>
      </c>
      <c r="H324" s="10">
        <v>37988</v>
      </c>
      <c r="I324" s="5">
        <v>3282.4</v>
      </c>
      <c r="J324" s="5">
        <v>-3281.4</v>
      </c>
      <c r="K324" s="5">
        <f t="shared" si="4"/>
        <v>1</v>
      </c>
    </row>
    <row r="325" spans="1:11" x14ac:dyDescent="0.25">
      <c r="A325" s="4" t="s">
        <v>7269</v>
      </c>
      <c r="B325" s="4" t="s">
        <v>7214</v>
      </c>
      <c r="C325" s="4" t="s">
        <v>444</v>
      </c>
      <c r="D325" s="12" t="s">
        <v>7278</v>
      </c>
      <c r="E325" s="4" t="s">
        <v>429</v>
      </c>
      <c r="F325" s="4" t="s">
        <v>7203</v>
      </c>
      <c r="G325" s="4" t="s">
        <v>7177</v>
      </c>
      <c r="H325" s="10">
        <v>37988</v>
      </c>
      <c r="I325" s="5">
        <v>3282.4</v>
      </c>
      <c r="J325" s="5">
        <v>-3281.4</v>
      </c>
      <c r="K325" s="5">
        <f t="shared" si="4"/>
        <v>1</v>
      </c>
    </row>
    <row r="326" spans="1:11" x14ac:dyDescent="0.25">
      <c r="A326" s="4" t="s">
        <v>7269</v>
      </c>
      <c r="B326" s="4" t="s">
        <v>7214</v>
      </c>
      <c r="C326" s="4" t="s">
        <v>445</v>
      </c>
      <c r="D326" s="12" t="s">
        <v>7278</v>
      </c>
      <c r="E326" s="4" t="s">
        <v>429</v>
      </c>
      <c r="F326" s="4" t="s">
        <v>7203</v>
      </c>
      <c r="G326" s="4" t="s">
        <v>7177</v>
      </c>
      <c r="H326" s="10">
        <v>37988</v>
      </c>
      <c r="I326" s="5">
        <v>3282.4</v>
      </c>
      <c r="J326" s="5">
        <v>-3281.4</v>
      </c>
      <c r="K326" s="5">
        <f t="shared" si="4"/>
        <v>1</v>
      </c>
    </row>
    <row r="327" spans="1:11" x14ac:dyDescent="0.25">
      <c r="A327" s="4" t="s">
        <v>7269</v>
      </c>
      <c r="B327" s="4" t="s">
        <v>7214</v>
      </c>
      <c r="C327" s="4" t="s">
        <v>446</v>
      </c>
      <c r="D327" s="12" t="s">
        <v>7278</v>
      </c>
      <c r="E327" s="4" t="s">
        <v>429</v>
      </c>
      <c r="F327" s="4" t="s">
        <v>7205</v>
      </c>
      <c r="G327" s="4" t="s">
        <v>7167</v>
      </c>
      <c r="H327" s="10">
        <v>37988</v>
      </c>
      <c r="I327" s="5">
        <v>3282.4</v>
      </c>
      <c r="J327" s="5">
        <v>-3281.4</v>
      </c>
      <c r="K327" s="5">
        <f t="shared" si="4"/>
        <v>1</v>
      </c>
    </row>
    <row r="328" spans="1:11" x14ac:dyDescent="0.25">
      <c r="A328" s="4" t="s">
        <v>7269</v>
      </c>
      <c r="B328" s="4" t="s">
        <v>7214</v>
      </c>
      <c r="C328" s="4" t="s">
        <v>447</v>
      </c>
      <c r="D328" s="12" t="s">
        <v>7278</v>
      </c>
      <c r="E328" s="4" t="s">
        <v>429</v>
      </c>
      <c r="F328" s="4" t="s">
        <v>7203</v>
      </c>
      <c r="G328" s="4" t="s">
        <v>7177</v>
      </c>
      <c r="H328" s="10">
        <v>37988</v>
      </c>
      <c r="I328" s="5">
        <v>3282.4</v>
      </c>
      <c r="J328" s="5">
        <v>-3281.4</v>
      </c>
      <c r="K328" s="5">
        <f t="shared" si="4"/>
        <v>1</v>
      </c>
    </row>
    <row r="329" spans="1:11" x14ac:dyDescent="0.25">
      <c r="A329" s="4" t="s">
        <v>7269</v>
      </c>
      <c r="B329" s="4" t="s">
        <v>7214</v>
      </c>
      <c r="C329" s="4" t="s">
        <v>448</v>
      </c>
      <c r="D329" s="12" t="s">
        <v>7278</v>
      </c>
      <c r="E329" s="4" t="s">
        <v>429</v>
      </c>
      <c r="F329" s="4" t="s">
        <v>7203</v>
      </c>
      <c r="G329" s="4" t="s">
        <v>7177</v>
      </c>
      <c r="H329" s="10">
        <v>37988</v>
      </c>
      <c r="I329" s="5">
        <v>3282.4</v>
      </c>
      <c r="J329" s="5">
        <v>-3281.4</v>
      </c>
      <c r="K329" s="5">
        <f t="shared" si="4"/>
        <v>1</v>
      </c>
    </row>
    <row r="330" spans="1:11" x14ac:dyDescent="0.25">
      <c r="A330" s="4" t="s">
        <v>7269</v>
      </c>
      <c r="B330" s="4" t="s">
        <v>7227</v>
      </c>
      <c r="C330" s="4" t="s">
        <v>449</v>
      </c>
      <c r="D330" s="12" t="s">
        <v>7278</v>
      </c>
      <c r="E330" s="4" t="s">
        <v>450</v>
      </c>
      <c r="F330" s="4" t="s">
        <v>7203</v>
      </c>
      <c r="G330" s="4" t="s">
        <v>7177</v>
      </c>
      <c r="H330" s="10">
        <v>37988</v>
      </c>
      <c r="I330" s="5">
        <v>2500</v>
      </c>
      <c r="J330" s="5">
        <v>-2499</v>
      </c>
      <c r="K330" s="5">
        <f t="shared" si="4"/>
        <v>1</v>
      </c>
    </row>
    <row r="331" spans="1:11" x14ac:dyDescent="0.25">
      <c r="A331" s="4" t="s">
        <v>7269</v>
      </c>
      <c r="B331" s="4" t="s">
        <v>7209</v>
      </c>
      <c r="C331" s="4" t="s">
        <v>451</v>
      </c>
      <c r="D331" s="12" t="s">
        <v>7278</v>
      </c>
      <c r="E331" s="4" t="s">
        <v>452</v>
      </c>
      <c r="F331" s="4" t="s">
        <v>7201</v>
      </c>
      <c r="G331" s="4" t="s">
        <v>7176</v>
      </c>
      <c r="H331" s="10">
        <v>37988</v>
      </c>
      <c r="I331" s="5">
        <v>1200</v>
      </c>
      <c r="J331" s="5">
        <v>-1199</v>
      </c>
      <c r="K331" s="5">
        <f t="shared" si="4"/>
        <v>1</v>
      </c>
    </row>
    <row r="332" spans="1:11" x14ac:dyDescent="0.25">
      <c r="A332" s="4" t="s">
        <v>7269</v>
      </c>
      <c r="B332" s="4" t="s">
        <v>7219</v>
      </c>
      <c r="C332" s="4" t="s">
        <v>453</v>
      </c>
      <c r="D332" s="12" t="s">
        <v>7278</v>
      </c>
      <c r="E332" s="4" t="s">
        <v>454</v>
      </c>
      <c r="F332" s="4" t="s">
        <v>7204</v>
      </c>
      <c r="G332" s="4" t="s">
        <v>7167</v>
      </c>
      <c r="H332" s="10">
        <v>37988</v>
      </c>
      <c r="I332" s="5">
        <v>2464</v>
      </c>
      <c r="J332" s="5">
        <v>-2463</v>
      </c>
      <c r="K332" s="5">
        <f t="shared" si="4"/>
        <v>1</v>
      </c>
    </row>
    <row r="333" spans="1:11" x14ac:dyDescent="0.25">
      <c r="A333" s="4" t="s">
        <v>7269</v>
      </c>
      <c r="B333" s="4" t="s">
        <v>7219</v>
      </c>
      <c r="C333" s="4" t="s">
        <v>455</v>
      </c>
      <c r="D333" s="12" t="s">
        <v>7278</v>
      </c>
      <c r="E333" s="4" t="s">
        <v>456</v>
      </c>
      <c r="F333" s="4" t="s">
        <v>7205</v>
      </c>
      <c r="G333" s="4" t="s">
        <v>7167</v>
      </c>
      <c r="H333" s="10">
        <v>37988</v>
      </c>
      <c r="I333" s="5">
        <v>1650</v>
      </c>
      <c r="J333" s="5">
        <v>-1649</v>
      </c>
      <c r="K333" s="5">
        <f t="shared" si="4"/>
        <v>1</v>
      </c>
    </row>
    <row r="334" spans="1:11" x14ac:dyDescent="0.25">
      <c r="A334" s="4" t="s">
        <v>7269</v>
      </c>
      <c r="B334" s="4" t="s">
        <v>7219</v>
      </c>
      <c r="C334" s="4" t="s">
        <v>457</v>
      </c>
      <c r="D334" s="12" t="s">
        <v>7278</v>
      </c>
      <c r="E334" s="4" t="s">
        <v>458</v>
      </c>
      <c r="F334" s="4" t="s">
        <v>7205</v>
      </c>
      <c r="G334" s="4" t="s">
        <v>7170</v>
      </c>
      <c r="H334" s="10">
        <v>37988</v>
      </c>
      <c r="I334" s="5">
        <v>3500</v>
      </c>
      <c r="J334" s="5">
        <v>-3499</v>
      </c>
      <c r="K334" s="5">
        <f t="shared" si="4"/>
        <v>1</v>
      </c>
    </row>
    <row r="335" spans="1:11" x14ac:dyDescent="0.25">
      <c r="A335" s="4" t="s">
        <v>7269</v>
      </c>
      <c r="B335" s="4" t="s">
        <v>7215</v>
      </c>
      <c r="C335" s="4" t="s">
        <v>459</v>
      </c>
      <c r="D335" s="12" t="s">
        <v>7278</v>
      </c>
      <c r="E335" s="4" t="s">
        <v>460</v>
      </c>
      <c r="F335" s="4" t="s">
        <v>7203</v>
      </c>
      <c r="G335" s="4" t="s">
        <v>7177</v>
      </c>
      <c r="H335" s="10">
        <v>37988</v>
      </c>
      <c r="I335" s="5">
        <v>5737.8</v>
      </c>
      <c r="J335" s="5">
        <v>-5736.8</v>
      </c>
      <c r="K335" s="5">
        <f t="shared" si="4"/>
        <v>1</v>
      </c>
    </row>
    <row r="336" spans="1:11" x14ac:dyDescent="0.25">
      <c r="A336" s="4" t="s">
        <v>7269</v>
      </c>
      <c r="B336" s="4" t="s">
        <v>7215</v>
      </c>
      <c r="C336" s="4" t="s">
        <v>461</v>
      </c>
      <c r="D336" s="12" t="s">
        <v>7278</v>
      </c>
      <c r="E336" s="4" t="s">
        <v>460</v>
      </c>
      <c r="F336" s="4" t="s">
        <v>7203</v>
      </c>
      <c r="G336" s="4" t="s">
        <v>7177</v>
      </c>
      <c r="H336" s="10">
        <v>37988</v>
      </c>
      <c r="I336" s="5">
        <v>5737.8</v>
      </c>
      <c r="J336" s="5">
        <v>-5736.8</v>
      </c>
      <c r="K336" s="5">
        <f t="shared" si="4"/>
        <v>1</v>
      </c>
    </row>
    <row r="337" spans="1:11" x14ac:dyDescent="0.25">
      <c r="A337" s="4" t="s">
        <v>7269</v>
      </c>
      <c r="B337" s="4" t="s">
        <v>7215</v>
      </c>
      <c r="C337" s="4" t="s">
        <v>462</v>
      </c>
      <c r="D337" s="12" t="s">
        <v>7278</v>
      </c>
      <c r="E337" s="4" t="s">
        <v>460</v>
      </c>
      <c r="F337" s="4" t="s">
        <v>7203</v>
      </c>
      <c r="G337" s="4" t="s">
        <v>7177</v>
      </c>
      <c r="H337" s="10">
        <v>37988</v>
      </c>
      <c r="I337" s="5">
        <v>5737.8</v>
      </c>
      <c r="J337" s="5">
        <v>-5736.8</v>
      </c>
      <c r="K337" s="5">
        <f t="shared" si="4"/>
        <v>1</v>
      </c>
    </row>
    <row r="338" spans="1:11" x14ac:dyDescent="0.25">
      <c r="A338" s="4" t="s">
        <v>7271</v>
      </c>
      <c r="B338" s="4" t="s">
        <v>7228</v>
      </c>
      <c r="C338" s="4" t="s">
        <v>463</v>
      </c>
      <c r="D338" s="12" t="s">
        <v>7278</v>
      </c>
      <c r="E338" s="4" t="s">
        <v>464</v>
      </c>
      <c r="F338" s="4" t="s">
        <v>7203</v>
      </c>
      <c r="G338" s="4" t="s">
        <v>7177</v>
      </c>
      <c r="H338" s="10">
        <v>37988</v>
      </c>
      <c r="I338" s="5">
        <v>350000</v>
      </c>
      <c r="J338" s="5">
        <v>-349999</v>
      </c>
      <c r="K338" s="5">
        <f t="shared" si="4"/>
        <v>1</v>
      </c>
    </row>
    <row r="339" spans="1:11" x14ac:dyDescent="0.25">
      <c r="A339" s="4" t="s">
        <v>7269</v>
      </c>
      <c r="B339" s="4" t="s">
        <v>7215</v>
      </c>
      <c r="C339" s="4" t="s">
        <v>465</v>
      </c>
      <c r="D339" s="12" t="s">
        <v>7278</v>
      </c>
      <c r="E339" s="4" t="s">
        <v>466</v>
      </c>
      <c r="F339" s="4" t="s">
        <v>7203</v>
      </c>
      <c r="G339" s="4" t="s">
        <v>7177</v>
      </c>
      <c r="H339" s="10">
        <v>37988</v>
      </c>
      <c r="I339" s="5">
        <v>1500</v>
      </c>
      <c r="J339" s="5">
        <v>-1499</v>
      </c>
      <c r="K339" s="5">
        <f t="shared" si="4"/>
        <v>1</v>
      </c>
    </row>
    <row r="340" spans="1:11" x14ac:dyDescent="0.25">
      <c r="A340" s="4" t="s">
        <v>7269</v>
      </c>
      <c r="B340" s="4" t="s">
        <v>7209</v>
      </c>
      <c r="C340" s="4" t="s">
        <v>467</v>
      </c>
      <c r="D340" s="12" t="s">
        <v>7278</v>
      </c>
      <c r="E340" s="4" t="s">
        <v>468</v>
      </c>
      <c r="F340" s="4" t="s">
        <v>7203</v>
      </c>
      <c r="G340" s="4" t="s">
        <v>7177</v>
      </c>
      <c r="H340" s="10">
        <v>37988</v>
      </c>
      <c r="I340" s="5">
        <v>1846</v>
      </c>
      <c r="J340" s="5">
        <v>-1845</v>
      </c>
      <c r="K340" s="5">
        <f t="shared" si="4"/>
        <v>1</v>
      </c>
    </row>
    <row r="341" spans="1:11" x14ac:dyDescent="0.25">
      <c r="A341" s="4" t="s">
        <v>7269</v>
      </c>
      <c r="B341" s="4" t="s">
        <v>7209</v>
      </c>
      <c r="C341" s="4" t="s">
        <v>469</v>
      </c>
      <c r="D341" s="12" t="s">
        <v>7278</v>
      </c>
      <c r="E341" s="4" t="s">
        <v>468</v>
      </c>
      <c r="F341" s="4" t="s">
        <v>7204</v>
      </c>
      <c r="G341" s="4" t="s">
        <v>7167</v>
      </c>
      <c r="H341" s="10">
        <v>37988</v>
      </c>
      <c r="I341" s="5">
        <v>1191</v>
      </c>
      <c r="J341" s="5">
        <v>-1190</v>
      </c>
      <c r="K341" s="5">
        <f t="shared" si="4"/>
        <v>1</v>
      </c>
    </row>
    <row r="342" spans="1:11" x14ac:dyDescent="0.25">
      <c r="A342" s="4" t="s">
        <v>7269</v>
      </c>
      <c r="B342" s="4" t="s">
        <v>7209</v>
      </c>
      <c r="C342" s="4" t="s">
        <v>470</v>
      </c>
      <c r="D342" s="12" t="s">
        <v>7278</v>
      </c>
      <c r="E342" s="4" t="s">
        <v>193</v>
      </c>
      <c r="F342" s="4" t="s">
        <v>7204</v>
      </c>
      <c r="G342" s="4" t="s">
        <v>7167</v>
      </c>
      <c r="H342" s="10">
        <v>37988</v>
      </c>
      <c r="I342" s="5">
        <v>6491</v>
      </c>
      <c r="J342" s="5">
        <v>-6490</v>
      </c>
      <c r="K342" s="5">
        <f t="shared" si="4"/>
        <v>1</v>
      </c>
    </row>
    <row r="343" spans="1:11" x14ac:dyDescent="0.25">
      <c r="A343" s="4" t="s">
        <v>7270</v>
      </c>
      <c r="B343" s="4" t="s">
        <v>7223</v>
      </c>
      <c r="C343" s="4" t="s">
        <v>471</v>
      </c>
      <c r="D343" s="12" t="s">
        <v>7278</v>
      </c>
      <c r="E343" s="4" t="s">
        <v>472</v>
      </c>
      <c r="F343" s="4" t="s">
        <v>7205</v>
      </c>
      <c r="G343" s="4" t="s">
        <v>7167</v>
      </c>
      <c r="H343" s="10">
        <v>37988</v>
      </c>
      <c r="I343" s="5">
        <v>32000</v>
      </c>
      <c r="J343" s="5">
        <v>-31999</v>
      </c>
      <c r="K343" s="5">
        <f t="shared" si="4"/>
        <v>1</v>
      </c>
    </row>
    <row r="344" spans="1:11" x14ac:dyDescent="0.25">
      <c r="A344" s="4" t="s">
        <v>7270</v>
      </c>
      <c r="B344" s="4" t="s">
        <v>7223</v>
      </c>
      <c r="C344" s="4" t="s">
        <v>473</v>
      </c>
      <c r="D344" s="12" t="s">
        <v>7278</v>
      </c>
      <c r="E344" s="4" t="s">
        <v>474</v>
      </c>
      <c r="F344" s="4" t="s">
        <v>7205</v>
      </c>
      <c r="G344" s="4" t="s">
        <v>7167</v>
      </c>
      <c r="H344" s="10">
        <v>37988</v>
      </c>
      <c r="I344" s="5">
        <v>32000</v>
      </c>
      <c r="J344" s="5">
        <v>-31999</v>
      </c>
      <c r="K344" s="5">
        <f t="shared" si="4"/>
        <v>1</v>
      </c>
    </row>
    <row r="345" spans="1:11" x14ac:dyDescent="0.25">
      <c r="A345" s="4" t="s">
        <v>7269</v>
      </c>
      <c r="B345" s="4" t="s">
        <v>7210</v>
      </c>
      <c r="C345" s="4" t="s">
        <v>475</v>
      </c>
      <c r="D345" s="12" t="s">
        <v>7278</v>
      </c>
      <c r="E345" s="4" t="s">
        <v>125</v>
      </c>
      <c r="F345" s="4" t="s">
        <v>7205</v>
      </c>
      <c r="G345" s="4" t="s">
        <v>7172</v>
      </c>
      <c r="H345" s="10">
        <v>37988</v>
      </c>
      <c r="I345" s="5">
        <v>7592.4</v>
      </c>
      <c r="J345" s="5">
        <v>-7591.4</v>
      </c>
      <c r="K345" s="5">
        <f t="shared" si="4"/>
        <v>1</v>
      </c>
    </row>
    <row r="346" spans="1:11" x14ac:dyDescent="0.25">
      <c r="A346" s="4" t="s">
        <v>7269</v>
      </c>
      <c r="B346" s="4" t="s">
        <v>7210</v>
      </c>
      <c r="C346" s="4" t="s">
        <v>476</v>
      </c>
      <c r="D346" s="12" t="s">
        <v>7278</v>
      </c>
      <c r="E346" s="4" t="s">
        <v>125</v>
      </c>
      <c r="F346" s="4" t="s">
        <v>7205</v>
      </c>
      <c r="G346" s="4" t="s">
        <v>7172</v>
      </c>
      <c r="H346" s="10">
        <v>37988</v>
      </c>
      <c r="I346" s="5">
        <v>7965</v>
      </c>
      <c r="J346" s="5">
        <v>-7964</v>
      </c>
      <c r="K346" s="5">
        <f t="shared" ref="K346:K409" si="5">+I346+J346</f>
        <v>1</v>
      </c>
    </row>
    <row r="347" spans="1:11" x14ac:dyDescent="0.25">
      <c r="A347" s="4" t="s">
        <v>7269</v>
      </c>
      <c r="B347" s="4" t="s">
        <v>7210</v>
      </c>
      <c r="C347" s="4" t="s">
        <v>477</v>
      </c>
      <c r="D347" s="12" t="s">
        <v>7278</v>
      </c>
      <c r="E347" s="4" t="s">
        <v>125</v>
      </c>
      <c r="F347" s="4" t="s">
        <v>7205</v>
      </c>
      <c r="G347" s="4" t="s">
        <v>7172</v>
      </c>
      <c r="H347" s="10">
        <v>37988</v>
      </c>
      <c r="I347" s="5">
        <v>7965</v>
      </c>
      <c r="J347" s="5">
        <v>-7964</v>
      </c>
      <c r="K347" s="5">
        <f t="shared" si="5"/>
        <v>1</v>
      </c>
    </row>
    <row r="348" spans="1:11" x14ac:dyDescent="0.25">
      <c r="A348" s="4" t="s">
        <v>7269</v>
      </c>
      <c r="B348" s="4" t="s">
        <v>7215</v>
      </c>
      <c r="C348" s="4" t="s">
        <v>478</v>
      </c>
      <c r="D348" s="12" t="s">
        <v>7278</v>
      </c>
      <c r="E348" s="4" t="s">
        <v>415</v>
      </c>
      <c r="F348" s="4" t="s">
        <v>7205</v>
      </c>
      <c r="G348" s="4" t="s">
        <v>7167</v>
      </c>
      <c r="H348" s="10">
        <v>37988</v>
      </c>
      <c r="I348" s="5">
        <v>2400</v>
      </c>
      <c r="J348" s="5">
        <v>-2399</v>
      </c>
      <c r="K348" s="5">
        <f t="shared" si="5"/>
        <v>1</v>
      </c>
    </row>
    <row r="349" spans="1:11" x14ac:dyDescent="0.25">
      <c r="A349" s="4" t="s">
        <v>7268</v>
      </c>
      <c r="B349" s="4" t="s">
        <v>7213</v>
      </c>
      <c r="C349" s="4" t="s">
        <v>479</v>
      </c>
      <c r="D349" s="12" t="s">
        <v>7278</v>
      </c>
      <c r="E349" s="4" t="s">
        <v>163</v>
      </c>
      <c r="F349" s="4" t="s">
        <v>7205</v>
      </c>
      <c r="G349" s="4" t="s">
        <v>7185</v>
      </c>
      <c r="H349" s="10">
        <v>37988</v>
      </c>
      <c r="I349" s="5">
        <v>1200</v>
      </c>
      <c r="J349" s="5">
        <v>-1199</v>
      </c>
      <c r="K349" s="5">
        <f t="shared" si="5"/>
        <v>1</v>
      </c>
    </row>
    <row r="350" spans="1:11" x14ac:dyDescent="0.25">
      <c r="A350" s="4" t="s">
        <v>7269</v>
      </c>
      <c r="B350" s="4" t="s">
        <v>7209</v>
      </c>
      <c r="C350" s="4" t="s">
        <v>480</v>
      </c>
      <c r="D350" s="12" t="s">
        <v>7278</v>
      </c>
      <c r="E350" s="4" t="s">
        <v>357</v>
      </c>
      <c r="F350" s="4" t="s">
        <v>7205</v>
      </c>
      <c r="G350" s="4" t="s">
        <v>7173</v>
      </c>
      <c r="H350" s="10">
        <v>37988</v>
      </c>
      <c r="I350" s="5">
        <v>683.2</v>
      </c>
      <c r="J350" s="5">
        <v>-682.2</v>
      </c>
      <c r="K350" s="5">
        <f t="shared" si="5"/>
        <v>1</v>
      </c>
    </row>
    <row r="351" spans="1:11" x14ac:dyDescent="0.25">
      <c r="A351" s="4" t="s">
        <v>7269</v>
      </c>
      <c r="B351" s="4" t="s">
        <v>7209</v>
      </c>
      <c r="C351" s="4" t="s">
        <v>481</v>
      </c>
      <c r="D351" s="12" t="s">
        <v>7278</v>
      </c>
      <c r="E351" s="4" t="s">
        <v>482</v>
      </c>
      <c r="F351" s="4" t="s">
        <v>7205</v>
      </c>
      <c r="G351" s="4" t="s">
        <v>7173</v>
      </c>
      <c r="H351" s="10">
        <v>37988</v>
      </c>
      <c r="I351" s="5">
        <v>683.2</v>
      </c>
      <c r="J351" s="5">
        <v>-682.2</v>
      </c>
      <c r="K351" s="5">
        <f t="shared" si="5"/>
        <v>1</v>
      </c>
    </row>
    <row r="352" spans="1:11" x14ac:dyDescent="0.25">
      <c r="A352" s="4" t="s">
        <v>7269</v>
      </c>
      <c r="B352" s="4" t="s">
        <v>7209</v>
      </c>
      <c r="C352" s="4" t="s">
        <v>483</v>
      </c>
      <c r="D352" s="12" t="s">
        <v>7278</v>
      </c>
      <c r="E352" s="4" t="s">
        <v>357</v>
      </c>
      <c r="F352" s="4" t="s">
        <v>7205</v>
      </c>
      <c r="G352" s="4" t="s">
        <v>7180</v>
      </c>
      <c r="H352" s="10">
        <v>37988</v>
      </c>
      <c r="I352" s="5">
        <v>683.2</v>
      </c>
      <c r="J352" s="5">
        <v>-682.2</v>
      </c>
      <c r="K352" s="5">
        <f t="shared" si="5"/>
        <v>1</v>
      </c>
    </row>
    <row r="353" spans="1:11" x14ac:dyDescent="0.25">
      <c r="A353" s="4" t="s">
        <v>7269</v>
      </c>
      <c r="B353" s="4" t="s">
        <v>7209</v>
      </c>
      <c r="C353" s="4" t="s">
        <v>484</v>
      </c>
      <c r="D353" s="12" t="s">
        <v>7278</v>
      </c>
      <c r="E353" s="4" t="s">
        <v>357</v>
      </c>
      <c r="F353" s="4" t="s">
        <v>7205</v>
      </c>
      <c r="G353" s="4" t="s">
        <v>7172</v>
      </c>
      <c r="H353" s="10">
        <v>37988</v>
      </c>
      <c r="I353" s="5">
        <v>683.2</v>
      </c>
      <c r="J353" s="5">
        <v>-682.2</v>
      </c>
      <c r="K353" s="5">
        <f t="shared" si="5"/>
        <v>1</v>
      </c>
    </row>
    <row r="354" spans="1:11" x14ac:dyDescent="0.25">
      <c r="A354" s="4" t="s">
        <v>7269</v>
      </c>
      <c r="B354" s="4" t="s">
        <v>7209</v>
      </c>
      <c r="C354" s="4" t="s">
        <v>485</v>
      </c>
      <c r="D354" s="12" t="s">
        <v>7278</v>
      </c>
      <c r="E354" s="4" t="s">
        <v>357</v>
      </c>
      <c r="F354" s="4" t="s">
        <v>7205</v>
      </c>
      <c r="G354" s="4" t="s">
        <v>7180</v>
      </c>
      <c r="H354" s="10">
        <v>37988</v>
      </c>
      <c r="I354" s="5">
        <v>683.2</v>
      </c>
      <c r="J354" s="5">
        <v>-682.2</v>
      </c>
      <c r="K354" s="5">
        <f t="shared" si="5"/>
        <v>1</v>
      </c>
    </row>
    <row r="355" spans="1:11" x14ac:dyDescent="0.25">
      <c r="A355" s="4" t="s">
        <v>7268</v>
      </c>
      <c r="B355" s="4" t="s">
        <v>7213</v>
      </c>
      <c r="C355" s="4" t="s">
        <v>486</v>
      </c>
      <c r="D355" s="12" t="s">
        <v>7278</v>
      </c>
      <c r="E355" s="4" t="s">
        <v>163</v>
      </c>
      <c r="F355" s="4" t="s">
        <v>7205</v>
      </c>
      <c r="G355" s="4" t="s">
        <v>7167</v>
      </c>
      <c r="H355" s="10">
        <v>37989</v>
      </c>
      <c r="I355" s="5">
        <v>2750</v>
      </c>
      <c r="J355" s="5">
        <v>-2749</v>
      </c>
      <c r="K355" s="5">
        <f t="shared" si="5"/>
        <v>1</v>
      </c>
    </row>
    <row r="356" spans="1:11" x14ac:dyDescent="0.25">
      <c r="A356" s="4" t="s">
        <v>7269</v>
      </c>
      <c r="B356" s="4" t="s">
        <v>7224</v>
      </c>
      <c r="C356" s="4" t="s">
        <v>487</v>
      </c>
      <c r="D356" s="12" t="s">
        <v>7278</v>
      </c>
      <c r="E356" s="4" t="s">
        <v>488</v>
      </c>
      <c r="F356" s="4" t="s">
        <v>7203</v>
      </c>
      <c r="G356" s="4" t="s">
        <v>7177</v>
      </c>
      <c r="H356" s="10">
        <v>37989</v>
      </c>
      <c r="I356" s="5">
        <v>1600</v>
      </c>
      <c r="J356" s="5">
        <v>-1599</v>
      </c>
      <c r="K356" s="5">
        <f t="shared" si="5"/>
        <v>1</v>
      </c>
    </row>
    <row r="357" spans="1:11" x14ac:dyDescent="0.25">
      <c r="A357" s="4" t="s">
        <v>7269</v>
      </c>
      <c r="B357" s="4" t="s">
        <v>7220</v>
      </c>
      <c r="C357" s="4" t="s">
        <v>489</v>
      </c>
      <c r="D357" s="12" t="s">
        <v>7278</v>
      </c>
      <c r="E357" s="4" t="s">
        <v>490</v>
      </c>
      <c r="F357" s="4" t="s">
        <v>7205</v>
      </c>
      <c r="G357" s="4" t="s">
        <v>7167</v>
      </c>
      <c r="H357" s="10">
        <v>37989</v>
      </c>
      <c r="I357" s="5">
        <v>2400</v>
      </c>
      <c r="J357" s="5">
        <v>-2399</v>
      </c>
      <c r="K357" s="5">
        <f t="shared" si="5"/>
        <v>1</v>
      </c>
    </row>
    <row r="358" spans="1:11" x14ac:dyDescent="0.25">
      <c r="A358" s="4" t="s">
        <v>7268</v>
      </c>
      <c r="B358" s="4" t="s">
        <v>7213</v>
      </c>
      <c r="C358" s="4" t="s">
        <v>491</v>
      </c>
      <c r="D358" s="12" t="s">
        <v>7278</v>
      </c>
      <c r="E358" s="4" t="s">
        <v>174</v>
      </c>
      <c r="F358" s="4" t="s">
        <v>7205</v>
      </c>
      <c r="G358" s="4" t="s">
        <v>7167</v>
      </c>
      <c r="H358" s="10">
        <v>37990</v>
      </c>
      <c r="I358" s="5">
        <v>2750</v>
      </c>
      <c r="J358" s="5">
        <v>-2749</v>
      </c>
      <c r="K358" s="5">
        <f t="shared" si="5"/>
        <v>1</v>
      </c>
    </row>
    <row r="359" spans="1:11" x14ac:dyDescent="0.25">
      <c r="A359" s="4" t="s">
        <v>7269</v>
      </c>
      <c r="B359" s="4" t="s">
        <v>7215</v>
      </c>
      <c r="C359" s="4" t="s">
        <v>492</v>
      </c>
      <c r="D359" s="12" t="s">
        <v>7278</v>
      </c>
      <c r="E359" s="4" t="s">
        <v>415</v>
      </c>
      <c r="F359" s="4" t="s">
        <v>7205</v>
      </c>
      <c r="G359" s="4" t="s">
        <v>7167</v>
      </c>
      <c r="H359" s="10">
        <v>37990</v>
      </c>
      <c r="I359" s="5">
        <v>2400</v>
      </c>
      <c r="J359" s="5">
        <v>-2399</v>
      </c>
      <c r="K359" s="5">
        <f t="shared" si="5"/>
        <v>1</v>
      </c>
    </row>
    <row r="360" spans="1:11" x14ac:dyDescent="0.25">
      <c r="A360" s="4" t="s">
        <v>7269</v>
      </c>
      <c r="B360" s="4" t="s">
        <v>7210</v>
      </c>
      <c r="C360" s="4" t="s">
        <v>493</v>
      </c>
      <c r="D360" s="12" t="s">
        <v>7278</v>
      </c>
      <c r="E360" s="4" t="s">
        <v>289</v>
      </c>
      <c r="F360" s="4" t="s">
        <v>7203</v>
      </c>
      <c r="G360" s="4" t="s">
        <v>7177</v>
      </c>
      <c r="H360" s="10">
        <v>37991</v>
      </c>
      <c r="I360" s="5">
        <v>5310</v>
      </c>
      <c r="J360" s="5">
        <v>-5309</v>
      </c>
      <c r="K360" s="5">
        <f t="shared" si="5"/>
        <v>1</v>
      </c>
    </row>
    <row r="361" spans="1:11" x14ac:dyDescent="0.25">
      <c r="A361" s="4" t="s">
        <v>7269</v>
      </c>
      <c r="B361" s="4" t="s">
        <v>7210</v>
      </c>
      <c r="C361" s="4" t="s">
        <v>494</v>
      </c>
      <c r="D361" s="12" t="s">
        <v>7278</v>
      </c>
      <c r="E361" s="4" t="s">
        <v>289</v>
      </c>
      <c r="F361" s="4" t="s">
        <v>7203</v>
      </c>
      <c r="G361" s="4" t="s">
        <v>7177</v>
      </c>
      <c r="H361" s="10">
        <v>37991</v>
      </c>
      <c r="I361" s="5">
        <v>1491</v>
      </c>
      <c r="J361" s="5">
        <v>-1490</v>
      </c>
      <c r="K361" s="5">
        <f t="shared" si="5"/>
        <v>1</v>
      </c>
    </row>
    <row r="362" spans="1:11" x14ac:dyDescent="0.25">
      <c r="A362" s="4" t="s">
        <v>7269</v>
      </c>
      <c r="B362" s="4" t="s">
        <v>7215</v>
      </c>
      <c r="C362" s="4" t="s">
        <v>495</v>
      </c>
      <c r="D362" s="12" t="s">
        <v>7278</v>
      </c>
      <c r="E362" s="4" t="s">
        <v>496</v>
      </c>
      <c r="F362" s="4" t="s">
        <v>7205</v>
      </c>
      <c r="G362" s="4" t="s">
        <v>7167</v>
      </c>
      <c r="H362" s="10">
        <v>37993</v>
      </c>
      <c r="I362" s="5">
        <v>2400</v>
      </c>
      <c r="J362" s="5">
        <v>-2399</v>
      </c>
      <c r="K362" s="5">
        <f t="shared" si="5"/>
        <v>1</v>
      </c>
    </row>
    <row r="363" spans="1:11" x14ac:dyDescent="0.25">
      <c r="A363" s="4" t="s">
        <v>7269</v>
      </c>
      <c r="B363" s="4" t="s">
        <v>7219</v>
      </c>
      <c r="C363" s="4" t="s">
        <v>497</v>
      </c>
      <c r="D363" s="12" t="s">
        <v>7278</v>
      </c>
      <c r="E363" s="4" t="s">
        <v>498</v>
      </c>
      <c r="F363" s="4" t="s">
        <v>7205</v>
      </c>
      <c r="G363" s="4" t="s">
        <v>7173</v>
      </c>
      <c r="H363" s="10">
        <v>38078</v>
      </c>
      <c r="I363" s="5">
        <v>3036</v>
      </c>
      <c r="J363" s="5">
        <v>-3035</v>
      </c>
      <c r="K363" s="5">
        <f t="shared" si="5"/>
        <v>1</v>
      </c>
    </row>
    <row r="364" spans="1:11" x14ac:dyDescent="0.25">
      <c r="A364" s="4" t="s">
        <v>7269</v>
      </c>
      <c r="B364" s="4" t="s">
        <v>7215</v>
      </c>
      <c r="C364" s="4" t="s">
        <v>499</v>
      </c>
      <c r="D364" s="12" t="s">
        <v>7278</v>
      </c>
      <c r="E364" s="4" t="s">
        <v>500</v>
      </c>
      <c r="F364" s="4" t="s">
        <v>7205</v>
      </c>
      <c r="G364" s="4" t="s">
        <v>7180</v>
      </c>
      <c r="H364" s="10">
        <v>38083</v>
      </c>
      <c r="I364" s="5">
        <v>31300</v>
      </c>
      <c r="J364" s="5">
        <v>-31299</v>
      </c>
      <c r="K364" s="5">
        <f t="shared" si="5"/>
        <v>1</v>
      </c>
    </row>
    <row r="365" spans="1:11" x14ac:dyDescent="0.25">
      <c r="A365" s="4" t="s">
        <v>7269</v>
      </c>
      <c r="B365" s="4" t="s">
        <v>7216</v>
      </c>
      <c r="C365" s="4" t="s">
        <v>501</v>
      </c>
      <c r="D365" s="12" t="s">
        <v>7278</v>
      </c>
      <c r="E365" s="4" t="s">
        <v>234</v>
      </c>
      <c r="F365" s="4" t="s">
        <v>7205</v>
      </c>
      <c r="G365" s="4" t="s">
        <v>7180</v>
      </c>
      <c r="H365" s="10">
        <v>38104</v>
      </c>
      <c r="I365" s="5">
        <v>1200</v>
      </c>
      <c r="J365" s="5">
        <v>-1199</v>
      </c>
      <c r="K365" s="5">
        <f t="shared" si="5"/>
        <v>1</v>
      </c>
    </row>
    <row r="366" spans="1:11" x14ac:dyDescent="0.25">
      <c r="A366" s="4" t="s">
        <v>7268</v>
      </c>
      <c r="B366" s="4" t="s">
        <v>7213</v>
      </c>
      <c r="C366" s="4" t="s">
        <v>502</v>
      </c>
      <c r="D366" s="12" t="s">
        <v>7278</v>
      </c>
      <c r="E366" s="4" t="s">
        <v>174</v>
      </c>
      <c r="F366" s="4" t="s">
        <v>7205</v>
      </c>
      <c r="G366" s="4" t="s">
        <v>7167</v>
      </c>
      <c r="H366" s="10">
        <v>38111</v>
      </c>
      <c r="I366" s="5">
        <v>4500</v>
      </c>
      <c r="J366" s="5">
        <v>-4499</v>
      </c>
      <c r="K366" s="5">
        <f t="shared" si="5"/>
        <v>1</v>
      </c>
    </row>
    <row r="367" spans="1:11" x14ac:dyDescent="0.25">
      <c r="A367" s="4" t="s">
        <v>7269</v>
      </c>
      <c r="B367" s="4" t="s">
        <v>7224</v>
      </c>
      <c r="C367" s="4" t="s">
        <v>503</v>
      </c>
      <c r="D367" s="12" t="s">
        <v>7278</v>
      </c>
      <c r="E367" s="4" t="s">
        <v>504</v>
      </c>
      <c r="F367" s="4" t="s">
        <v>7205</v>
      </c>
      <c r="G367" s="4" t="s">
        <v>7167</v>
      </c>
      <c r="H367" s="10">
        <v>38113</v>
      </c>
      <c r="I367" s="5">
        <v>9296</v>
      </c>
      <c r="J367" s="5">
        <v>-9295</v>
      </c>
      <c r="K367" s="5">
        <f t="shared" si="5"/>
        <v>1</v>
      </c>
    </row>
    <row r="368" spans="1:11" x14ac:dyDescent="0.25">
      <c r="A368" s="4" t="s">
        <v>7268</v>
      </c>
      <c r="B368" s="4" t="s">
        <v>7213</v>
      </c>
      <c r="C368" s="4" t="s">
        <v>505</v>
      </c>
      <c r="D368" s="12" t="s">
        <v>7278</v>
      </c>
      <c r="E368" s="4" t="s">
        <v>174</v>
      </c>
      <c r="F368" s="4" t="s">
        <v>7205</v>
      </c>
      <c r="G368" s="4" t="s">
        <v>7167</v>
      </c>
      <c r="H368" s="10">
        <v>38128</v>
      </c>
      <c r="I368" s="5">
        <v>5544</v>
      </c>
      <c r="J368" s="5">
        <v>-5543</v>
      </c>
      <c r="K368" s="5">
        <f t="shared" si="5"/>
        <v>1</v>
      </c>
    </row>
    <row r="369" spans="1:11" x14ac:dyDescent="0.25">
      <c r="A369" s="4" t="s">
        <v>7268</v>
      </c>
      <c r="B369" s="4" t="s">
        <v>7213</v>
      </c>
      <c r="C369" s="4" t="s">
        <v>506</v>
      </c>
      <c r="D369" s="12" t="s">
        <v>7278</v>
      </c>
      <c r="E369" s="4" t="s">
        <v>161</v>
      </c>
      <c r="F369" s="4" t="s">
        <v>7205</v>
      </c>
      <c r="G369" s="4" t="s">
        <v>7167</v>
      </c>
      <c r="H369" s="10">
        <v>38128</v>
      </c>
      <c r="I369" s="5">
        <v>4500</v>
      </c>
      <c r="J369" s="5">
        <v>-4499</v>
      </c>
      <c r="K369" s="5">
        <f t="shared" si="5"/>
        <v>1</v>
      </c>
    </row>
    <row r="370" spans="1:11" x14ac:dyDescent="0.25">
      <c r="A370" s="4" t="s">
        <v>7268</v>
      </c>
      <c r="B370" s="4" t="s">
        <v>7213</v>
      </c>
      <c r="C370" s="4" t="s">
        <v>507</v>
      </c>
      <c r="D370" s="12" t="s">
        <v>7278</v>
      </c>
      <c r="E370" s="4" t="s">
        <v>174</v>
      </c>
      <c r="F370" s="4" t="s">
        <v>7205</v>
      </c>
      <c r="G370" s="4" t="s">
        <v>7167</v>
      </c>
      <c r="H370" s="10">
        <v>38128</v>
      </c>
      <c r="I370" s="5">
        <v>4500</v>
      </c>
      <c r="J370" s="5">
        <v>-4499</v>
      </c>
      <c r="K370" s="5">
        <f t="shared" si="5"/>
        <v>1</v>
      </c>
    </row>
    <row r="371" spans="1:11" x14ac:dyDescent="0.25">
      <c r="A371" s="4" t="s">
        <v>7269</v>
      </c>
      <c r="B371" s="4" t="s">
        <v>7218</v>
      </c>
      <c r="C371" s="4" t="s">
        <v>508</v>
      </c>
      <c r="D371" s="12" t="s">
        <v>7278</v>
      </c>
      <c r="E371" s="4" t="s">
        <v>509</v>
      </c>
      <c r="F371" s="4" t="s">
        <v>7205</v>
      </c>
      <c r="G371" s="4" t="s">
        <v>7166</v>
      </c>
      <c r="H371" s="10">
        <v>38174</v>
      </c>
      <c r="I371" s="5">
        <v>4699.95</v>
      </c>
      <c r="J371" s="5">
        <v>-4698.95</v>
      </c>
      <c r="K371" s="5">
        <f t="shared" si="5"/>
        <v>1</v>
      </c>
    </row>
    <row r="372" spans="1:11" x14ac:dyDescent="0.25">
      <c r="A372" s="4" t="s">
        <v>7269</v>
      </c>
      <c r="B372" s="4" t="s">
        <v>7225</v>
      </c>
      <c r="C372" s="4" t="s">
        <v>510</v>
      </c>
      <c r="D372" s="12" t="s">
        <v>7278</v>
      </c>
      <c r="E372" s="4" t="s">
        <v>511</v>
      </c>
      <c r="F372" s="4" t="s">
        <v>7205</v>
      </c>
      <c r="G372" s="4" t="s">
        <v>7180</v>
      </c>
      <c r="H372" s="10">
        <v>38209</v>
      </c>
      <c r="I372" s="5">
        <v>6016.64</v>
      </c>
      <c r="J372" s="5">
        <v>-6015.64</v>
      </c>
      <c r="K372" s="5">
        <f t="shared" si="5"/>
        <v>1</v>
      </c>
    </row>
    <row r="373" spans="1:11" x14ac:dyDescent="0.25">
      <c r="A373" s="4" t="s">
        <v>7269</v>
      </c>
      <c r="B373" s="4" t="s">
        <v>7221</v>
      </c>
      <c r="C373" s="4" t="s">
        <v>512</v>
      </c>
      <c r="D373" s="12" t="s">
        <v>7278</v>
      </c>
      <c r="E373" s="4" t="s">
        <v>513</v>
      </c>
      <c r="F373" s="4" t="s">
        <v>7205</v>
      </c>
      <c r="G373" s="4" t="s">
        <v>7165</v>
      </c>
      <c r="H373" s="10">
        <v>38268</v>
      </c>
      <c r="I373" s="5">
        <v>2475</v>
      </c>
      <c r="J373" s="5">
        <v>-2474</v>
      </c>
      <c r="K373" s="5">
        <f t="shared" si="5"/>
        <v>1</v>
      </c>
    </row>
    <row r="374" spans="1:11" x14ac:dyDescent="0.25">
      <c r="A374" s="4" t="s">
        <v>7269</v>
      </c>
      <c r="B374" s="4" t="s">
        <v>7219</v>
      </c>
      <c r="C374" s="4" t="s">
        <v>514</v>
      </c>
      <c r="D374" s="12" t="s">
        <v>7278</v>
      </c>
      <c r="E374" s="4" t="s">
        <v>515</v>
      </c>
      <c r="F374" s="4" t="s">
        <v>7205</v>
      </c>
      <c r="G374" s="4" t="s">
        <v>7174</v>
      </c>
      <c r="H374" s="10">
        <v>38321</v>
      </c>
      <c r="I374" s="5">
        <v>2000</v>
      </c>
      <c r="J374" s="5">
        <v>-1999</v>
      </c>
      <c r="K374" s="5">
        <f t="shared" si="5"/>
        <v>1</v>
      </c>
    </row>
    <row r="375" spans="1:11" x14ac:dyDescent="0.25">
      <c r="A375" s="4" t="s">
        <v>7268</v>
      </c>
      <c r="B375" s="4" t="s">
        <v>7213</v>
      </c>
      <c r="C375" s="4" t="s">
        <v>516</v>
      </c>
      <c r="D375" s="12" t="s">
        <v>7278</v>
      </c>
      <c r="E375" s="4" t="s">
        <v>177</v>
      </c>
      <c r="F375" s="4" t="s">
        <v>7205</v>
      </c>
      <c r="G375" s="4" t="s">
        <v>7167</v>
      </c>
      <c r="H375" s="10">
        <v>38348</v>
      </c>
      <c r="I375" s="5">
        <v>4500</v>
      </c>
      <c r="J375" s="5">
        <v>-4499</v>
      </c>
      <c r="K375" s="5">
        <f t="shared" si="5"/>
        <v>1</v>
      </c>
    </row>
    <row r="376" spans="1:11" x14ac:dyDescent="0.25">
      <c r="A376" s="4" t="s">
        <v>7268</v>
      </c>
      <c r="B376" s="4" t="s">
        <v>7213</v>
      </c>
      <c r="C376" s="4" t="s">
        <v>517</v>
      </c>
      <c r="D376" s="12" t="s">
        <v>7278</v>
      </c>
      <c r="E376" s="4" t="s">
        <v>184</v>
      </c>
      <c r="F376" s="4" t="s">
        <v>7205</v>
      </c>
      <c r="G376" s="4" t="s">
        <v>7168</v>
      </c>
      <c r="H376" s="10">
        <v>38348</v>
      </c>
      <c r="I376" s="5">
        <v>4500</v>
      </c>
      <c r="J376" s="5">
        <v>-4499</v>
      </c>
      <c r="K376" s="5">
        <f t="shared" si="5"/>
        <v>1</v>
      </c>
    </row>
    <row r="377" spans="1:11" x14ac:dyDescent="0.25">
      <c r="A377" s="4" t="s">
        <v>7268</v>
      </c>
      <c r="B377" s="4" t="s">
        <v>7213</v>
      </c>
      <c r="C377" s="4" t="s">
        <v>518</v>
      </c>
      <c r="D377" s="12" t="s">
        <v>7278</v>
      </c>
      <c r="E377" s="4" t="s">
        <v>163</v>
      </c>
      <c r="F377" s="4" t="s">
        <v>7205</v>
      </c>
      <c r="G377" s="4" t="s">
        <v>7166</v>
      </c>
      <c r="H377" s="10">
        <v>38348</v>
      </c>
      <c r="I377" s="5">
        <v>4500</v>
      </c>
      <c r="J377" s="5">
        <v>-4499</v>
      </c>
      <c r="K377" s="5">
        <f t="shared" si="5"/>
        <v>1</v>
      </c>
    </row>
    <row r="378" spans="1:11" x14ac:dyDescent="0.25">
      <c r="A378" s="4" t="s">
        <v>7268</v>
      </c>
      <c r="B378" s="4" t="s">
        <v>7213</v>
      </c>
      <c r="C378" s="4" t="s">
        <v>519</v>
      </c>
      <c r="D378" s="12" t="s">
        <v>7278</v>
      </c>
      <c r="E378" s="4" t="s">
        <v>177</v>
      </c>
      <c r="F378" s="4" t="s">
        <v>7205</v>
      </c>
      <c r="G378" s="4" t="s">
        <v>7186</v>
      </c>
      <c r="H378" s="10">
        <v>38348</v>
      </c>
      <c r="I378" s="5">
        <v>4500</v>
      </c>
      <c r="J378" s="5">
        <v>-4499</v>
      </c>
      <c r="K378" s="5">
        <f t="shared" si="5"/>
        <v>1</v>
      </c>
    </row>
    <row r="379" spans="1:11" x14ac:dyDescent="0.25">
      <c r="A379" s="4" t="s">
        <v>7269</v>
      </c>
      <c r="B379" s="4" t="s">
        <v>7210</v>
      </c>
      <c r="C379" s="4" t="s">
        <v>520</v>
      </c>
      <c r="D379" s="12" t="s">
        <v>7278</v>
      </c>
      <c r="E379" s="4" t="s">
        <v>392</v>
      </c>
      <c r="F379" s="4" t="s">
        <v>7205</v>
      </c>
      <c r="G379" s="4" t="s">
        <v>7170</v>
      </c>
      <c r="H379" s="10">
        <v>38353</v>
      </c>
      <c r="I379" s="5">
        <v>6391</v>
      </c>
      <c r="J379" s="5">
        <v>-6390</v>
      </c>
      <c r="K379" s="5">
        <f t="shared" si="5"/>
        <v>1</v>
      </c>
    </row>
    <row r="380" spans="1:11" x14ac:dyDescent="0.25">
      <c r="A380" s="4" t="s">
        <v>7269</v>
      </c>
      <c r="B380" s="4" t="s">
        <v>7210</v>
      </c>
      <c r="C380" s="4" t="s">
        <v>521</v>
      </c>
      <c r="D380" s="12" t="s">
        <v>7278</v>
      </c>
      <c r="E380" s="4" t="s">
        <v>392</v>
      </c>
      <c r="F380" s="4" t="s">
        <v>7203</v>
      </c>
      <c r="G380" s="4" t="s">
        <v>7177</v>
      </c>
      <c r="H380" s="10">
        <v>38353</v>
      </c>
      <c r="I380" s="5">
        <v>6391</v>
      </c>
      <c r="J380" s="5">
        <v>-6390</v>
      </c>
      <c r="K380" s="5">
        <f t="shared" si="5"/>
        <v>1</v>
      </c>
    </row>
    <row r="381" spans="1:11" x14ac:dyDescent="0.25">
      <c r="A381" s="4" t="s">
        <v>7269</v>
      </c>
      <c r="B381" s="4" t="s">
        <v>7210</v>
      </c>
      <c r="C381" s="4" t="s">
        <v>522</v>
      </c>
      <c r="D381" s="12" t="s">
        <v>7278</v>
      </c>
      <c r="E381" s="4" t="s">
        <v>123</v>
      </c>
      <c r="F381" s="4" t="s">
        <v>7201</v>
      </c>
      <c r="G381" s="4" t="s">
        <v>7176</v>
      </c>
      <c r="H381" s="10">
        <v>38353</v>
      </c>
      <c r="I381" s="5">
        <v>4450</v>
      </c>
      <c r="J381" s="5">
        <v>-4449</v>
      </c>
      <c r="K381" s="5">
        <f t="shared" si="5"/>
        <v>1</v>
      </c>
    </row>
    <row r="382" spans="1:11" x14ac:dyDescent="0.25">
      <c r="A382" s="4" t="s">
        <v>7269</v>
      </c>
      <c r="B382" s="4" t="s">
        <v>7210</v>
      </c>
      <c r="C382" s="4" t="s">
        <v>523</v>
      </c>
      <c r="D382" s="12" t="s">
        <v>7278</v>
      </c>
      <c r="E382" s="4" t="s">
        <v>392</v>
      </c>
      <c r="F382" s="4" t="s">
        <v>7205</v>
      </c>
      <c r="G382" s="4" t="s">
        <v>7170</v>
      </c>
      <c r="H382" s="10">
        <v>38353</v>
      </c>
      <c r="I382" s="5">
        <v>6391</v>
      </c>
      <c r="J382" s="5">
        <v>-6390</v>
      </c>
      <c r="K382" s="5">
        <f t="shared" si="5"/>
        <v>1</v>
      </c>
    </row>
    <row r="383" spans="1:11" x14ac:dyDescent="0.25">
      <c r="A383" s="4" t="s">
        <v>7269</v>
      </c>
      <c r="B383" s="4" t="s">
        <v>7210</v>
      </c>
      <c r="C383" s="4" t="s">
        <v>524</v>
      </c>
      <c r="D383" s="12" t="s">
        <v>7278</v>
      </c>
      <c r="E383" s="4" t="s">
        <v>390</v>
      </c>
      <c r="F383" s="4" t="s">
        <v>7205</v>
      </c>
      <c r="G383" s="4" t="s">
        <v>7166</v>
      </c>
      <c r="H383" s="10">
        <v>38353</v>
      </c>
      <c r="I383" s="5">
        <v>6391</v>
      </c>
      <c r="J383" s="5">
        <v>-6390</v>
      </c>
      <c r="K383" s="5">
        <f t="shared" si="5"/>
        <v>1</v>
      </c>
    </row>
    <row r="384" spans="1:11" x14ac:dyDescent="0.25">
      <c r="A384" s="4" t="s">
        <v>7269</v>
      </c>
      <c r="B384" s="4" t="s">
        <v>7210</v>
      </c>
      <c r="C384" s="4" t="s">
        <v>525</v>
      </c>
      <c r="D384" s="12" t="s">
        <v>7278</v>
      </c>
      <c r="E384" s="4" t="s">
        <v>390</v>
      </c>
      <c r="F384" s="4" t="s">
        <v>7205</v>
      </c>
      <c r="G384" s="4" t="s">
        <v>7166</v>
      </c>
      <c r="H384" s="10">
        <v>38353</v>
      </c>
      <c r="I384" s="5">
        <v>6391</v>
      </c>
      <c r="J384" s="5">
        <v>-6390</v>
      </c>
      <c r="K384" s="5">
        <f t="shared" si="5"/>
        <v>1</v>
      </c>
    </row>
    <row r="385" spans="1:11" x14ac:dyDescent="0.25">
      <c r="A385" s="4" t="s">
        <v>7269</v>
      </c>
      <c r="B385" s="4" t="s">
        <v>7210</v>
      </c>
      <c r="C385" s="4" t="s">
        <v>526</v>
      </c>
      <c r="D385" s="12" t="s">
        <v>7278</v>
      </c>
      <c r="E385" s="4" t="s">
        <v>527</v>
      </c>
      <c r="F385" s="4" t="s">
        <v>7205</v>
      </c>
      <c r="G385" s="4" t="s">
        <v>7172</v>
      </c>
      <c r="H385" s="10">
        <v>38353</v>
      </c>
      <c r="I385" s="5">
        <v>6391</v>
      </c>
      <c r="J385" s="5">
        <v>-6390</v>
      </c>
      <c r="K385" s="5">
        <f t="shared" si="5"/>
        <v>1</v>
      </c>
    </row>
    <row r="386" spans="1:11" x14ac:dyDescent="0.25">
      <c r="A386" s="4" t="s">
        <v>7269</v>
      </c>
      <c r="B386" s="4" t="s">
        <v>7210</v>
      </c>
      <c r="C386" s="4" t="s">
        <v>528</v>
      </c>
      <c r="D386" s="12" t="s">
        <v>7278</v>
      </c>
      <c r="E386" s="4" t="s">
        <v>390</v>
      </c>
      <c r="F386" s="4" t="s">
        <v>7205</v>
      </c>
      <c r="G386" s="4" t="s">
        <v>7172</v>
      </c>
      <c r="H386" s="10">
        <v>38353</v>
      </c>
      <c r="I386" s="5">
        <v>6391</v>
      </c>
      <c r="J386" s="5">
        <v>-6390</v>
      </c>
      <c r="K386" s="5">
        <f t="shared" si="5"/>
        <v>1</v>
      </c>
    </row>
    <row r="387" spans="1:11" x14ac:dyDescent="0.25">
      <c r="A387" s="4" t="s">
        <v>7269</v>
      </c>
      <c r="B387" s="4" t="s">
        <v>7210</v>
      </c>
      <c r="C387" s="4" t="s">
        <v>529</v>
      </c>
      <c r="D387" s="12" t="s">
        <v>7278</v>
      </c>
      <c r="E387" s="4" t="s">
        <v>390</v>
      </c>
      <c r="F387" s="4" t="s">
        <v>7205</v>
      </c>
      <c r="G387" s="4" t="s">
        <v>7184</v>
      </c>
      <c r="H387" s="10">
        <v>38353</v>
      </c>
      <c r="I387" s="5">
        <v>6391</v>
      </c>
      <c r="J387" s="5">
        <v>-6390</v>
      </c>
      <c r="K387" s="5">
        <f t="shared" si="5"/>
        <v>1</v>
      </c>
    </row>
    <row r="388" spans="1:11" x14ac:dyDescent="0.25">
      <c r="A388" s="4" t="s">
        <v>7268</v>
      </c>
      <c r="B388" s="4" t="s">
        <v>7213</v>
      </c>
      <c r="C388" s="4" t="s">
        <v>530</v>
      </c>
      <c r="D388" s="12" t="s">
        <v>7278</v>
      </c>
      <c r="E388" s="4" t="s">
        <v>163</v>
      </c>
      <c r="F388" s="4" t="s">
        <v>7205</v>
      </c>
      <c r="G388" s="4" t="s">
        <v>7167</v>
      </c>
      <c r="H388" s="10">
        <v>38353</v>
      </c>
      <c r="I388" s="5">
        <v>6636.67</v>
      </c>
      <c r="J388" s="5">
        <v>-6635.67</v>
      </c>
      <c r="K388" s="5">
        <f t="shared" si="5"/>
        <v>1</v>
      </c>
    </row>
    <row r="389" spans="1:11" x14ac:dyDescent="0.25">
      <c r="A389" s="4" t="s">
        <v>7269</v>
      </c>
      <c r="B389" s="4" t="s">
        <v>7209</v>
      </c>
      <c r="C389" s="4" t="s">
        <v>531</v>
      </c>
      <c r="D389" s="12" t="s">
        <v>7278</v>
      </c>
      <c r="E389" s="4" t="s">
        <v>532</v>
      </c>
      <c r="F389" s="4" t="s">
        <v>7205</v>
      </c>
      <c r="G389" s="4" t="s">
        <v>7172</v>
      </c>
      <c r="H389" s="10">
        <v>38353</v>
      </c>
      <c r="I389" s="5">
        <v>14783.08</v>
      </c>
      <c r="J389" s="5">
        <v>-14782.08</v>
      </c>
      <c r="K389" s="5">
        <f t="shared" si="5"/>
        <v>1</v>
      </c>
    </row>
    <row r="390" spans="1:11" x14ac:dyDescent="0.25">
      <c r="A390" s="4" t="s">
        <v>7269</v>
      </c>
      <c r="B390" s="4" t="s">
        <v>7210</v>
      </c>
      <c r="C390" s="4" t="s">
        <v>533</v>
      </c>
      <c r="D390" s="12" t="s">
        <v>7278</v>
      </c>
      <c r="E390" s="4" t="s">
        <v>289</v>
      </c>
      <c r="F390" s="4" t="s">
        <v>7203</v>
      </c>
      <c r="G390" s="4" t="s">
        <v>7177</v>
      </c>
      <c r="H390" s="10">
        <v>38354</v>
      </c>
      <c r="I390" s="5">
        <v>5310</v>
      </c>
      <c r="J390" s="5">
        <v>-5309</v>
      </c>
      <c r="K390" s="5">
        <f t="shared" si="5"/>
        <v>1</v>
      </c>
    </row>
    <row r="391" spans="1:11" x14ac:dyDescent="0.25">
      <c r="A391" s="4" t="s">
        <v>7269</v>
      </c>
      <c r="B391" s="4" t="s">
        <v>7209</v>
      </c>
      <c r="C391" s="4" t="s">
        <v>534</v>
      </c>
      <c r="D391" s="12" t="s">
        <v>7278</v>
      </c>
      <c r="E391" s="4" t="s">
        <v>242</v>
      </c>
      <c r="F391" s="4" t="s">
        <v>7203</v>
      </c>
      <c r="G391" s="4" t="s">
        <v>7177</v>
      </c>
      <c r="H391" s="10">
        <v>38355</v>
      </c>
      <c r="I391" s="5">
        <v>8792.0300000000007</v>
      </c>
      <c r="J391" s="5">
        <v>-8791.0300000000007</v>
      </c>
      <c r="K391" s="5">
        <f t="shared" si="5"/>
        <v>1</v>
      </c>
    </row>
    <row r="392" spans="1:11" x14ac:dyDescent="0.25">
      <c r="A392" s="4" t="s">
        <v>7269</v>
      </c>
      <c r="B392" s="4" t="s">
        <v>7210</v>
      </c>
      <c r="C392" s="4" t="s">
        <v>535</v>
      </c>
      <c r="D392" s="12" t="s">
        <v>7278</v>
      </c>
      <c r="E392" s="4" t="s">
        <v>392</v>
      </c>
      <c r="F392" s="4" t="s">
        <v>7205</v>
      </c>
      <c r="G392" s="4" t="s">
        <v>7166</v>
      </c>
      <c r="H392" s="10">
        <v>38404</v>
      </c>
      <c r="I392" s="5">
        <v>3195.9</v>
      </c>
      <c r="J392" s="5">
        <v>-3194.9</v>
      </c>
      <c r="K392" s="5">
        <f t="shared" si="5"/>
        <v>1</v>
      </c>
    </row>
    <row r="393" spans="1:11" x14ac:dyDescent="0.25">
      <c r="A393" s="4" t="s">
        <v>7269</v>
      </c>
      <c r="B393" s="4" t="s">
        <v>7210</v>
      </c>
      <c r="C393" s="4" t="s">
        <v>536</v>
      </c>
      <c r="D393" s="12" t="s">
        <v>7278</v>
      </c>
      <c r="E393" s="4" t="s">
        <v>537</v>
      </c>
      <c r="F393" s="4" t="s">
        <v>7204</v>
      </c>
      <c r="G393" s="4" t="s">
        <v>7167</v>
      </c>
      <c r="H393" s="10">
        <v>38404</v>
      </c>
      <c r="I393" s="5">
        <v>5759</v>
      </c>
      <c r="J393" s="5">
        <v>-5758</v>
      </c>
      <c r="K393" s="5">
        <f t="shared" si="5"/>
        <v>1</v>
      </c>
    </row>
    <row r="394" spans="1:11" x14ac:dyDescent="0.25">
      <c r="A394" s="4" t="s">
        <v>7269</v>
      </c>
      <c r="B394" s="4" t="s">
        <v>7216</v>
      </c>
      <c r="C394" s="4" t="s">
        <v>538</v>
      </c>
      <c r="D394" s="12" t="s">
        <v>7278</v>
      </c>
      <c r="E394" s="4" t="s">
        <v>234</v>
      </c>
      <c r="F394" s="4" t="s">
        <v>7204</v>
      </c>
      <c r="G394" s="4" t="s">
        <v>7167</v>
      </c>
      <c r="H394" s="10">
        <v>38418</v>
      </c>
      <c r="I394" s="5">
        <v>3116.8</v>
      </c>
      <c r="J394" s="5">
        <v>-3115.8</v>
      </c>
      <c r="K394" s="5">
        <f t="shared" si="5"/>
        <v>1</v>
      </c>
    </row>
    <row r="395" spans="1:11" x14ac:dyDescent="0.25">
      <c r="A395" s="4" t="s">
        <v>7269</v>
      </c>
      <c r="B395" s="4" t="s">
        <v>7210</v>
      </c>
      <c r="C395" s="4" t="s">
        <v>539</v>
      </c>
      <c r="D395" s="12" t="s">
        <v>7278</v>
      </c>
      <c r="E395" s="4" t="s">
        <v>540</v>
      </c>
      <c r="F395" s="4" t="s">
        <v>7203</v>
      </c>
      <c r="G395" s="4" t="s">
        <v>7177</v>
      </c>
      <c r="H395" s="10">
        <v>38467</v>
      </c>
      <c r="I395" s="5">
        <v>3249.6</v>
      </c>
      <c r="J395" s="5">
        <v>-3248.6</v>
      </c>
      <c r="K395" s="5">
        <f t="shared" si="5"/>
        <v>1</v>
      </c>
    </row>
    <row r="396" spans="1:11" x14ac:dyDescent="0.25">
      <c r="A396" s="4" t="s">
        <v>7269</v>
      </c>
      <c r="B396" s="4" t="s">
        <v>7210</v>
      </c>
      <c r="C396" s="4" t="s">
        <v>541</v>
      </c>
      <c r="D396" s="12" t="s">
        <v>7278</v>
      </c>
      <c r="E396" s="4" t="s">
        <v>123</v>
      </c>
      <c r="F396" s="4" t="s">
        <v>7205</v>
      </c>
      <c r="G396" s="4" t="s">
        <v>7183</v>
      </c>
      <c r="H396" s="10">
        <v>38467</v>
      </c>
      <c r="I396" s="5">
        <v>3249.6</v>
      </c>
      <c r="J396" s="5">
        <v>-3248.6</v>
      </c>
      <c r="K396" s="5">
        <f t="shared" si="5"/>
        <v>1</v>
      </c>
    </row>
    <row r="397" spans="1:11" x14ac:dyDescent="0.25">
      <c r="A397" s="4" t="s">
        <v>7269</v>
      </c>
      <c r="B397" s="4" t="s">
        <v>7229</v>
      </c>
      <c r="C397" s="4" t="s">
        <v>542</v>
      </c>
      <c r="D397" s="12" t="s">
        <v>7278</v>
      </c>
      <c r="E397" s="4" t="s">
        <v>543</v>
      </c>
      <c r="F397" s="4" t="s">
        <v>7205</v>
      </c>
      <c r="G397" s="4" t="s">
        <v>7187</v>
      </c>
      <c r="H397" s="10">
        <v>38485</v>
      </c>
      <c r="I397" s="5">
        <v>4500</v>
      </c>
      <c r="J397" s="5">
        <v>-4499</v>
      </c>
      <c r="K397" s="5">
        <f t="shared" si="5"/>
        <v>1</v>
      </c>
    </row>
    <row r="398" spans="1:11" x14ac:dyDescent="0.25">
      <c r="A398" s="4" t="s">
        <v>7269</v>
      </c>
      <c r="B398" s="4" t="s">
        <v>7210</v>
      </c>
      <c r="C398" s="4" t="s">
        <v>544</v>
      </c>
      <c r="D398" s="12" t="s">
        <v>7278</v>
      </c>
      <c r="E398" s="4" t="s">
        <v>545</v>
      </c>
      <c r="F398" s="4" t="s">
        <v>7205</v>
      </c>
      <c r="G398" s="4" t="s">
        <v>7173</v>
      </c>
      <c r="H398" s="10">
        <v>38496</v>
      </c>
      <c r="I398" s="5">
        <v>3094</v>
      </c>
      <c r="J398" s="5">
        <v>-3093</v>
      </c>
      <c r="K398" s="5">
        <f t="shared" si="5"/>
        <v>1</v>
      </c>
    </row>
    <row r="399" spans="1:11" x14ac:dyDescent="0.25">
      <c r="A399" s="4" t="s">
        <v>7269</v>
      </c>
      <c r="B399" s="4" t="s">
        <v>7216</v>
      </c>
      <c r="C399" s="4" t="s">
        <v>546</v>
      </c>
      <c r="D399" s="12" t="s">
        <v>7278</v>
      </c>
      <c r="E399" s="4" t="s">
        <v>234</v>
      </c>
      <c r="F399" s="4" t="s">
        <v>7205</v>
      </c>
      <c r="G399" s="4" t="s">
        <v>7183</v>
      </c>
      <c r="H399" s="10">
        <v>38497</v>
      </c>
      <c r="I399" s="5">
        <v>2338.4</v>
      </c>
      <c r="J399" s="5">
        <v>-2337.4</v>
      </c>
      <c r="K399" s="5">
        <f t="shared" si="5"/>
        <v>1</v>
      </c>
    </row>
    <row r="400" spans="1:11" x14ac:dyDescent="0.25">
      <c r="A400" s="4" t="s">
        <v>7269</v>
      </c>
      <c r="B400" s="4" t="s">
        <v>7210</v>
      </c>
      <c r="C400" s="4" t="s">
        <v>547</v>
      </c>
      <c r="D400" s="12" t="s">
        <v>7278</v>
      </c>
      <c r="E400" s="4" t="s">
        <v>545</v>
      </c>
      <c r="F400" s="4" t="s">
        <v>7202</v>
      </c>
      <c r="G400" s="4" t="s">
        <v>7177</v>
      </c>
      <c r="H400" s="10">
        <v>38541</v>
      </c>
      <c r="I400" s="5">
        <v>5806.4</v>
      </c>
      <c r="J400" s="5">
        <v>-5805.4</v>
      </c>
      <c r="K400" s="5">
        <f t="shared" si="5"/>
        <v>1</v>
      </c>
    </row>
    <row r="401" spans="1:11" x14ac:dyDescent="0.25">
      <c r="A401" s="4" t="s">
        <v>7269</v>
      </c>
      <c r="B401" s="4" t="s">
        <v>7230</v>
      </c>
      <c r="C401" s="4" t="s">
        <v>548</v>
      </c>
      <c r="D401" s="12" t="s">
        <v>7278</v>
      </c>
      <c r="E401" s="4" t="s">
        <v>549</v>
      </c>
      <c r="F401" s="4" t="s">
        <v>7205</v>
      </c>
      <c r="G401" s="4" t="s">
        <v>7166</v>
      </c>
      <c r="H401" s="10">
        <v>38609</v>
      </c>
      <c r="I401" s="5">
        <v>3500</v>
      </c>
      <c r="J401" s="5">
        <v>-3499</v>
      </c>
      <c r="K401" s="5">
        <f t="shared" si="5"/>
        <v>1</v>
      </c>
    </row>
    <row r="402" spans="1:11" x14ac:dyDescent="0.25">
      <c r="A402" s="4" t="s">
        <v>7269</v>
      </c>
      <c r="B402" s="4" t="s">
        <v>7222</v>
      </c>
      <c r="C402" s="4" t="s">
        <v>550</v>
      </c>
      <c r="D402" s="12" t="s">
        <v>7278</v>
      </c>
      <c r="E402" s="4" t="s">
        <v>551</v>
      </c>
      <c r="F402" s="4" t="s">
        <v>7205</v>
      </c>
      <c r="G402" s="4" t="s">
        <v>7180</v>
      </c>
      <c r="H402" s="10">
        <v>38618</v>
      </c>
      <c r="I402" s="5">
        <v>3800</v>
      </c>
      <c r="J402" s="5">
        <v>-3799</v>
      </c>
      <c r="K402" s="5">
        <f t="shared" si="5"/>
        <v>1</v>
      </c>
    </row>
    <row r="403" spans="1:11" x14ac:dyDescent="0.25">
      <c r="A403" s="4" t="s">
        <v>7268</v>
      </c>
      <c r="B403" s="4" t="s">
        <v>7213</v>
      </c>
      <c r="C403" s="4" t="s">
        <v>552</v>
      </c>
      <c r="D403" s="12" t="s">
        <v>7278</v>
      </c>
      <c r="E403" s="4" t="s">
        <v>163</v>
      </c>
      <c r="F403" s="4" t="s">
        <v>7205</v>
      </c>
      <c r="G403" s="4" t="s">
        <v>7167</v>
      </c>
      <c r="H403" s="10">
        <v>38618</v>
      </c>
      <c r="I403" s="5">
        <v>9100</v>
      </c>
      <c r="J403" s="5">
        <v>-9099</v>
      </c>
      <c r="K403" s="5">
        <f t="shared" si="5"/>
        <v>1</v>
      </c>
    </row>
    <row r="404" spans="1:11" x14ac:dyDescent="0.25">
      <c r="A404" s="4" t="s">
        <v>7269</v>
      </c>
      <c r="B404" s="4" t="s">
        <v>7210</v>
      </c>
      <c r="C404" s="4" t="s">
        <v>553</v>
      </c>
      <c r="D404" s="12" t="s">
        <v>7278</v>
      </c>
      <c r="E404" s="4" t="s">
        <v>545</v>
      </c>
      <c r="F404" s="4" t="s">
        <v>7205</v>
      </c>
      <c r="G404" s="4" t="s">
        <v>7180</v>
      </c>
      <c r="H404" s="10">
        <v>38618</v>
      </c>
      <c r="I404" s="5">
        <v>9100</v>
      </c>
      <c r="J404" s="5">
        <v>-9099</v>
      </c>
      <c r="K404" s="5">
        <f t="shared" si="5"/>
        <v>1</v>
      </c>
    </row>
    <row r="405" spans="1:11" x14ac:dyDescent="0.25">
      <c r="A405" s="4" t="s">
        <v>7269</v>
      </c>
      <c r="B405" s="4" t="s">
        <v>7210</v>
      </c>
      <c r="C405" s="4" t="s">
        <v>554</v>
      </c>
      <c r="D405" s="12" t="s">
        <v>7278</v>
      </c>
      <c r="E405" s="4" t="s">
        <v>123</v>
      </c>
      <c r="F405" s="4" t="s">
        <v>7205</v>
      </c>
      <c r="G405" s="4" t="s">
        <v>7180</v>
      </c>
      <c r="H405" s="10">
        <v>38618</v>
      </c>
      <c r="I405" s="5">
        <v>4236.3999999999996</v>
      </c>
      <c r="J405" s="5">
        <v>-4235.3999999999996</v>
      </c>
      <c r="K405" s="5">
        <f t="shared" si="5"/>
        <v>1</v>
      </c>
    </row>
    <row r="406" spans="1:11" x14ac:dyDescent="0.25">
      <c r="A406" s="4" t="s">
        <v>7269</v>
      </c>
      <c r="B406" s="4" t="s">
        <v>7210</v>
      </c>
      <c r="C406" s="4" t="s">
        <v>555</v>
      </c>
      <c r="D406" s="12" t="s">
        <v>7278</v>
      </c>
      <c r="E406" s="4" t="s">
        <v>123</v>
      </c>
      <c r="F406" s="4" t="s">
        <v>7205</v>
      </c>
      <c r="G406" s="4" t="s">
        <v>7180</v>
      </c>
      <c r="H406" s="10">
        <v>38618</v>
      </c>
      <c r="I406" s="5">
        <v>4236.3999999999996</v>
      </c>
      <c r="J406" s="5">
        <v>-4235.3999999999996</v>
      </c>
      <c r="K406" s="5">
        <f t="shared" si="5"/>
        <v>1</v>
      </c>
    </row>
    <row r="407" spans="1:11" x14ac:dyDescent="0.25">
      <c r="A407" s="4" t="s">
        <v>7269</v>
      </c>
      <c r="B407" s="4" t="s">
        <v>7210</v>
      </c>
      <c r="C407" s="4" t="s">
        <v>556</v>
      </c>
      <c r="D407" s="12" t="s">
        <v>7278</v>
      </c>
      <c r="E407" s="4" t="s">
        <v>123</v>
      </c>
      <c r="F407" s="4" t="s">
        <v>7205</v>
      </c>
      <c r="G407" s="4" t="s">
        <v>7180</v>
      </c>
      <c r="H407" s="10">
        <v>38618</v>
      </c>
      <c r="I407" s="5">
        <v>4236.3999999999996</v>
      </c>
      <c r="J407" s="5">
        <v>-4235.3999999999996</v>
      </c>
      <c r="K407" s="5">
        <f t="shared" si="5"/>
        <v>1</v>
      </c>
    </row>
    <row r="408" spans="1:11" x14ac:dyDescent="0.25">
      <c r="A408" s="4" t="s">
        <v>7269</v>
      </c>
      <c r="B408" s="4" t="s">
        <v>7210</v>
      </c>
      <c r="C408" s="4" t="s">
        <v>557</v>
      </c>
      <c r="D408" s="12" t="s">
        <v>7278</v>
      </c>
      <c r="E408" s="4" t="s">
        <v>545</v>
      </c>
      <c r="F408" s="4" t="s">
        <v>7205</v>
      </c>
      <c r="G408" s="4" t="s">
        <v>7170</v>
      </c>
      <c r="H408" s="10">
        <v>38618</v>
      </c>
      <c r="I408" s="5">
        <v>3514</v>
      </c>
      <c r="J408" s="5">
        <v>-3513</v>
      </c>
      <c r="K408" s="5">
        <f t="shared" si="5"/>
        <v>1</v>
      </c>
    </row>
    <row r="409" spans="1:11" x14ac:dyDescent="0.25">
      <c r="A409" s="4" t="s">
        <v>7269</v>
      </c>
      <c r="B409" s="4" t="s">
        <v>7211</v>
      </c>
      <c r="C409" s="4" t="s">
        <v>558</v>
      </c>
      <c r="D409" s="12" t="s">
        <v>7278</v>
      </c>
      <c r="E409" s="4" t="s">
        <v>559</v>
      </c>
      <c r="F409" s="4" t="s">
        <v>7202</v>
      </c>
      <c r="G409" s="4" t="s">
        <v>7177</v>
      </c>
      <c r="H409" s="10">
        <v>38618</v>
      </c>
      <c r="I409" s="5">
        <v>3800</v>
      </c>
      <c r="J409" s="5">
        <v>-3799</v>
      </c>
      <c r="K409" s="5">
        <f t="shared" si="5"/>
        <v>1</v>
      </c>
    </row>
    <row r="410" spans="1:11" x14ac:dyDescent="0.25">
      <c r="A410" s="4" t="s">
        <v>7269</v>
      </c>
      <c r="B410" s="4" t="s">
        <v>7210</v>
      </c>
      <c r="C410" s="4" t="s">
        <v>560</v>
      </c>
      <c r="D410" s="12" t="s">
        <v>7278</v>
      </c>
      <c r="E410" s="4" t="s">
        <v>297</v>
      </c>
      <c r="F410" s="4" t="s">
        <v>7205</v>
      </c>
      <c r="G410" s="4" t="s">
        <v>7181</v>
      </c>
      <c r="H410" s="10">
        <v>38618</v>
      </c>
      <c r="I410" s="5">
        <v>9100</v>
      </c>
      <c r="J410" s="5">
        <v>-9099</v>
      </c>
      <c r="K410" s="5">
        <f t="shared" ref="K410:K473" si="6">+I410+J410</f>
        <v>1</v>
      </c>
    </row>
    <row r="411" spans="1:11" x14ac:dyDescent="0.25">
      <c r="A411" s="4" t="s">
        <v>7269</v>
      </c>
      <c r="B411" s="4" t="s">
        <v>7209</v>
      </c>
      <c r="C411" s="4" t="s">
        <v>561</v>
      </c>
      <c r="D411" s="12" t="s">
        <v>7278</v>
      </c>
      <c r="E411" s="4" t="s">
        <v>193</v>
      </c>
      <c r="F411" s="4" t="s">
        <v>7204</v>
      </c>
      <c r="G411" s="4" t="s">
        <v>7167</v>
      </c>
      <c r="H411" s="10">
        <v>38672</v>
      </c>
      <c r="I411" s="5">
        <v>2438.4</v>
      </c>
      <c r="J411" s="5">
        <v>-2437.4</v>
      </c>
      <c r="K411" s="5">
        <f t="shared" si="6"/>
        <v>1</v>
      </c>
    </row>
    <row r="412" spans="1:11" x14ac:dyDescent="0.25">
      <c r="A412" s="4" t="s">
        <v>7269</v>
      </c>
      <c r="B412" s="4" t="s">
        <v>7210</v>
      </c>
      <c r="C412" s="4" t="s">
        <v>562</v>
      </c>
      <c r="D412" s="12" t="s">
        <v>7278</v>
      </c>
      <c r="E412" s="4" t="s">
        <v>123</v>
      </c>
      <c r="F412" s="4" t="s">
        <v>7205</v>
      </c>
      <c r="G412" s="4" t="s">
        <v>7167</v>
      </c>
      <c r="H412" s="10">
        <v>38749</v>
      </c>
      <c r="I412" s="5">
        <v>2475.0100000000002</v>
      </c>
      <c r="J412" s="5">
        <v>-2474.0100000000002</v>
      </c>
      <c r="K412" s="5">
        <f t="shared" si="6"/>
        <v>1</v>
      </c>
    </row>
    <row r="413" spans="1:11" x14ac:dyDescent="0.25">
      <c r="A413" s="4" t="s">
        <v>7269</v>
      </c>
      <c r="B413" s="4" t="s">
        <v>7210</v>
      </c>
      <c r="C413" s="4" t="s">
        <v>563</v>
      </c>
      <c r="D413" s="12" t="s">
        <v>7278</v>
      </c>
      <c r="E413" s="4" t="s">
        <v>564</v>
      </c>
      <c r="F413" s="4" t="s">
        <v>7205</v>
      </c>
      <c r="G413" s="4" t="s">
        <v>7166</v>
      </c>
      <c r="H413" s="10">
        <v>38749</v>
      </c>
      <c r="I413" s="5">
        <v>6600</v>
      </c>
      <c r="J413" s="5">
        <v>-6599</v>
      </c>
      <c r="K413" s="5">
        <f t="shared" si="6"/>
        <v>1</v>
      </c>
    </row>
    <row r="414" spans="1:11" x14ac:dyDescent="0.25">
      <c r="A414" s="4" t="s">
        <v>7269</v>
      </c>
      <c r="B414" s="4" t="s">
        <v>7215</v>
      </c>
      <c r="C414" s="4" t="s">
        <v>565</v>
      </c>
      <c r="D414" s="12" t="s">
        <v>7278</v>
      </c>
      <c r="E414" s="4" t="s">
        <v>566</v>
      </c>
      <c r="F414" s="4" t="s">
        <v>7205</v>
      </c>
      <c r="G414" s="4" t="s">
        <v>7181</v>
      </c>
      <c r="H414" s="10">
        <v>38783</v>
      </c>
      <c r="I414" s="5">
        <v>27237.07</v>
      </c>
      <c r="J414" s="5">
        <v>-27236.07</v>
      </c>
      <c r="K414" s="5">
        <f t="shared" si="6"/>
        <v>1</v>
      </c>
    </row>
    <row r="415" spans="1:11" x14ac:dyDescent="0.25">
      <c r="A415" s="4" t="s">
        <v>7269</v>
      </c>
      <c r="B415" s="4" t="s">
        <v>7209</v>
      </c>
      <c r="C415" s="4" t="s">
        <v>567</v>
      </c>
      <c r="D415" s="12" t="s">
        <v>7278</v>
      </c>
      <c r="E415" s="4" t="s">
        <v>568</v>
      </c>
      <c r="F415" s="4" t="s">
        <v>7204</v>
      </c>
      <c r="G415" s="4" t="s">
        <v>7167</v>
      </c>
      <c r="H415" s="10">
        <v>38859</v>
      </c>
      <c r="I415" s="5">
        <v>7351.89</v>
      </c>
      <c r="J415" s="5">
        <v>-7350.89</v>
      </c>
      <c r="K415" s="5">
        <f t="shared" si="6"/>
        <v>1</v>
      </c>
    </row>
    <row r="416" spans="1:11" x14ac:dyDescent="0.25">
      <c r="A416" s="4" t="s">
        <v>7269</v>
      </c>
      <c r="B416" s="4" t="s">
        <v>7209</v>
      </c>
      <c r="C416" s="4" t="s">
        <v>569</v>
      </c>
      <c r="D416" s="12" t="s">
        <v>7278</v>
      </c>
      <c r="E416" s="4" t="s">
        <v>568</v>
      </c>
      <c r="F416" s="4" t="s">
        <v>7201</v>
      </c>
      <c r="G416" s="4" t="s">
        <v>7176</v>
      </c>
      <c r="H416" s="10">
        <v>38859</v>
      </c>
      <c r="I416" s="5">
        <v>7351.89</v>
      </c>
      <c r="J416" s="5">
        <v>-7350.89</v>
      </c>
      <c r="K416" s="5">
        <f t="shared" si="6"/>
        <v>1</v>
      </c>
    </row>
    <row r="417" spans="1:11" x14ac:dyDescent="0.25">
      <c r="A417" s="4" t="s">
        <v>7269</v>
      </c>
      <c r="B417" s="4" t="s">
        <v>7217</v>
      </c>
      <c r="C417" s="4" t="s">
        <v>570</v>
      </c>
      <c r="D417" s="12" t="s">
        <v>7278</v>
      </c>
      <c r="E417" s="4" t="s">
        <v>571</v>
      </c>
      <c r="F417" s="4" t="s">
        <v>7205</v>
      </c>
      <c r="G417" s="4" t="s">
        <v>7184</v>
      </c>
      <c r="H417" s="10">
        <v>38869</v>
      </c>
      <c r="I417" s="5">
        <v>2800</v>
      </c>
      <c r="J417" s="5">
        <v>-2799</v>
      </c>
      <c r="K417" s="5">
        <f t="shared" si="6"/>
        <v>1</v>
      </c>
    </row>
    <row r="418" spans="1:11" x14ac:dyDescent="0.25">
      <c r="A418" s="4" t="s">
        <v>7269</v>
      </c>
      <c r="B418" s="4" t="s">
        <v>7211</v>
      </c>
      <c r="C418" s="4" t="s">
        <v>572</v>
      </c>
      <c r="D418" s="12" t="s">
        <v>7278</v>
      </c>
      <c r="E418" s="4" t="s">
        <v>573</v>
      </c>
      <c r="F418" s="4" t="s">
        <v>7205</v>
      </c>
      <c r="G418" s="4" t="s">
        <v>7172</v>
      </c>
      <c r="H418" s="10">
        <v>38897</v>
      </c>
      <c r="I418" s="5">
        <v>21053.200000000001</v>
      </c>
      <c r="J418" s="5">
        <v>-21052.2</v>
      </c>
      <c r="K418" s="5">
        <f t="shared" si="6"/>
        <v>1</v>
      </c>
    </row>
    <row r="419" spans="1:11" x14ac:dyDescent="0.25">
      <c r="A419" s="4" t="s">
        <v>7269</v>
      </c>
      <c r="B419" s="4" t="s">
        <v>7211</v>
      </c>
      <c r="C419" s="4" t="s">
        <v>574</v>
      </c>
      <c r="D419" s="12" t="s">
        <v>7278</v>
      </c>
      <c r="E419" s="4" t="s">
        <v>573</v>
      </c>
      <c r="F419" s="4" t="s">
        <v>7205</v>
      </c>
      <c r="G419" s="4" t="s">
        <v>7172</v>
      </c>
      <c r="H419" s="10">
        <v>38897</v>
      </c>
      <c r="I419" s="5">
        <v>21053.200000000001</v>
      </c>
      <c r="J419" s="5">
        <v>-21052.2</v>
      </c>
      <c r="K419" s="5">
        <f t="shared" si="6"/>
        <v>1</v>
      </c>
    </row>
    <row r="420" spans="1:11" x14ac:dyDescent="0.25">
      <c r="A420" s="4" t="s">
        <v>7269</v>
      </c>
      <c r="B420" s="4" t="s">
        <v>7210</v>
      </c>
      <c r="C420" s="4" t="s">
        <v>575</v>
      </c>
      <c r="D420" s="12" t="s">
        <v>7278</v>
      </c>
      <c r="E420" s="4" t="s">
        <v>289</v>
      </c>
      <c r="F420" s="4" t="s">
        <v>7205</v>
      </c>
      <c r="G420" s="4" t="s">
        <v>7167</v>
      </c>
      <c r="H420" s="10">
        <v>38897</v>
      </c>
      <c r="I420" s="5">
        <v>6175.48</v>
      </c>
      <c r="J420" s="5">
        <v>-6174.48</v>
      </c>
      <c r="K420" s="5">
        <f t="shared" si="6"/>
        <v>1</v>
      </c>
    </row>
    <row r="421" spans="1:11" x14ac:dyDescent="0.25">
      <c r="A421" s="4" t="s">
        <v>7272</v>
      </c>
      <c r="B421" s="4" t="s">
        <v>7231</v>
      </c>
      <c r="C421" s="4" t="s">
        <v>576</v>
      </c>
      <c r="D421" s="12" t="s">
        <v>7278</v>
      </c>
      <c r="E421" s="4" t="s">
        <v>577</v>
      </c>
      <c r="F421" s="4" t="s">
        <v>7205</v>
      </c>
      <c r="G421" s="4" t="s">
        <v>7167</v>
      </c>
      <c r="H421" s="10">
        <v>38965</v>
      </c>
      <c r="I421" s="5">
        <v>11743200</v>
      </c>
      <c r="J421" s="5">
        <v>-11743199</v>
      </c>
      <c r="K421" s="5">
        <f t="shared" si="6"/>
        <v>1</v>
      </c>
    </row>
    <row r="422" spans="1:11" x14ac:dyDescent="0.25">
      <c r="A422" s="4" t="s">
        <v>7269</v>
      </c>
      <c r="B422" s="4" t="s">
        <v>7220</v>
      </c>
      <c r="C422" s="4" t="s">
        <v>578</v>
      </c>
      <c r="D422" s="12" t="s">
        <v>7278</v>
      </c>
      <c r="E422" s="4" t="s">
        <v>579</v>
      </c>
      <c r="F422" s="4" t="s">
        <v>7205</v>
      </c>
      <c r="G422" s="4" t="s">
        <v>7167</v>
      </c>
      <c r="H422" s="10">
        <v>38965</v>
      </c>
      <c r="I422" s="5">
        <v>82717.929999999993</v>
      </c>
      <c r="J422" s="5">
        <v>-82716.929999999993</v>
      </c>
      <c r="K422" s="5">
        <f t="shared" si="6"/>
        <v>1</v>
      </c>
    </row>
    <row r="423" spans="1:11" x14ac:dyDescent="0.25">
      <c r="A423" s="4" t="s">
        <v>7269</v>
      </c>
      <c r="B423" s="4" t="s">
        <v>7214</v>
      </c>
      <c r="C423" s="4" t="s">
        <v>580</v>
      </c>
      <c r="D423" s="12" t="s">
        <v>7278</v>
      </c>
      <c r="E423" s="4" t="s">
        <v>581</v>
      </c>
      <c r="F423" s="4" t="s">
        <v>7205</v>
      </c>
      <c r="G423" s="4" t="s">
        <v>7176</v>
      </c>
      <c r="H423" s="10">
        <v>38965</v>
      </c>
      <c r="I423" s="5">
        <v>194346</v>
      </c>
      <c r="J423" s="5">
        <v>-194345</v>
      </c>
      <c r="K423" s="5">
        <f t="shared" si="6"/>
        <v>1</v>
      </c>
    </row>
    <row r="424" spans="1:11" x14ac:dyDescent="0.25">
      <c r="A424" s="4" t="s">
        <v>7269</v>
      </c>
      <c r="B424" s="4" t="s">
        <v>7209</v>
      </c>
      <c r="C424" s="4" t="s">
        <v>582</v>
      </c>
      <c r="D424" s="12" t="s">
        <v>7278</v>
      </c>
      <c r="E424" s="4" t="s">
        <v>193</v>
      </c>
      <c r="F424" s="4" t="s">
        <v>7204</v>
      </c>
      <c r="G424" s="4" t="s">
        <v>7167</v>
      </c>
      <c r="H424" s="10">
        <v>38965</v>
      </c>
      <c r="I424" s="5">
        <v>47763</v>
      </c>
      <c r="J424" s="5">
        <v>-47762</v>
      </c>
      <c r="K424" s="5">
        <f t="shared" si="6"/>
        <v>1</v>
      </c>
    </row>
    <row r="425" spans="1:11" x14ac:dyDescent="0.25">
      <c r="A425" s="4" t="s">
        <v>7269</v>
      </c>
      <c r="B425" s="4" t="s">
        <v>7209</v>
      </c>
      <c r="C425" s="4" t="s">
        <v>583</v>
      </c>
      <c r="D425" s="12" t="s">
        <v>7278</v>
      </c>
      <c r="E425" s="4" t="s">
        <v>532</v>
      </c>
      <c r="F425" s="4" t="s">
        <v>7204</v>
      </c>
      <c r="G425" s="4" t="s">
        <v>7167</v>
      </c>
      <c r="H425" s="10">
        <v>38965</v>
      </c>
      <c r="I425" s="5">
        <v>47763</v>
      </c>
      <c r="J425" s="5">
        <v>-47762</v>
      </c>
      <c r="K425" s="5">
        <f t="shared" si="6"/>
        <v>1</v>
      </c>
    </row>
    <row r="426" spans="1:11" x14ac:dyDescent="0.25">
      <c r="A426" s="4" t="s">
        <v>7269</v>
      </c>
      <c r="B426" s="4" t="s">
        <v>7209</v>
      </c>
      <c r="C426" s="4" t="s">
        <v>584</v>
      </c>
      <c r="D426" s="12" t="s">
        <v>7278</v>
      </c>
      <c r="E426" s="4" t="s">
        <v>532</v>
      </c>
      <c r="F426" s="4" t="s">
        <v>7205</v>
      </c>
      <c r="G426" s="4" t="s">
        <v>7167</v>
      </c>
      <c r="H426" s="10">
        <v>38965</v>
      </c>
      <c r="I426" s="5">
        <v>47763</v>
      </c>
      <c r="J426" s="5">
        <v>-47762</v>
      </c>
      <c r="K426" s="5">
        <f t="shared" si="6"/>
        <v>1</v>
      </c>
    </row>
    <row r="427" spans="1:11" x14ac:dyDescent="0.25">
      <c r="A427" s="4" t="s">
        <v>7269</v>
      </c>
      <c r="B427" s="4" t="s">
        <v>7209</v>
      </c>
      <c r="C427" s="4" t="s">
        <v>585</v>
      </c>
      <c r="D427" s="12" t="s">
        <v>7278</v>
      </c>
      <c r="E427" s="4" t="s">
        <v>532</v>
      </c>
      <c r="F427" s="4" t="s">
        <v>7205</v>
      </c>
      <c r="G427" s="4" t="s">
        <v>7167</v>
      </c>
      <c r="H427" s="10">
        <v>38965</v>
      </c>
      <c r="I427" s="5">
        <v>47763</v>
      </c>
      <c r="J427" s="5">
        <v>-47762</v>
      </c>
      <c r="K427" s="5">
        <f t="shared" si="6"/>
        <v>1</v>
      </c>
    </row>
    <row r="428" spans="1:11" x14ac:dyDescent="0.25">
      <c r="A428" s="4" t="s">
        <v>7269</v>
      </c>
      <c r="B428" s="4" t="s">
        <v>7209</v>
      </c>
      <c r="C428" s="4" t="s">
        <v>586</v>
      </c>
      <c r="D428" s="12" t="s">
        <v>7278</v>
      </c>
      <c r="E428" s="4" t="s">
        <v>532</v>
      </c>
      <c r="F428" s="4" t="s">
        <v>7205</v>
      </c>
      <c r="G428" s="4" t="s">
        <v>7167</v>
      </c>
      <c r="H428" s="10">
        <v>38965</v>
      </c>
      <c r="I428" s="5">
        <v>47763</v>
      </c>
      <c r="J428" s="5">
        <v>-47762</v>
      </c>
      <c r="K428" s="5">
        <f t="shared" si="6"/>
        <v>1</v>
      </c>
    </row>
    <row r="429" spans="1:11" x14ac:dyDescent="0.25">
      <c r="A429" s="4" t="s">
        <v>7269</v>
      </c>
      <c r="B429" s="4" t="s">
        <v>7209</v>
      </c>
      <c r="C429" s="4" t="s">
        <v>587</v>
      </c>
      <c r="D429" s="12" t="s">
        <v>7278</v>
      </c>
      <c r="E429" s="4" t="s">
        <v>532</v>
      </c>
      <c r="F429" s="4" t="s">
        <v>7205</v>
      </c>
      <c r="G429" s="4" t="s">
        <v>7188</v>
      </c>
      <c r="H429" s="10">
        <v>38965</v>
      </c>
      <c r="I429" s="5">
        <v>47763</v>
      </c>
      <c r="J429" s="5">
        <v>-47762</v>
      </c>
      <c r="K429" s="5">
        <f t="shared" si="6"/>
        <v>1</v>
      </c>
    </row>
    <row r="430" spans="1:11" x14ac:dyDescent="0.25">
      <c r="A430" s="4" t="s">
        <v>7269</v>
      </c>
      <c r="B430" s="4" t="s">
        <v>7209</v>
      </c>
      <c r="C430" s="4" t="s">
        <v>588</v>
      </c>
      <c r="D430" s="12" t="s">
        <v>7278</v>
      </c>
      <c r="E430" s="4" t="s">
        <v>532</v>
      </c>
      <c r="F430" s="4" t="s">
        <v>7205</v>
      </c>
      <c r="G430" s="4" t="s">
        <v>7167</v>
      </c>
      <c r="H430" s="10">
        <v>38965</v>
      </c>
      <c r="I430" s="5">
        <v>47763</v>
      </c>
      <c r="J430" s="5">
        <v>-47762</v>
      </c>
      <c r="K430" s="5">
        <f t="shared" si="6"/>
        <v>1</v>
      </c>
    </row>
    <row r="431" spans="1:11" x14ac:dyDescent="0.25">
      <c r="A431" s="4" t="s">
        <v>7269</v>
      </c>
      <c r="B431" s="4" t="s">
        <v>7209</v>
      </c>
      <c r="C431" s="4" t="s">
        <v>589</v>
      </c>
      <c r="D431" s="12" t="s">
        <v>7278</v>
      </c>
      <c r="E431" s="4" t="s">
        <v>532</v>
      </c>
      <c r="F431" s="4" t="s">
        <v>7205</v>
      </c>
      <c r="G431" s="4" t="s">
        <v>7167</v>
      </c>
      <c r="H431" s="10">
        <v>38965</v>
      </c>
      <c r="I431" s="5">
        <v>47763</v>
      </c>
      <c r="J431" s="5">
        <v>-47762</v>
      </c>
      <c r="K431" s="5">
        <f t="shared" si="6"/>
        <v>1</v>
      </c>
    </row>
    <row r="432" spans="1:11" x14ac:dyDescent="0.25">
      <c r="A432" s="4" t="s">
        <v>7269</v>
      </c>
      <c r="B432" s="4" t="s">
        <v>7209</v>
      </c>
      <c r="C432" s="4" t="s">
        <v>590</v>
      </c>
      <c r="D432" s="12" t="s">
        <v>7278</v>
      </c>
      <c r="E432" s="4" t="s">
        <v>532</v>
      </c>
      <c r="F432" s="4" t="s">
        <v>7205</v>
      </c>
      <c r="G432" s="4" t="s">
        <v>7167</v>
      </c>
      <c r="H432" s="10">
        <v>38965</v>
      </c>
      <c r="I432" s="5">
        <v>47763</v>
      </c>
      <c r="J432" s="5">
        <v>-47762</v>
      </c>
      <c r="K432" s="5">
        <f t="shared" si="6"/>
        <v>1</v>
      </c>
    </row>
    <row r="433" spans="1:11" x14ac:dyDescent="0.25">
      <c r="A433" s="4" t="s">
        <v>7269</v>
      </c>
      <c r="B433" s="4" t="s">
        <v>7209</v>
      </c>
      <c r="C433" s="4" t="s">
        <v>591</v>
      </c>
      <c r="D433" s="12" t="s">
        <v>7278</v>
      </c>
      <c r="E433" s="4" t="s">
        <v>532</v>
      </c>
      <c r="F433" s="4" t="s">
        <v>7205</v>
      </c>
      <c r="G433" s="4" t="s">
        <v>7167</v>
      </c>
      <c r="H433" s="10">
        <v>38965</v>
      </c>
      <c r="I433" s="5">
        <v>47763</v>
      </c>
      <c r="J433" s="5">
        <v>-47762</v>
      </c>
      <c r="K433" s="5">
        <f t="shared" si="6"/>
        <v>1</v>
      </c>
    </row>
    <row r="434" spans="1:11" x14ac:dyDescent="0.25">
      <c r="A434" s="4" t="s">
        <v>7269</v>
      </c>
      <c r="B434" s="4" t="s">
        <v>7209</v>
      </c>
      <c r="C434" s="4" t="s">
        <v>592</v>
      </c>
      <c r="D434" s="12" t="s">
        <v>7278</v>
      </c>
      <c r="E434" s="4" t="s">
        <v>532</v>
      </c>
      <c r="F434" s="4" t="s">
        <v>7205</v>
      </c>
      <c r="G434" s="4" t="s">
        <v>7172</v>
      </c>
      <c r="H434" s="10">
        <v>38965</v>
      </c>
      <c r="I434" s="5">
        <v>47763</v>
      </c>
      <c r="J434" s="5">
        <v>-47762</v>
      </c>
      <c r="K434" s="5">
        <f t="shared" si="6"/>
        <v>1</v>
      </c>
    </row>
    <row r="435" spans="1:11" x14ac:dyDescent="0.25">
      <c r="A435" s="4" t="s">
        <v>7269</v>
      </c>
      <c r="B435" s="4" t="s">
        <v>7209</v>
      </c>
      <c r="C435" s="4" t="s">
        <v>593</v>
      </c>
      <c r="D435" s="12" t="s">
        <v>7278</v>
      </c>
      <c r="E435" s="4" t="s">
        <v>532</v>
      </c>
      <c r="F435" s="4" t="s">
        <v>7205</v>
      </c>
      <c r="G435" s="4" t="s">
        <v>7167</v>
      </c>
      <c r="H435" s="10">
        <v>38965</v>
      </c>
      <c r="I435" s="5">
        <v>47763</v>
      </c>
      <c r="J435" s="5">
        <v>-47762</v>
      </c>
      <c r="K435" s="5">
        <f t="shared" si="6"/>
        <v>1</v>
      </c>
    </row>
    <row r="436" spans="1:11" x14ac:dyDescent="0.25">
      <c r="A436" s="4" t="s">
        <v>7269</v>
      </c>
      <c r="B436" s="4" t="s">
        <v>7209</v>
      </c>
      <c r="C436" s="4" t="s">
        <v>594</v>
      </c>
      <c r="D436" s="12" t="s">
        <v>7278</v>
      </c>
      <c r="E436" s="4" t="s">
        <v>532</v>
      </c>
      <c r="F436" s="4" t="s">
        <v>7202</v>
      </c>
      <c r="G436" s="4" t="s">
        <v>7177</v>
      </c>
      <c r="H436" s="10">
        <v>38965</v>
      </c>
      <c r="I436" s="5">
        <v>47763</v>
      </c>
      <c r="J436" s="5">
        <v>-47762</v>
      </c>
      <c r="K436" s="5">
        <f t="shared" si="6"/>
        <v>1</v>
      </c>
    </row>
    <row r="437" spans="1:11" x14ac:dyDescent="0.25">
      <c r="A437" s="4" t="s">
        <v>7269</v>
      </c>
      <c r="B437" s="4" t="s">
        <v>7209</v>
      </c>
      <c r="C437" s="4" t="s">
        <v>595</v>
      </c>
      <c r="D437" s="12" t="s">
        <v>7278</v>
      </c>
      <c r="E437" s="4" t="s">
        <v>532</v>
      </c>
      <c r="F437" s="4" t="s">
        <v>7205</v>
      </c>
      <c r="G437" s="4" t="s">
        <v>7167</v>
      </c>
      <c r="H437" s="10">
        <v>38965</v>
      </c>
      <c r="I437" s="5">
        <v>47763</v>
      </c>
      <c r="J437" s="5">
        <v>-47762</v>
      </c>
      <c r="K437" s="5">
        <f t="shared" si="6"/>
        <v>1</v>
      </c>
    </row>
    <row r="438" spans="1:11" x14ac:dyDescent="0.25">
      <c r="A438" s="4" t="s">
        <v>7269</v>
      </c>
      <c r="B438" s="4" t="s">
        <v>7209</v>
      </c>
      <c r="C438" s="4" t="s">
        <v>596</v>
      </c>
      <c r="D438" s="12" t="s">
        <v>7278</v>
      </c>
      <c r="E438" s="4" t="s">
        <v>532</v>
      </c>
      <c r="F438" s="4" t="s">
        <v>7205</v>
      </c>
      <c r="G438" s="4" t="s">
        <v>7167</v>
      </c>
      <c r="H438" s="10">
        <v>38965</v>
      </c>
      <c r="I438" s="5">
        <v>47763</v>
      </c>
      <c r="J438" s="5">
        <v>-47762</v>
      </c>
      <c r="K438" s="5">
        <f t="shared" si="6"/>
        <v>1</v>
      </c>
    </row>
    <row r="439" spans="1:11" x14ac:dyDescent="0.25">
      <c r="A439" s="4" t="s">
        <v>7269</v>
      </c>
      <c r="B439" s="4" t="s">
        <v>7209</v>
      </c>
      <c r="C439" s="4" t="s">
        <v>597</v>
      </c>
      <c r="D439" s="12" t="s">
        <v>7278</v>
      </c>
      <c r="E439" s="4" t="s">
        <v>532</v>
      </c>
      <c r="F439" s="4" t="s">
        <v>7205</v>
      </c>
      <c r="G439" s="4" t="s">
        <v>7167</v>
      </c>
      <c r="H439" s="10">
        <v>38965</v>
      </c>
      <c r="I439" s="5">
        <v>47763</v>
      </c>
      <c r="J439" s="5">
        <v>-47762</v>
      </c>
      <c r="K439" s="5">
        <f t="shared" si="6"/>
        <v>1</v>
      </c>
    </row>
    <row r="440" spans="1:11" x14ac:dyDescent="0.25">
      <c r="A440" s="4" t="s">
        <v>7269</v>
      </c>
      <c r="B440" s="4" t="s">
        <v>7209</v>
      </c>
      <c r="C440" s="4" t="s">
        <v>598</v>
      </c>
      <c r="D440" s="12" t="s">
        <v>7278</v>
      </c>
      <c r="E440" s="4" t="s">
        <v>532</v>
      </c>
      <c r="F440" s="4" t="s">
        <v>7205</v>
      </c>
      <c r="G440" s="4" t="s">
        <v>7167</v>
      </c>
      <c r="H440" s="10">
        <v>38965</v>
      </c>
      <c r="I440" s="5">
        <v>47763</v>
      </c>
      <c r="J440" s="5">
        <v>-47762</v>
      </c>
      <c r="K440" s="5">
        <f t="shared" si="6"/>
        <v>1</v>
      </c>
    </row>
    <row r="441" spans="1:11" x14ac:dyDescent="0.25">
      <c r="A441" s="4" t="s">
        <v>7269</v>
      </c>
      <c r="B441" s="4" t="s">
        <v>7209</v>
      </c>
      <c r="C441" s="4" t="s">
        <v>599</v>
      </c>
      <c r="D441" s="12" t="s">
        <v>7278</v>
      </c>
      <c r="E441" s="4" t="s">
        <v>532</v>
      </c>
      <c r="F441" s="4" t="s">
        <v>7205</v>
      </c>
      <c r="G441" s="4" t="s">
        <v>7167</v>
      </c>
      <c r="H441" s="10">
        <v>38965</v>
      </c>
      <c r="I441" s="5">
        <v>47763</v>
      </c>
      <c r="J441" s="5">
        <v>-47762</v>
      </c>
      <c r="K441" s="5">
        <f t="shared" si="6"/>
        <v>1</v>
      </c>
    </row>
    <row r="442" spans="1:11" x14ac:dyDescent="0.25">
      <c r="A442" s="4" t="s">
        <v>7269</v>
      </c>
      <c r="B442" s="4" t="s">
        <v>7209</v>
      </c>
      <c r="C442" s="4" t="s">
        <v>600</v>
      </c>
      <c r="D442" s="12" t="s">
        <v>7278</v>
      </c>
      <c r="E442" s="4" t="s">
        <v>532</v>
      </c>
      <c r="F442" s="4" t="s">
        <v>7205</v>
      </c>
      <c r="G442" s="4" t="s">
        <v>7167</v>
      </c>
      <c r="H442" s="10">
        <v>38965</v>
      </c>
      <c r="I442" s="5">
        <v>47763</v>
      </c>
      <c r="J442" s="5">
        <v>-47762</v>
      </c>
      <c r="K442" s="5">
        <f t="shared" si="6"/>
        <v>1</v>
      </c>
    </row>
    <row r="443" spans="1:11" x14ac:dyDescent="0.25">
      <c r="A443" s="4" t="s">
        <v>7269</v>
      </c>
      <c r="B443" s="4" t="s">
        <v>7209</v>
      </c>
      <c r="C443" s="4" t="s">
        <v>601</v>
      </c>
      <c r="D443" s="12" t="s">
        <v>7278</v>
      </c>
      <c r="E443" s="4" t="s">
        <v>532</v>
      </c>
      <c r="F443" s="4" t="s">
        <v>7205</v>
      </c>
      <c r="G443" s="4" t="s">
        <v>7167</v>
      </c>
      <c r="H443" s="10">
        <v>38965</v>
      </c>
      <c r="I443" s="5">
        <v>47763</v>
      </c>
      <c r="J443" s="5">
        <v>-47762</v>
      </c>
      <c r="K443" s="5">
        <f t="shared" si="6"/>
        <v>1</v>
      </c>
    </row>
    <row r="444" spans="1:11" x14ac:dyDescent="0.25">
      <c r="A444" s="4" t="s">
        <v>7269</v>
      </c>
      <c r="B444" s="4" t="s">
        <v>7211</v>
      </c>
      <c r="C444" s="4" t="s">
        <v>602</v>
      </c>
      <c r="D444" s="12" t="s">
        <v>7278</v>
      </c>
      <c r="E444" s="4" t="s">
        <v>603</v>
      </c>
      <c r="F444" s="4" t="s">
        <v>7205</v>
      </c>
      <c r="G444" s="4" t="s">
        <v>7167</v>
      </c>
      <c r="H444" s="10">
        <v>38965</v>
      </c>
      <c r="I444" s="5">
        <v>142687.18</v>
      </c>
      <c r="J444" s="5">
        <v>-142686.18</v>
      </c>
      <c r="K444" s="5">
        <f t="shared" si="6"/>
        <v>1</v>
      </c>
    </row>
    <row r="445" spans="1:11" x14ac:dyDescent="0.25">
      <c r="A445" s="4" t="s">
        <v>7269</v>
      </c>
      <c r="B445" s="4" t="s">
        <v>7209</v>
      </c>
      <c r="C445" s="4" t="s">
        <v>604</v>
      </c>
      <c r="D445" s="12" t="s">
        <v>7278</v>
      </c>
      <c r="E445" s="4" t="s">
        <v>605</v>
      </c>
      <c r="F445" s="4" t="s">
        <v>7203</v>
      </c>
      <c r="G445" s="4" t="s">
        <v>7177</v>
      </c>
      <c r="H445" s="10">
        <v>38965</v>
      </c>
      <c r="I445" s="5">
        <v>8070.3</v>
      </c>
      <c r="J445" s="5">
        <v>-8069.3</v>
      </c>
      <c r="K445" s="5">
        <f t="shared" si="6"/>
        <v>1</v>
      </c>
    </row>
    <row r="446" spans="1:11" x14ac:dyDescent="0.25">
      <c r="A446" s="4" t="s">
        <v>7269</v>
      </c>
      <c r="B446" s="4" t="s">
        <v>7209</v>
      </c>
      <c r="C446" s="4" t="s">
        <v>606</v>
      </c>
      <c r="D446" s="12" t="s">
        <v>7278</v>
      </c>
      <c r="E446" s="4" t="s">
        <v>605</v>
      </c>
      <c r="F446" s="4" t="s">
        <v>7203</v>
      </c>
      <c r="G446" s="4" t="s">
        <v>7177</v>
      </c>
      <c r="H446" s="10">
        <v>38965</v>
      </c>
      <c r="I446" s="5">
        <v>8070.3</v>
      </c>
      <c r="J446" s="5">
        <v>-8069.3</v>
      </c>
      <c r="K446" s="5">
        <f t="shared" si="6"/>
        <v>1</v>
      </c>
    </row>
    <row r="447" spans="1:11" x14ac:dyDescent="0.25">
      <c r="A447" s="4" t="s">
        <v>7269</v>
      </c>
      <c r="B447" s="4" t="s">
        <v>7209</v>
      </c>
      <c r="C447" s="4" t="s">
        <v>607</v>
      </c>
      <c r="D447" s="12" t="s">
        <v>7278</v>
      </c>
      <c r="E447" s="4" t="s">
        <v>605</v>
      </c>
      <c r="F447" s="4" t="s">
        <v>7205</v>
      </c>
      <c r="G447" s="4" t="s">
        <v>7170</v>
      </c>
      <c r="H447" s="10">
        <v>38965</v>
      </c>
      <c r="I447" s="5">
        <v>8070.3</v>
      </c>
      <c r="J447" s="5">
        <v>-8069.3</v>
      </c>
      <c r="K447" s="5">
        <f t="shared" si="6"/>
        <v>1</v>
      </c>
    </row>
    <row r="448" spans="1:11" x14ac:dyDescent="0.25">
      <c r="A448" s="4" t="s">
        <v>7269</v>
      </c>
      <c r="B448" s="4" t="s">
        <v>7209</v>
      </c>
      <c r="C448" s="4" t="s">
        <v>608</v>
      </c>
      <c r="D448" s="12" t="s">
        <v>7278</v>
      </c>
      <c r="E448" s="4" t="s">
        <v>605</v>
      </c>
      <c r="F448" s="4" t="s">
        <v>7203</v>
      </c>
      <c r="G448" s="4" t="s">
        <v>7177</v>
      </c>
      <c r="H448" s="10">
        <v>38965</v>
      </c>
      <c r="I448" s="5">
        <v>8070.3</v>
      </c>
      <c r="J448" s="5">
        <v>-8069.3</v>
      </c>
      <c r="K448" s="5">
        <f t="shared" si="6"/>
        <v>1</v>
      </c>
    </row>
    <row r="449" spans="1:11" x14ac:dyDescent="0.25">
      <c r="A449" s="4" t="s">
        <v>7269</v>
      </c>
      <c r="B449" s="4" t="s">
        <v>7209</v>
      </c>
      <c r="C449" s="4" t="s">
        <v>609</v>
      </c>
      <c r="D449" s="12" t="s">
        <v>7278</v>
      </c>
      <c r="E449" s="4" t="s">
        <v>605</v>
      </c>
      <c r="F449" s="4" t="s">
        <v>7204</v>
      </c>
      <c r="G449" s="4" t="s">
        <v>7167</v>
      </c>
      <c r="H449" s="10">
        <v>38965</v>
      </c>
      <c r="I449" s="5">
        <v>8070.3</v>
      </c>
      <c r="J449" s="5">
        <v>-8069.3</v>
      </c>
      <c r="K449" s="5">
        <f t="shared" si="6"/>
        <v>1</v>
      </c>
    </row>
    <row r="450" spans="1:11" x14ac:dyDescent="0.25">
      <c r="A450" s="4" t="s">
        <v>7269</v>
      </c>
      <c r="B450" s="4" t="s">
        <v>7209</v>
      </c>
      <c r="C450" s="4" t="s">
        <v>610</v>
      </c>
      <c r="D450" s="12" t="s">
        <v>7278</v>
      </c>
      <c r="E450" s="4" t="s">
        <v>605</v>
      </c>
      <c r="F450" s="4" t="s">
        <v>7204</v>
      </c>
      <c r="G450" s="4" t="s">
        <v>7167</v>
      </c>
      <c r="H450" s="10">
        <v>38965</v>
      </c>
      <c r="I450" s="5">
        <v>8070.3</v>
      </c>
      <c r="J450" s="5">
        <v>-8069.3</v>
      </c>
      <c r="K450" s="5">
        <f t="shared" si="6"/>
        <v>1</v>
      </c>
    </row>
    <row r="451" spans="1:11" x14ac:dyDescent="0.25">
      <c r="A451" s="4" t="s">
        <v>7269</v>
      </c>
      <c r="B451" s="4" t="s">
        <v>7209</v>
      </c>
      <c r="C451" s="4" t="s">
        <v>611</v>
      </c>
      <c r="D451" s="12" t="s">
        <v>7278</v>
      </c>
      <c r="E451" s="4" t="s">
        <v>193</v>
      </c>
      <c r="F451" s="4" t="s">
        <v>7204</v>
      </c>
      <c r="G451" s="4" t="s">
        <v>7167</v>
      </c>
      <c r="H451" s="10">
        <v>38965</v>
      </c>
      <c r="I451" s="5">
        <v>8070.3</v>
      </c>
      <c r="J451" s="5">
        <v>-8069.3</v>
      </c>
      <c r="K451" s="5">
        <f t="shared" si="6"/>
        <v>1</v>
      </c>
    </row>
    <row r="452" spans="1:11" x14ac:dyDescent="0.25">
      <c r="A452" s="4" t="s">
        <v>7269</v>
      </c>
      <c r="B452" s="4" t="s">
        <v>7209</v>
      </c>
      <c r="C452" s="4" t="s">
        <v>612</v>
      </c>
      <c r="D452" s="12" t="s">
        <v>7278</v>
      </c>
      <c r="E452" s="4" t="s">
        <v>605</v>
      </c>
      <c r="F452" s="4" t="s">
        <v>7203</v>
      </c>
      <c r="G452" s="4" t="s">
        <v>7177</v>
      </c>
      <c r="H452" s="10">
        <v>38965</v>
      </c>
      <c r="I452" s="5">
        <v>8070.3</v>
      </c>
      <c r="J452" s="5">
        <v>-8069.3</v>
      </c>
      <c r="K452" s="5">
        <f t="shared" si="6"/>
        <v>1</v>
      </c>
    </row>
    <row r="453" spans="1:11" x14ac:dyDescent="0.25">
      <c r="A453" s="4" t="s">
        <v>7269</v>
      </c>
      <c r="B453" s="4" t="s">
        <v>7209</v>
      </c>
      <c r="C453" s="4" t="s">
        <v>613</v>
      </c>
      <c r="D453" s="12" t="s">
        <v>7278</v>
      </c>
      <c r="E453" s="4" t="s">
        <v>605</v>
      </c>
      <c r="F453" s="4" t="s">
        <v>7203</v>
      </c>
      <c r="G453" s="4" t="s">
        <v>7177</v>
      </c>
      <c r="H453" s="10">
        <v>38965</v>
      </c>
      <c r="I453" s="5">
        <v>8070.3</v>
      </c>
      <c r="J453" s="5">
        <v>-8069.3</v>
      </c>
      <c r="K453" s="5">
        <f t="shared" si="6"/>
        <v>1</v>
      </c>
    </row>
    <row r="454" spans="1:11" x14ac:dyDescent="0.25">
      <c r="A454" s="4" t="s">
        <v>7269</v>
      </c>
      <c r="B454" s="4" t="s">
        <v>7209</v>
      </c>
      <c r="C454" s="4" t="s">
        <v>614</v>
      </c>
      <c r="D454" s="12" t="s">
        <v>7278</v>
      </c>
      <c r="E454" s="4" t="s">
        <v>605</v>
      </c>
      <c r="F454" s="4" t="s">
        <v>7203</v>
      </c>
      <c r="G454" s="4" t="s">
        <v>7177</v>
      </c>
      <c r="H454" s="10">
        <v>38965</v>
      </c>
      <c r="I454" s="5">
        <v>8070.3</v>
      </c>
      <c r="J454" s="5">
        <v>-8069.3</v>
      </c>
      <c r="K454" s="5">
        <f t="shared" si="6"/>
        <v>1</v>
      </c>
    </row>
    <row r="455" spans="1:11" x14ac:dyDescent="0.25">
      <c r="A455" s="4" t="s">
        <v>7269</v>
      </c>
      <c r="B455" s="4" t="s">
        <v>7209</v>
      </c>
      <c r="C455" s="4" t="s">
        <v>615</v>
      </c>
      <c r="D455" s="12" t="s">
        <v>7278</v>
      </c>
      <c r="E455" s="4" t="s">
        <v>605</v>
      </c>
      <c r="F455" s="4" t="s">
        <v>7203</v>
      </c>
      <c r="G455" s="4" t="s">
        <v>7177</v>
      </c>
      <c r="H455" s="10">
        <v>38965</v>
      </c>
      <c r="I455" s="5">
        <v>8070.3</v>
      </c>
      <c r="J455" s="5">
        <v>-8069.3</v>
      </c>
      <c r="K455" s="5">
        <f t="shared" si="6"/>
        <v>1</v>
      </c>
    </row>
    <row r="456" spans="1:11" x14ac:dyDescent="0.25">
      <c r="A456" s="4" t="s">
        <v>7269</v>
      </c>
      <c r="B456" s="4" t="s">
        <v>7209</v>
      </c>
      <c r="C456" s="4" t="s">
        <v>616</v>
      </c>
      <c r="D456" s="12" t="s">
        <v>7278</v>
      </c>
      <c r="E456" s="4" t="s">
        <v>605</v>
      </c>
      <c r="F456" s="4" t="s">
        <v>7205</v>
      </c>
      <c r="G456" s="4" t="s">
        <v>7170</v>
      </c>
      <c r="H456" s="10">
        <v>38965</v>
      </c>
      <c r="I456" s="5">
        <v>8070.3</v>
      </c>
      <c r="J456" s="5">
        <v>-8069.3</v>
      </c>
      <c r="K456" s="5">
        <f t="shared" si="6"/>
        <v>1</v>
      </c>
    </row>
    <row r="457" spans="1:11" x14ac:dyDescent="0.25">
      <c r="A457" s="4" t="s">
        <v>7269</v>
      </c>
      <c r="B457" s="4" t="s">
        <v>7209</v>
      </c>
      <c r="C457" s="4" t="s">
        <v>617</v>
      </c>
      <c r="D457" s="12" t="s">
        <v>7278</v>
      </c>
      <c r="E457" s="4" t="s">
        <v>605</v>
      </c>
      <c r="F457" s="4" t="s">
        <v>7203</v>
      </c>
      <c r="G457" s="4" t="s">
        <v>7177</v>
      </c>
      <c r="H457" s="10">
        <v>38965</v>
      </c>
      <c r="I457" s="5">
        <v>8070.3</v>
      </c>
      <c r="J457" s="5">
        <v>-8069.3</v>
      </c>
      <c r="K457" s="5">
        <f t="shared" si="6"/>
        <v>1</v>
      </c>
    </row>
    <row r="458" spans="1:11" x14ac:dyDescent="0.25">
      <c r="A458" s="4" t="s">
        <v>7269</v>
      </c>
      <c r="B458" s="4" t="s">
        <v>7209</v>
      </c>
      <c r="C458" s="4" t="s">
        <v>618</v>
      </c>
      <c r="D458" s="12" t="s">
        <v>7278</v>
      </c>
      <c r="E458" s="4" t="s">
        <v>605</v>
      </c>
      <c r="F458" s="4" t="s">
        <v>7204</v>
      </c>
      <c r="G458" s="4" t="s">
        <v>7167</v>
      </c>
      <c r="H458" s="10">
        <v>38965</v>
      </c>
      <c r="I458" s="5">
        <v>8070.3</v>
      </c>
      <c r="J458" s="5">
        <v>-8069.3</v>
      </c>
      <c r="K458" s="5">
        <f t="shared" si="6"/>
        <v>1</v>
      </c>
    </row>
    <row r="459" spans="1:11" x14ac:dyDescent="0.25">
      <c r="A459" s="4" t="s">
        <v>7269</v>
      </c>
      <c r="B459" s="4" t="s">
        <v>7209</v>
      </c>
      <c r="C459" s="4" t="s">
        <v>619</v>
      </c>
      <c r="D459" s="12" t="s">
        <v>7278</v>
      </c>
      <c r="E459" s="4" t="s">
        <v>605</v>
      </c>
      <c r="F459" s="4" t="s">
        <v>7203</v>
      </c>
      <c r="G459" s="4" t="s">
        <v>7177</v>
      </c>
      <c r="H459" s="10">
        <v>38965</v>
      </c>
      <c r="I459" s="5">
        <v>8070.3</v>
      </c>
      <c r="J459" s="5">
        <v>-8069.3</v>
      </c>
      <c r="K459" s="5">
        <f t="shared" si="6"/>
        <v>1</v>
      </c>
    </row>
    <row r="460" spans="1:11" x14ac:dyDescent="0.25">
      <c r="A460" s="4" t="s">
        <v>7269</v>
      </c>
      <c r="B460" s="4" t="s">
        <v>7209</v>
      </c>
      <c r="C460" s="4" t="s">
        <v>620</v>
      </c>
      <c r="D460" s="12" t="s">
        <v>7278</v>
      </c>
      <c r="E460" s="4" t="s">
        <v>605</v>
      </c>
      <c r="F460" s="4" t="s">
        <v>7203</v>
      </c>
      <c r="G460" s="4" t="s">
        <v>7177</v>
      </c>
      <c r="H460" s="10">
        <v>38965</v>
      </c>
      <c r="I460" s="5">
        <v>8070.3</v>
      </c>
      <c r="J460" s="5">
        <v>-8069.3</v>
      </c>
      <c r="K460" s="5">
        <f t="shared" si="6"/>
        <v>1</v>
      </c>
    </row>
    <row r="461" spans="1:11" x14ac:dyDescent="0.25">
      <c r="A461" s="4" t="s">
        <v>7269</v>
      </c>
      <c r="B461" s="4" t="s">
        <v>7209</v>
      </c>
      <c r="C461" s="4" t="s">
        <v>621</v>
      </c>
      <c r="D461" s="12" t="s">
        <v>7278</v>
      </c>
      <c r="E461" s="4" t="s">
        <v>605</v>
      </c>
      <c r="F461" s="4" t="s">
        <v>7203</v>
      </c>
      <c r="G461" s="4" t="s">
        <v>7177</v>
      </c>
      <c r="H461" s="10">
        <v>38965</v>
      </c>
      <c r="I461" s="5">
        <v>8070.3</v>
      </c>
      <c r="J461" s="5">
        <v>-8069.3</v>
      </c>
      <c r="K461" s="5">
        <f t="shared" si="6"/>
        <v>1</v>
      </c>
    </row>
    <row r="462" spans="1:11" x14ac:dyDescent="0.25">
      <c r="A462" s="4" t="s">
        <v>7269</v>
      </c>
      <c r="B462" s="4" t="s">
        <v>7209</v>
      </c>
      <c r="C462" s="4" t="s">
        <v>622</v>
      </c>
      <c r="D462" s="12" t="s">
        <v>7278</v>
      </c>
      <c r="E462" s="4" t="s">
        <v>605</v>
      </c>
      <c r="F462" s="4" t="s">
        <v>7205</v>
      </c>
      <c r="G462" s="4" t="s">
        <v>7170</v>
      </c>
      <c r="H462" s="10">
        <v>38965</v>
      </c>
      <c r="I462" s="5">
        <v>8070.3</v>
      </c>
      <c r="J462" s="5">
        <v>-8069.3</v>
      </c>
      <c r="K462" s="5">
        <f t="shared" si="6"/>
        <v>1</v>
      </c>
    </row>
    <row r="463" spans="1:11" x14ac:dyDescent="0.25">
      <c r="A463" s="4" t="s">
        <v>7269</v>
      </c>
      <c r="B463" s="4" t="s">
        <v>7209</v>
      </c>
      <c r="C463" s="4" t="s">
        <v>623</v>
      </c>
      <c r="D463" s="12" t="s">
        <v>7278</v>
      </c>
      <c r="E463" s="4" t="s">
        <v>605</v>
      </c>
      <c r="F463" s="4" t="s">
        <v>7204</v>
      </c>
      <c r="G463" s="4" t="s">
        <v>7167</v>
      </c>
      <c r="H463" s="10">
        <v>38965</v>
      </c>
      <c r="I463" s="5">
        <v>8070.3</v>
      </c>
      <c r="J463" s="5">
        <v>-8069.3</v>
      </c>
      <c r="K463" s="5">
        <f t="shared" si="6"/>
        <v>1</v>
      </c>
    </row>
    <row r="464" spans="1:11" x14ac:dyDescent="0.25">
      <c r="A464" s="4" t="s">
        <v>7269</v>
      </c>
      <c r="B464" s="4" t="s">
        <v>7209</v>
      </c>
      <c r="C464" s="4" t="s">
        <v>624</v>
      </c>
      <c r="D464" s="12" t="s">
        <v>7278</v>
      </c>
      <c r="E464" s="4" t="s">
        <v>605</v>
      </c>
      <c r="F464" s="4" t="s">
        <v>7203</v>
      </c>
      <c r="G464" s="4" t="s">
        <v>7177</v>
      </c>
      <c r="H464" s="10">
        <v>38965</v>
      </c>
      <c r="I464" s="5">
        <v>8070.3</v>
      </c>
      <c r="J464" s="5">
        <v>-8069.3</v>
      </c>
      <c r="K464" s="5">
        <f t="shared" si="6"/>
        <v>1</v>
      </c>
    </row>
    <row r="465" spans="1:11" x14ac:dyDescent="0.25">
      <c r="A465" s="4" t="s">
        <v>7269</v>
      </c>
      <c r="B465" s="4" t="s">
        <v>7209</v>
      </c>
      <c r="C465" s="4" t="s">
        <v>625</v>
      </c>
      <c r="D465" s="12" t="s">
        <v>7278</v>
      </c>
      <c r="E465" s="4" t="s">
        <v>605</v>
      </c>
      <c r="F465" s="4" t="s">
        <v>7205</v>
      </c>
      <c r="G465" s="4" t="s">
        <v>7170</v>
      </c>
      <c r="H465" s="10">
        <v>38965</v>
      </c>
      <c r="I465" s="5">
        <v>8070.3</v>
      </c>
      <c r="J465" s="5">
        <v>-8069.3</v>
      </c>
      <c r="K465" s="5">
        <f t="shared" si="6"/>
        <v>1</v>
      </c>
    </row>
    <row r="466" spans="1:11" x14ac:dyDescent="0.25">
      <c r="A466" s="4" t="s">
        <v>7269</v>
      </c>
      <c r="B466" s="4" t="s">
        <v>7209</v>
      </c>
      <c r="C466" s="4" t="s">
        <v>626</v>
      </c>
      <c r="D466" s="12" t="s">
        <v>7278</v>
      </c>
      <c r="E466" s="4" t="s">
        <v>605</v>
      </c>
      <c r="F466" s="4" t="s">
        <v>7205</v>
      </c>
      <c r="G466" s="4" t="s">
        <v>7167</v>
      </c>
      <c r="H466" s="10">
        <v>38965</v>
      </c>
      <c r="I466" s="5">
        <v>8070.3</v>
      </c>
      <c r="J466" s="5">
        <v>-8069.3</v>
      </c>
      <c r="K466" s="5">
        <f t="shared" si="6"/>
        <v>1</v>
      </c>
    </row>
    <row r="467" spans="1:11" x14ac:dyDescent="0.25">
      <c r="A467" s="4" t="s">
        <v>7269</v>
      </c>
      <c r="B467" s="4" t="s">
        <v>7209</v>
      </c>
      <c r="C467" s="4" t="s">
        <v>627</v>
      </c>
      <c r="D467" s="12" t="s">
        <v>7278</v>
      </c>
      <c r="E467" s="4" t="s">
        <v>605</v>
      </c>
      <c r="F467" s="4" t="s">
        <v>7204</v>
      </c>
      <c r="G467" s="4" t="s">
        <v>7167</v>
      </c>
      <c r="H467" s="10">
        <v>38965</v>
      </c>
      <c r="I467" s="5">
        <v>8070.3</v>
      </c>
      <c r="J467" s="5">
        <v>-8069.3</v>
      </c>
      <c r="K467" s="5">
        <f t="shared" si="6"/>
        <v>1</v>
      </c>
    </row>
    <row r="468" spans="1:11" x14ac:dyDescent="0.25">
      <c r="A468" s="4" t="s">
        <v>7269</v>
      </c>
      <c r="B468" s="4" t="s">
        <v>7219</v>
      </c>
      <c r="C468" s="4" t="s">
        <v>628</v>
      </c>
      <c r="D468" s="12" t="s">
        <v>7278</v>
      </c>
      <c r="E468" s="4" t="s">
        <v>629</v>
      </c>
      <c r="F468" s="4" t="s">
        <v>7205</v>
      </c>
      <c r="G468" s="4" t="s">
        <v>7188</v>
      </c>
      <c r="H468" s="10">
        <v>38965</v>
      </c>
      <c r="I468" s="5">
        <v>27126.09</v>
      </c>
      <c r="J468" s="5">
        <v>-27125.09</v>
      </c>
      <c r="K468" s="5">
        <f t="shared" si="6"/>
        <v>1</v>
      </c>
    </row>
    <row r="469" spans="1:11" x14ac:dyDescent="0.25">
      <c r="A469" s="4" t="s">
        <v>7269</v>
      </c>
      <c r="B469" s="4" t="s">
        <v>7219</v>
      </c>
      <c r="C469" s="4" t="s">
        <v>630</v>
      </c>
      <c r="D469" s="12" t="s">
        <v>7278</v>
      </c>
      <c r="E469" s="4" t="s">
        <v>629</v>
      </c>
      <c r="F469" s="4" t="s">
        <v>7205</v>
      </c>
      <c r="G469" s="4" t="s">
        <v>7180</v>
      </c>
      <c r="H469" s="10">
        <v>38965</v>
      </c>
      <c r="I469" s="5">
        <v>27126.09</v>
      </c>
      <c r="J469" s="5">
        <v>-27125.09</v>
      </c>
      <c r="K469" s="5">
        <f t="shared" si="6"/>
        <v>1</v>
      </c>
    </row>
    <row r="470" spans="1:11" x14ac:dyDescent="0.25">
      <c r="A470" s="4" t="s">
        <v>7269</v>
      </c>
      <c r="B470" s="4" t="s">
        <v>7219</v>
      </c>
      <c r="C470" s="4" t="s">
        <v>631</v>
      </c>
      <c r="D470" s="12" t="s">
        <v>7278</v>
      </c>
      <c r="E470" s="4" t="s">
        <v>629</v>
      </c>
      <c r="F470" s="4" t="s">
        <v>7205</v>
      </c>
      <c r="G470" s="4" t="s">
        <v>7167</v>
      </c>
      <c r="H470" s="10">
        <v>38965</v>
      </c>
      <c r="I470" s="5">
        <v>27126.09</v>
      </c>
      <c r="J470" s="5">
        <v>-27125.09</v>
      </c>
      <c r="K470" s="5">
        <f t="shared" si="6"/>
        <v>1</v>
      </c>
    </row>
    <row r="471" spans="1:11" x14ac:dyDescent="0.25">
      <c r="A471" s="4" t="s">
        <v>7269</v>
      </c>
      <c r="B471" s="4" t="s">
        <v>7219</v>
      </c>
      <c r="C471" s="4" t="s">
        <v>632</v>
      </c>
      <c r="D471" s="12" t="s">
        <v>7278</v>
      </c>
      <c r="E471" s="4" t="s">
        <v>629</v>
      </c>
      <c r="F471" s="4" t="s">
        <v>7205</v>
      </c>
      <c r="G471" s="4" t="s">
        <v>7167</v>
      </c>
      <c r="H471" s="10">
        <v>38965</v>
      </c>
      <c r="I471" s="5">
        <v>27126.09</v>
      </c>
      <c r="J471" s="5">
        <v>-27125.09</v>
      </c>
      <c r="K471" s="5">
        <f t="shared" si="6"/>
        <v>1</v>
      </c>
    </row>
    <row r="472" spans="1:11" x14ac:dyDescent="0.25">
      <c r="A472" s="4" t="s">
        <v>7269</v>
      </c>
      <c r="B472" s="4" t="s">
        <v>7219</v>
      </c>
      <c r="C472" s="4" t="s">
        <v>633</v>
      </c>
      <c r="D472" s="12" t="s">
        <v>7278</v>
      </c>
      <c r="E472" s="4" t="s">
        <v>629</v>
      </c>
      <c r="F472" s="4" t="s">
        <v>7205</v>
      </c>
      <c r="G472" s="4" t="s">
        <v>7167</v>
      </c>
      <c r="H472" s="10">
        <v>38965</v>
      </c>
      <c r="I472" s="5">
        <v>27126.09</v>
      </c>
      <c r="J472" s="5">
        <v>-27125.09</v>
      </c>
      <c r="K472" s="5">
        <f t="shared" si="6"/>
        <v>1</v>
      </c>
    </row>
    <row r="473" spans="1:11" x14ac:dyDescent="0.25">
      <c r="A473" s="4" t="s">
        <v>7269</v>
      </c>
      <c r="B473" s="4" t="s">
        <v>7219</v>
      </c>
      <c r="C473" s="4" t="s">
        <v>634</v>
      </c>
      <c r="D473" s="12" t="s">
        <v>7278</v>
      </c>
      <c r="E473" s="4" t="s">
        <v>629</v>
      </c>
      <c r="F473" s="4" t="s">
        <v>7205</v>
      </c>
      <c r="G473" s="4" t="s">
        <v>7167</v>
      </c>
      <c r="H473" s="10">
        <v>38965</v>
      </c>
      <c r="I473" s="5">
        <v>27126.09</v>
      </c>
      <c r="J473" s="5">
        <v>-27125.09</v>
      </c>
      <c r="K473" s="5">
        <f t="shared" si="6"/>
        <v>1</v>
      </c>
    </row>
    <row r="474" spans="1:11" x14ac:dyDescent="0.25">
      <c r="A474" s="4" t="s">
        <v>7269</v>
      </c>
      <c r="B474" s="4" t="s">
        <v>7219</v>
      </c>
      <c r="C474" s="4" t="s">
        <v>635</v>
      </c>
      <c r="D474" s="12" t="s">
        <v>7278</v>
      </c>
      <c r="E474" s="4" t="s">
        <v>629</v>
      </c>
      <c r="F474" s="4" t="s">
        <v>7205</v>
      </c>
      <c r="G474" s="4" t="s">
        <v>7167</v>
      </c>
      <c r="H474" s="10">
        <v>38965</v>
      </c>
      <c r="I474" s="5">
        <v>27126.09</v>
      </c>
      <c r="J474" s="5">
        <v>-27125.09</v>
      </c>
      <c r="K474" s="5">
        <f t="shared" ref="K474:K537" si="7">+I474+J474</f>
        <v>1</v>
      </c>
    </row>
    <row r="475" spans="1:11" x14ac:dyDescent="0.25">
      <c r="A475" s="4" t="s">
        <v>7269</v>
      </c>
      <c r="B475" s="4" t="s">
        <v>7222</v>
      </c>
      <c r="C475" s="4" t="s">
        <v>636</v>
      </c>
      <c r="D475" s="12" t="s">
        <v>7278</v>
      </c>
      <c r="E475" s="4" t="s">
        <v>637</v>
      </c>
      <c r="F475" s="4" t="s">
        <v>7205</v>
      </c>
      <c r="G475" s="4" t="s">
        <v>7181</v>
      </c>
      <c r="H475" s="10">
        <v>38965</v>
      </c>
      <c r="I475" s="5">
        <v>16149.16</v>
      </c>
      <c r="J475" s="5">
        <v>-16148.16</v>
      </c>
      <c r="K475" s="5">
        <f t="shared" si="7"/>
        <v>1</v>
      </c>
    </row>
    <row r="476" spans="1:11" x14ac:dyDescent="0.25">
      <c r="A476" s="4" t="s">
        <v>7269</v>
      </c>
      <c r="B476" s="4" t="s">
        <v>7215</v>
      </c>
      <c r="C476" s="4" t="s">
        <v>638</v>
      </c>
      <c r="D476" s="12" t="s">
        <v>7278</v>
      </c>
      <c r="E476" s="4" t="s">
        <v>639</v>
      </c>
      <c r="F476" s="4" t="s">
        <v>7205</v>
      </c>
      <c r="G476" s="4" t="s">
        <v>7167</v>
      </c>
      <c r="H476" s="10">
        <v>38965</v>
      </c>
      <c r="I476" s="5">
        <v>142670.71</v>
      </c>
      <c r="J476" s="5">
        <v>-142669.71</v>
      </c>
      <c r="K476" s="5">
        <f t="shared" si="7"/>
        <v>1</v>
      </c>
    </row>
    <row r="477" spans="1:11" x14ac:dyDescent="0.25">
      <c r="A477" s="4" t="s">
        <v>7269</v>
      </c>
      <c r="B477" s="4" t="s">
        <v>7209</v>
      </c>
      <c r="C477" s="4" t="s">
        <v>640</v>
      </c>
      <c r="D477" s="12" t="s">
        <v>7278</v>
      </c>
      <c r="E477" s="4" t="s">
        <v>532</v>
      </c>
      <c r="F477" s="4" t="s">
        <v>7205</v>
      </c>
      <c r="G477" s="4" t="s">
        <v>7173</v>
      </c>
      <c r="H477" s="10">
        <v>38965</v>
      </c>
      <c r="I477" s="5">
        <v>47763</v>
      </c>
      <c r="J477" s="5">
        <v>-47762</v>
      </c>
      <c r="K477" s="5">
        <f t="shared" si="7"/>
        <v>1</v>
      </c>
    </row>
    <row r="478" spans="1:11" x14ac:dyDescent="0.25">
      <c r="A478" s="4" t="s">
        <v>7269</v>
      </c>
      <c r="B478" s="4" t="s">
        <v>7220</v>
      </c>
      <c r="C478" s="4" t="s">
        <v>641</v>
      </c>
      <c r="D478" s="12" t="s">
        <v>7278</v>
      </c>
      <c r="E478" s="4" t="s">
        <v>642</v>
      </c>
      <c r="F478" s="4" t="s">
        <v>7205</v>
      </c>
      <c r="G478" s="4" t="s">
        <v>7169</v>
      </c>
      <c r="H478" s="10">
        <v>38975</v>
      </c>
      <c r="I478" s="5">
        <v>13561.05</v>
      </c>
      <c r="J478" s="5">
        <v>-13560.05</v>
      </c>
      <c r="K478" s="5">
        <f t="shared" si="7"/>
        <v>1</v>
      </c>
    </row>
    <row r="479" spans="1:11" x14ac:dyDescent="0.25">
      <c r="A479" s="4" t="s">
        <v>7269</v>
      </c>
      <c r="B479" s="4" t="s">
        <v>7210</v>
      </c>
      <c r="C479" s="4" t="s">
        <v>643</v>
      </c>
      <c r="D479" s="12" t="s">
        <v>7278</v>
      </c>
      <c r="E479" s="4" t="s">
        <v>392</v>
      </c>
      <c r="F479" s="4" t="s">
        <v>7205</v>
      </c>
      <c r="G479" s="4" t="s">
        <v>7174</v>
      </c>
      <c r="H479" s="10">
        <v>39022</v>
      </c>
      <c r="I479" s="5">
        <v>3169.23</v>
      </c>
      <c r="J479" s="5">
        <v>-3168.23</v>
      </c>
      <c r="K479" s="5">
        <f t="shared" si="7"/>
        <v>1</v>
      </c>
    </row>
    <row r="480" spans="1:11" x14ac:dyDescent="0.25">
      <c r="A480" s="4" t="s">
        <v>7269</v>
      </c>
      <c r="B480" s="4" t="s">
        <v>7209</v>
      </c>
      <c r="C480" s="4" t="s">
        <v>644</v>
      </c>
      <c r="D480" s="12" t="s">
        <v>7278</v>
      </c>
      <c r="E480" s="4" t="s">
        <v>532</v>
      </c>
      <c r="F480" s="4" t="s">
        <v>7204</v>
      </c>
      <c r="G480" s="4" t="s">
        <v>7167</v>
      </c>
      <c r="H480" s="10">
        <v>39052</v>
      </c>
      <c r="I480" s="5">
        <v>19360.09</v>
      </c>
      <c r="J480" s="5">
        <v>-19359.09</v>
      </c>
      <c r="K480" s="5">
        <f t="shared" si="7"/>
        <v>1</v>
      </c>
    </row>
    <row r="481" spans="1:11" x14ac:dyDescent="0.25">
      <c r="A481" s="4" t="s">
        <v>7269</v>
      </c>
      <c r="B481" s="4" t="s">
        <v>7210</v>
      </c>
      <c r="C481" s="4" t="s">
        <v>645</v>
      </c>
      <c r="D481" s="12" t="s">
        <v>7278</v>
      </c>
      <c r="E481" s="4" t="s">
        <v>123</v>
      </c>
      <c r="F481" s="4" t="s">
        <v>7205</v>
      </c>
      <c r="G481" s="4" t="s">
        <v>7184</v>
      </c>
      <c r="H481" s="10">
        <v>39052</v>
      </c>
      <c r="I481" s="5">
        <v>4325.12</v>
      </c>
      <c r="J481" s="5">
        <v>-4324.12</v>
      </c>
      <c r="K481" s="5">
        <f t="shared" si="7"/>
        <v>1</v>
      </c>
    </row>
    <row r="482" spans="1:11" x14ac:dyDescent="0.25">
      <c r="A482" s="4" t="s">
        <v>7269</v>
      </c>
      <c r="B482" s="4" t="s">
        <v>7210</v>
      </c>
      <c r="C482" s="4" t="s">
        <v>646</v>
      </c>
      <c r="D482" s="12" t="s">
        <v>7278</v>
      </c>
      <c r="E482" s="4" t="s">
        <v>647</v>
      </c>
      <c r="F482" s="4" t="s">
        <v>7205</v>
      </c>
      <c r="G482" s="4" t="s">
        <v>7184</v>
      </c>
      <c r="H482" s="10">
        <v>39052</v>
      </c>
      <c r="I482" s="5">
        <v>4325.12</v>
      </c>
      <c r="J482" s="5">
        <v>-4324.12</v>
      </c>
      <c r="K482" s="5">
        <f t="shared" si="7"/>
        <v>1</v>
      </c>
    </row>
    <row r="483" spans="1:11" x14ac:dyDescent="0.25">
      <c r="A483" s="4" t="s">
        <v>7269</v>
      </c>
      <c r="B483" s="4" t="s">
        <v>7210</v>
      </c>
      <c r="C483" s="4" t="s">
        <v>648</v>
      </c>
      <c r="D483" s="12" t="s">
        <v>7278</v>
      </c>
      <c r="E483" s="4" t="s">
        <v>123</v>
      </c>
      <c r="F483" s="4" t="s">
        <v>7205</v>
      </c>
      <c r="G483" s="4" t="s">
        <v>7184</v>
      </c>
      <c r="H483" s="10">
        <v>39052</v>
      </c>
      <c r="I483" s="5">
        <v>4325.12</v>
      </c>
      <c r="J483" s="5">
        <v>-4324.12</v>
      </c>
      <c r="K483" s="5">
        <f t="shared" si="7"/>
        <v>1</v>
      </c>
    </row>
    <row r="484" spans="1:11" x14ac:dyDescent="0.25">
      <c r="A484" s="4" t="s">
        <v>7269</v>
      </c>
      <c r="B484" s="4" t="s">
        <v>7211</v>
      </c>
      <c r="C484" s="4" t="s">
        <v>649</v>
      </c>
      <c r="D484" s="12" t="s">
        <v>7278</v>
      </c>
      <c r="E484" s="4" t="s">
        <v>573</v>
      </c>
      <c r="F484" s="4" t="s">
        <v>7205</v>
      </c>
      <c r="G484" s="4" t="s">
        <v>7167</v>
      </c>
      <c r="H484" s="10">
        <v>39061</v>
      </c>
      <c r="I484" s="5">
        <v>20678.310000000001</v>
      </c>
      <c r="J484" s="5">
        <v>-20677.310000000001</v>
      </c>
      <c r="K484" s="5">
        <f t="shared" si="7"/>
        <v>1</v>
      </c>
    </row>
    <row r="485" spans="1:11" x14ac:dyDescent="0.25">
      <c r="A485" s="4" t="s">
        <v>7269</v>
      </c>
      <c r="B485" s="4" t="s">
        <v>7215</v>
      </c>
      <c r="C485" s="4" t="s">
        <v>650</v>
      </c>
      <c r="D485" s="12" t="s">
        <v>7278</v>
      </c>
      <c r="E485" s="4" t="s">
        <v>651</v>
      </c>
      <c r="F485" s="4" t="s">
        <v>7204</v>
      </c>
      <c r="G485" s="4" t="s">
        <v>7167</v>
      </c>
      <c r="H485" s="10">
        <v>39061</v>
      </c>
      <c r="I485" s="5">
        <v>61700</v>
      </c>
      <c r="J485" s="5">
        <v>-61699</v>
      </c>
      <c r="K485" s="5">
        <f t="shared" si="7"/>
        <v>1</v>
      </c>
    </row>
    <row r="486" spans="1:11" x14ac:dyDescent="0.25">
      <c r="A486" s="4" t="s">
        <v>7269</v>
      </c>
      <c r="B486" s="4" t="s">
        <v>7232</v>
      </c>
      <c r="C486" s="4" t="s">
        <v>652</v>
      </c>
      <c r="D486" s="12" t="s">
        <v>7278</v>
      </c>
      <c r="E486" s="4" t="s">
        <v>653</v>
      </c>
      <c r="F486" s="4" t="s">
        <v>7205</v>
      </c>
      <c r="G486" s="4" t="s">
        <v>7166</v>
      </c>
      <c r="H486" s="10">
        <v>39066</v>
      </c>
      <c r="I486" s="5">
        <v>2529.34</v>
      </c>
      <c r="J486" s="5">
        <v>-2528.34</v>
      </c>
      <c r="K486" s="5">
        <f t="shared" si="7"/>
        <v>1</v>
      </c>
    </row>
    <row r="487" spans="1:11" x14ac:dyDescent="0.25">
      <c r="A487" s="4" t="s">
        <v>7269</v>
      </c>
      <c r="B487" s="4" t="s">
        <v>7232</v>
      </c>
      <c r="C487" s="4" t="s">
        <v>654</v>
      </c>
      <c r="D487" s="12" t="s">
        <v>7278</v>
      </c>
      <c r="E487" s="4" t="s">
        <v>653</v>
      </c>
      <c r="F487" s="4" t="s">
        <v>7205</v>
      </c>
      <c r="G487" s="4" t="s">
        <v>7166</v>
      </c>
      <c r="H487" s="10">
        <v>39066</v>
      </c>
      <c r="I487" s="5">
        <v>2529.34</v>
      </c>
      <c r="J487" s="5">
        <v>-2528.34</v>
      </c>
      <c r="K487" s="5">
        <f t="shared" si="7"/>
        <v>1</v>
      </c>
    </row>
    <row r="488" spans="1:11" x14ac:dyDescent="0.25">
      <c r="A488" s="4" t="s">
        <v>7269</v>
      </c>
      <c r="B488" s="4" t="s">
        <v>7210</v>
      </c>
      <c r="C488" s="4" t="s">
        <v>655</v>
      </c>
      <c r="D488" s="12" t="s">
        <v>7278</v>
      </c>
      <c r="E488" s="4" t="s">
        <v>125</v>
      </c>
      <c r="F488" s="4" t="s">
        <v>7205</v>
      </c>
      <c r="G488" s="4" t="s">
        <v>7166</v>
      </c>
      <c r="H488" s="10">
        <v>39084</v>
      </c>
      <c r="I488" s="5">
        <v>2095</v>
      </c>
      <c r="J488" s="5">
        <v>-2094</v>
      </c>
      <c r="K488" s="5">
        <f t="shared" si="7"/>
        <v>1</v>
      </c>
    </row>
    <row r="489" spans="1:11" x14ac:dyDescent="0.25">
      <c r="A489" s="4" t="s">
        <v>7269</v>
      </c>
      <c r="B489" s="4" t="s">
        <v>7216</v>
      </c>
      <c r="C489" s="4" t="s">
        <v>656</v>
      </c>
      <c r="D489" s="12" t="s">
        <v>7278</v>
      </c>
      <c r="E489" s="4" t="s">
        <v>234</v>
      </c>
      <c r="F489" s="4" t="s">
        <v>7205</v>
      </c>
      <c r="G489" s="4" t="s">
        <v>7166</v>
      </c>
      <c r="H489" s="10">
        <v>39099</v>
      </c>
      <c r="I489" s="5">
        <v>2850</v>
      </c>
      <c r="J489" s="5">
        <v>-2849</v>
      </c>
      <c r="K489" s="5">
        <f t="shared" si="7"/>
        <v>1</v>
      </c>
    </row>
    <row r="490" spans="1:11" x14ac:dyDescent="0.25">
      <c r="A490" s="4" t="s">
        <v>7269</v>
      </c>
      <c r="B490" s="4" t="s">
        <v>7216</v>
      </c>
      <c r="C490" s="4" t="s">
        <v>657</v>
      </c>
      <c r="D490" s="12" t="s">
        <v>7278</v>
      </c>
      <c r="E490" s="4" t="s">
        <v>234</v>
      </c>
      <c r="F490" s="4" t="s">
        <v>7201</v>
      </c>
      <c r="G490" s="4" t="s">
        <v>7176</v>
      </c>
      <c r="H490" s="10">
        <v>39099</v>
      </c>
      <c r="I490" s="5">
        <v>2850</v>
      </c>
      <c r="J490" s="5">
        <v>-2849</v>
      </c>
      <c r="K490" s="5">
        <f t="shared" si="7"/>
        <v>1</v>
      </c>
    </row>
    <row r="491" spans="1:11" x14ac:dyDescent="0.25">
      <c r="A491" s="4" t="s">
        <v>7269</v>
      </c>
      <c r="B491" s="4" t="s">
        <v>7210</v>
      </c>
      <c r="C491" s="4" t="s">
        <v>658</v>
      </c>
      <c r="D491" s="12" t="s">
        <v>7278</v>
      </c>
      <c r="E491" s="4" t="s">
        <v>390</v>
      </c>
      <c r="F491" s="4" t="s">
        <v>7205</v>
      </c>
      <c r="G491" s="4" t="s">
        <v>7180</v>
      </c>
      <c r="H491" s="10">
        <v>39122</v>
      </c>
      <c r="I491" s="5">
        <v>8160</v>
      </c>
      <c r="J491" s="5">
        <v>-8159</v>
      </c>
      <c r="K491" s="5">
        <f t="shared" si="7"/>
        <v>1</v>
      </c>
    </row>
    <row r="492" spans="1:11" x14ac:dyDescent="0.25">
      <c r="A492" s="4" t="s">
        <v>7269</v>
      </c>
      <c r="B492" s="4" t="s">
        <v>7210</v>
      </c>
      <c r="C492" s="4" t="s">
        <v>659</v>
      </c>
      <c r="D492" s="12" t="s">
        <v>7278</v>
      </c>
      <c r="E492" s="4" t="s">
        <v>123</v>
      </c>
      <c r="F492" s="4" t="s">
        <v>7205</v>
      </c>
      <c r="G492" s="4" t="s">
        <v>7171</v>
      </c>
      <c r="H492" s="10">
        <v>39136</v>
      </c>
      <c r="I492" s="5">
        <v>4956</v>
      </c>
      <c r="J492" s="5">
        <v>-4955</v>
      </c>
      <c r="K492" s="5">
        <f t="shared" si="7"/>
        <v>1</v>
      </c>
    </row>
    <row r="493" spans="1:11" x14ac:dyDescent="0.25">
      <c r="A493" s="4" t="s">
        <v>7269</v>
      </c>
      <c r="B493" s="4" t="s">
        <v>7217</v>
      </c>
      <c r="C493" s="4" t="s">
        <v>660</v>
      </c>
      <c r="D493" s="12" t="s">
        <v>7278</v>
      </c>
      <c r="E493" s="4" t="s">
        <v>661</v>
      </c>
      <c r="F493" s="4" t="s">
        <v>7205</v>
      </c>
      <c r="G493" s="4" t="s">
        <v>7170</v>
      </c>
      <c r="H493" s="10">
        <v>39203</v>
      </c>
      <c r="I493" s="5">
        <v>2800</v>
      </c>
      <c r="J493" s="5">
        <v>-2799</v>
      </c>
      <c r="K493" s="5">
        <f t="shared" si="7"/>
        <v>1</v>
      </c>
    </row>
    <row r="494" spans="1:11" x14ac:dyDescent="0.25">
      <c r="A494" s="4" t="s">
        <v>7269</v>
      </c>
      <c r="B494" s="4" t="s">
        <v>7217</v>
      </c>
      <c r="C494" s="4" t="s">
        <v>662</v>
      </c>
      <c r="D494" s="12" t="s">
        <v>7278</v>
      </c>
      <c r="E494" s="4" t="s">
        <v>663</v>
      </c>
      <c r="F494" s="4" t="s">
        <v>7205</v>
      </c>
      <c r="G494" s="4" t="s">
        <v>7170</v>
      </c>
      <c r="H494" s="10">
        <v>39203</v>
      </c>
      <c r="I494" s="5">
        <v>2800</v>
      </c>
      <c r="J494" s="5">
        <v>-2799</v>
      </c>
      <c r="K494" s="5">
        <f t="shared" si="7"/>
        <v>1</v>
      </c>
    </row>
    <row r="495" spans="1:11" x14ac:dyDescent="0.25">
      <c r="A495" s="4" t="s">
        <v>7269</v>
      </c>
      <c r="B495" s="4" t="s">
        <v>7222</v>
      </c>
      <c r="C495" s="4" t="s">
        <v>664</v>
      </c>
      <c r="D495" s="12" t="s">
        <v>7278</v>
      </c>
      <c r="E495" s="4" t="s">
        <v>665</v>
      </c>
      <c r="F495" s="4" t="s">
        <v>7202</v>
      </c>
      <c r="G495" s="4" t="s">
        <v>7177</v>
      </c>
      <c r="H495" s="10">
        <v>39412</v>
      </c>
      <c r="I495" s="5">
        <v>11357.5</v>
      </c>
      <c r="J495" s="5">
        <v>-11356.5</v>
      </c>
      <c r="K495" s="5">
        <f t="shared" si="7"/>
        <v>1</v>
      </c>
    </row>
    <row r="496" spans="1:11" x14ac:dyDescent="0.25">
      <c r="A496" s="4" t="s">
        <v>7269</v>
      </c>
      <c r="B496" s="4" t="s">
        <v>7224</v>
      </c>
      <c r="C496" s="4" t="s">
        <v>666</v>
      </c>
      <c r="D496" s="12" t="s">
        <v>7278</v>
      </c>
      <c r="E496" s="4" t="s">
        <v>667</v>
      </c>
      <c r="F496" s="4" t="s">
        <v>7205</v>
      </c>
      <c r="G496" s="4" t="s">
        <v>7180</v>
      </c>
      <c r="H496" s="10">
        <v>39412</v>
      </c>
      <c r="I496" s="5">
        <v>5222.3999999999996</v>
      </c>
      <c r="J496" s="5">
        <v>-5221.3999999999996</v>
      </c>
      <c r="K496" s="5">
        <f t="shared" si="7"/>
        <v>1</v>
      </c>
    </row>
    <row r="497" spans="1:11" x14ac:dyDescent="0.25">
      <c r="A497" s="4" t="s">
        <v>7269</v>
      </c>
      <c r="B497" s="4" t="s">
        <v>7209</v>
      </c>
      <c r="C497" s="4" t="s">
        <v>668</v>
      </c>
      <c r="D497" s="12" t="s">
        <v>7278</v>
      </c>
      <c r="E497" s="4" t="s">
        <v>193</v>
      </c>
      <c r="F497" s="4" t="s">
        <v>7203</v>
      </c>
      <c r="G497" s="4" t="s">
        <v>7177</v>
      </c>
      <c r="H497" s="10">
        <v>39412</v>
      </c>
      <c r="I497" s="5">
        <v>5471</v>
      </c>
      <c r="J497" s="5">
        <v>-5470</v>
      </c>
      <c r="K497" s="5">
        <f t="shared" si="7"/>
        <v>1</v>
      </c>
    </row>
    <row r="498" spans="1:11" x14ac:dyDescent="0.25">
      <c r="A498" s="4" t="s">
        <v>7269</v>
      </c>
      <c r="B498" s="4" t="s">
        <v>7209</v>
      </c>
      <c r="C498" s="4" t="s">
        <v>669</v>
      </c>
      <c r="D498" s="12" t="s">
        <v>7278</v>
      </c>
      <c r="E498" s="4" t="s">
        <v>193</v>
      </c>
      <c r="F498" s="4" t="s">
        <v>7204</v>
      </c>
      <c r="G498" s="4" t="s">
        <v>7167</v>
      </c>
      <c r="H498" s="10">
        <v>39412</v>
      </c>
      <c r="I498" s="5">
        <v>5471</v>
      </c>
      <c r="J498" s="5">
        <v>-5470</v>
      </c>
      <c r="K498" s="5">
        <f t="shared" si="7"/>
        <v>1</v>
      </c>
    </row>
    <row r="499" spans="1:11" x14ac:dyDescent="0.25">
      <c r="A499" s="4" t="s">
        <v>7269</v>
      </c>
      <c r="B499" s="4" t="s">
        <v>7209</v>
      </c>
      <c r="C499" s="4" t="s">
        <v>670</v>
      </c>
      <c r="D499" s="12" t="s">
        <v>7278</v>
      </c>
      <c r="E499" s="4" t="s">
        <v>193</v>
      </c>
      <c r="F499" s="4" t="s">
        <v>7203</v>
      </c>
      <c r="G499" s="4" t="s">
        <v>7177</v>
      </c>
      <c r="H499" s="10">
        <v>39412</v>
      </c>
      <c r="I499" s="5">
        <v>5471</v>
      </c>
      <c r="J499" s="5">
        <v>-5470</v>
      </c>
      <c r="K499" s="5">
        <f t="shared" si="7"/>
        <v>1</v>
      </c>
    </row>
    <row r="500" spans="1:11" x14ac:dyDescent="0.25">
      <c r="A500" s="4" t="s">
        <v>7269</v>
      </c>
      <c r="B500" s="4" t="s">
        <v>7222</v>
      </c>
      <c r="C500" s="4" t="s">
        <v>671</v>
      </c>
      <c r="D500" s="12" t="s">
        <v>7278</v>
      </c>
      <c r="E500" s="4" t="s">
        <v>672</v>
      </c>
      <c r="F500" s="4" t="s">
        <v>7201</v>
      </c>
      <c r="G500" s="4" t="s">
        <v>7176</v>
      </c>
      <c r="H500" s="10">
        <v>39412</v>
      </c>
      <c r="I500" s="5">
        <v>11357.5</v>
      </c>
      <c r="J500" s="5">
        <v>-11356.5</v>
      </c>
      <c r="K500" s="5">
        <f t="shared" si="7"/>
        <v>1</v>
      </c>
    </row>
    <row r="501" spans="1:11" x14ac:dyDescent="0.25">
      <c r="A501" s="4" t="s">
        <v>7269</v>
      </c>
      <c r="B501" s="4" t="s">
        <v>7222</v>
      </c>
      <c r="C501" s="4" t="s">
        <v>673</v>
      </c>
      <c r="D501" s="12" t="s">
        <v>7278</v>
      </c>
      <c r="E501" s="4" t="s">
        <v>672</v>
      </c>
      <c r="F501" s="4" t="s">
        <v>7202</v>
      </c>
      <c r="G501" s="4" t="s">
        <v>7177</v>
      </c>
      <c r="H501" s="10">
        <v>39412</v>
      </c>
      <c r="I501" s="5">
        <v>11357.5</v>
      </c>
      <c r="J501" s="5">
        <v>-11356.5</v>
      </c>
      <c r="K501" s="5">
        <f t="shared" si="7"/>
        <v>1</v>
      </c>
    </row>
    <row r="502" spans="1:11" x14ac:dyDescent="0.25">
      <c r="A502" s="4" t="s">
        <v>7269</v>
      </c>
      <c r="B502" s="4" t="s">
        <v>7209</v>
      </c>
      <c r="C502" s="4" t="s">
        <v>674</v>
      </c>
      <c r="D502" s="12" t="s">
        <v>7278</v>
      </c>
      <c r="E502" s="4" t="s">
        <v>675</v>
      </c>
      <c r="F502" s="4" t="s">
        <v>7204</v>
      </c>
      <c r="G502" s="4" t="s">
        <v>7167</v>
      </c>
      <c r="H502" s="10">
        <v>39412</v>
      </c>
      <c r="I502" s="5">
        <v>9768</v>
      </c>
      <c r="J502" s="5">
        <v>-9767</v>
      </c>
      <c r="K502" s="5">
        <f t="shared" si="7"/>
        <v>1</v>
      </c>
    </row>
    <row r="503" spans="1:11" x14ac:dyDescent="0.25">
      <c r="A503" s="4" t="s">
        <v>7269</v>
      </c>
      <c r="B503" s="4" t="s">
        <v>7210</v>
      </c>
      <c r="C503" s="4" t="s">
        <v>676</v>
      </c>
      <c r="D503" s="12" t="s">
        <v>7278</v>
      </c>
      <c r="E503" s="4" t="s">
        <v>297</v>
      </c>
      <c r="F503" s="4" t="s">
        <v>7205</v>
      </c>
      <c r="G503" s="4" t="s">
        <v>7165</v>
      </c>
      <c r="H503" s="10">
        <v>39412</v>
      </c>
      <c r="I503" s="5">
        <v>7292.1</v>
      </c>
      <c r="J503" s="5">
        <v>-7291.1</v>
      </c>
      <c r="K503" s="5">
        <f t="shared" si="7"/>
        <v>1</v>
      </c>
    </row>
    <row r="504" spans="1:11" x14ac:dyDescent="0.25">
      <c r="A504" s="4" t="s">
        <v>7269</v>
      </c>
      <c r="B504" s="4" t="s">
        <v>7210</v>
      </c>
      <c r="C504" s="4" t="s">
        <v>677</v>
      </c>
      <c r="D504" s="12" t="s">
        <v>7278</v>
      </c>
      <c r="E504" s="4" t="s">
        <v>545</v>
      </c>
      <c r="F504" s="4" t="s">
        <v>7202</v>
      </c>
      <c r="G504" s="4" t="s">
        <v>7177</v>
      </c>
      <c r="H504" s="10">
        <v>39412</v>
      </c>
      <c r="I504" s="5">
        <v>7292.1</v>
      </c>
      <c r="J504" s="5">
        <v>-7291.1</v>
      </c>
      <c r="K504" s="5">
        <f t="shared" si="7"/>
        <v>1</v>
      </c>
    </row>
    <row r="505" spans="1:11" x14ac:dyDescent="0.25">
      <c r="A505" s="4" t="s">
        <v>7269</v>
      </c>
      <c r="B505" s="4" t="s">
        <v>7210</v>
      </c>
      <c r="C505" s="4" t="s">
        <v>678</v>
      </c>
      <c r="D505" s="12" t="s">
        <v>7278</v>
      </c>
      <c r="E505" s="4" t="s">
        <v>545</v>
      </c>
      <c r="F505" s="4" t="s">
        <v>7205</v>
      </c>
      <c r="G505" s="4" t="s">
        <v>7183</v>
      </c>
      <c r="H505" s="10">
        <v>39412</v>
      </c>
      <c r="I505" s="5">
        <v>7292.1</v>
      </c>
      <c r="J505" s="5">
        <v>-7291.1</v>
      </c>
      <c r="K505" s="5">
        <f t="shared" si="7"/>
        <v>1</v>
      </c>
    </row>
    <row r="506" spans="1:11" x14ac:dyDescent="0.25">
      <c r="A506" s="4" t="s">
        <v>7269</v>
      </c>
      <c r="B506" s="4" t="s">
        <v>7211</v>
      </c>
      <c r="C506" s="4" t="s">
        <v>679</v>
      </c>
      <c r="D506" s="12" t="s">
        <v>7278</v>
      </c>
      <c r="E506" s="4" t="s">
        <v>680</v>
      </c>
      <c r="F506" s="4" t="s">
        <v>7205</v>
      </c>
      <c r="G506" s="4" t="s">
        <v>7167</v>
      </c>
      <c r="H506" s="10">
        <v>39412</v>
      </c>
      <c r="I506" s="5">
        <v>14570</v>
      </c>
      <c r="J506" s="5">
        <v>-14569</v>
      </c>
      <c r="K506" s="5">
        <f t="shared" si="7"/>
        <v>1</v>
      </c>
    </row>
    <row r="507" spans="1:11" x14ac:dyDescent="0.25">
      <c r="A507" s="4" t="s">
        <v>7269</v>
      </c>
      <c r="B507" s="4" t="s">
        <v>7214</v>
      </c>
      <c r="C507" s="4" t="s">
        <v>681</v>
      </c>
      <c r="D507" s="12" t="s">
        <v>7278</v>
      </c>
      <c r="E507" s="4" t="s">
        <v>682</v>
      </c>
      <c r="F507" s="4" t="s">
        <v>7205</v>
      </c>
      <c r="G507" s="4" t="s">
        <v>7167</v>
      </c>
      <c r="H507" s="10">
        <v>39412</v>
      </c>
      <c r="I507" s="5">
        <v>19307.75</v>
      </c>
      <c r="J507" s="5">
        <v>-19306.75</v>
      </c>
      <c r="K507" s="5">
        <f t="shared" si="7"/>
        <v>1</v>
      </c>
    </row>
    <row r="508" spans="1:11" x14ac:dyDescent="0.25">
      <c r="A508" s="4" t="s">
        <v>7269</v>
      </c>
      <c r="B508" s="4" t="s">
        <v>7219</v>
      </c>
      <c r="C508" s="4" t="s">
        <v>683</v>
      </c>
      <c r="D508" s="12" t="s">
        <v>7278</v>
      </c>
      <c r="E508" s="4" t="s">
        <v>684</v>
      </c>
      <c r="F508" s="4" t="s">
        <v>7202</v>
      </c>
      <c r="G508" s="4" t="s">
        <v>7177</v>
      </c>
      <c r="H508" s="10">
        <v>39412</v>
      </c>
      <c r="I508" s="5">
        <v>19307.75</v>
      </c>
      <c r="J508" s="5">
        <v>-19306.75</v>
      </c>
      <c r="K508" s="5">
        <f t="shared" si="7"/>
        <v>1</v>
      </c>
    </row>
    <row r="509" spans="1:11" x14ac:dyDescent="0.25">
      <c r="A509" s="4" t="s">
        <v>7269</v>
      </c>
      <c r="B509" s="4" t="s">
        <v>7214</v>
      </c>
      <c r="C509" s="4" t="s">
        <v>685</v>
      </c>
      <c r="D509" s="12" t="s">
        <v>7278</v>
      </c>
      <c r="E509" s="4" t="s">
        <v>302</v>
      </c>
      <c r="F509" s="4" t="s">
        <v>7205</v>
      </c>
      <c r="G509" s="4" t="s">
        <v>7181</v>
      </c>
      <c r="H509" s="10">
        <v>39412</v>
      </c>
      <c r="I509" s="5">
        <v>13318.5</v>
      </c>
      <c r="J509" s="5">
        <v>-13317.5</v>
      </c>
      <c r="K509" s="5">
        <f t="shared" si="7"/>
        <v>1</v>
      </c>
    </row>
    <row r="510" spans="1:11" x14ac:dyDescent="0.25">
      <c r="A510" s="4" t="s">
        <v>7269</v>
      </c>
      <c r="B510" s="4" t="s">
        <v>7209</v>
      </c>
      <c r="C510" s="4" t="s">
        <v>686</v>
      </c>
      <c r="D510" s="12" t="s">
        <v>7278</v>
      </c>
      <c r="E510" s="4" t="s">
        <v>687</v>
      </c>
      <c r="F510" s="4" t="s">
        <v>7205</v>
      </c>
      <c r="G510" s="4" t="s">
        <v>7183</v>
      </c>
      <c r="H510" s="10">
        <v>39421</v>
      </c>
      <c r="I510" s="5">
        <v>5469.6</v>
      </c>
      <c r="J510" s="5">
        <v>-5468.6</v>
      </c>
      <c r="K510" s="5">
        <f t="shared" si="7"/>
        <v>1</v>
      </c>
    </row>
    <row r="511" spans="1:11" x14ac:dyDescent="0.25">
      <c r="A511" s="4" t="s">
        <v>7269</v>
      </c>
      <c r="B511" s="4" t="s">
        <v>7209</v>
      </c>
      <c r="C511" s="4" t="s">
        <v>688</v>
      </c>
      <c r="D511" s="12" t="s">
        <v>7278</v>
      </c>
      <c r="E511" s="4" t="s">
        <v>689</v>
      </c>
      <c r="F511" s="4" t="s">
        <v>7205</v>
      </c>
      <c r="G511" s="4" t="s">
        <v>7184</v>
      </c>
      <c r="H511" s="10">
        <v>39421</v>
      </c>
      <c r="I511" s="5">
        <v>5469.6</v>
      </c>
      <c r="J511" s="5">
        <v>-5468.6</v>
      </c>
      <c r="K511" s="5">
        <f t="shared" si="7"/>
        <v>1</v>
      </c>
    </row>
    <row r="512" spans="1:11" x14ac:dyDescent="0.25">
      <c r="A512" s="4" t="s">
        <v>7269</v>
      </c>
      <c r="B512" s="4" t="s">
        <v>7209</v>
      </c>
      <c r="C512" s="4" t="s">
        <v>690</v>
      </c>
      <c r="D512" s="12" t="s">
        <v>7278</v>
      </c>
      <c r="E512" s="4" t="s">
        <v>691</v>
      </c>
      <c r="F512" s="4" t="s">
        <v>7205</v>
      </c>
      <c r="G512" s="4" t="s">
        <v>7184</v>
      </c>
      <c r="H512" s="10">
        <v>39421</v>
      </c>
      <c r="I512" s="5">
        <v>7351.89</v>
      </c>
      <c r="J512" s="5">
        <v>-7350.89</v>
      </c>
      <c r="K512" s="5">
        <f t="shared" si="7"/>
        <v>1</v>
      </c>
    </row>
    <row r="513" spans="1:11" x14ac:dyDescent="0.25">
      <c r="A513" s="4" t="s">
        <v>7269</v>
      </c>
      <c r="B513" s="4" t="s">
        <v>7209</v>
      </c>
      <c r="C513" s="4" t="s">
        <v>692</v>
      </c>
      <c r="D513" s="12" t="s">
        <v>7278</v>
      </c>
      <c r="E513" s="4" t="s">
        <v>691</v>
      </c>
      <c r="F513" s="4" t="s">
        <v>7205</v>
      </c>
      <c r="G513" s="4" t="s">
        <v>7184</v>
      </c>
      <c r="H513" s="10">
        <v>39421</v>
      </c>
      <c r="I513" s="5">
        <v>7351.89</v>
      </c>
      <c r="J513" s="5">
        <v>-7350.89</v>
      </c>
      <c r="K513" s="5">
        <f t="shared" si="7"/>
        <v>1</v>
      </c>
    </row>
    <row r="514" spans="1:11" x14ac:dyDescent="0.25">
      <c r="A514" s="4" t="s">
        <v>7269</v>
      </c>
      <c r="B514" s="4" t="s">
        <v>7209</v>
      </c>
      <c r="C514" s="4" t="s">
        <v>693</v>
      </c>
      <c r="D514" s="12" t="s">
        <v>7278</v>
      </c>
      <c r="E514" s="4" t="s">
        <v>691</v>
      </c>
      <c r="F514" s="4" t="s">
        <v>7205</v>
      </c>
      <c r="G514" s="4" t="s">
        <v>7184</v>
      </c>
      <c r="H514" s="10">
        <v>39421</v>
      </c>
      <c r="I514" s="5">
        <v>7351.89</v>
      </c>
      <c r="J514" s="5">
        <v>-7350.89</v>
      </c>
      <c r="K514" s="5">
        <f t="shared" si="7"/>
        <v>1</v>
      </c>
    </row>
    <row r="515" spans="1:11" x14ac:dyDescent="0.25">
      <c r="A515" s="4" t="s">
        <v>7269</v>
      </c>
      <c r="B515" s="4" t="s">
        <v>7209</v>
      </c>
      <c r="C515" s="4" t="s">
        <v>694</v>
      </c>
      <c r="D515" s="12" t="s">
        <v>7278</v>
      </c>
      <c r="E515" s="4" t="s">
        <v>691</v>
      </c>
      <c r="F515" s="4" t="s">
        <v>7205</v>
      </c>
      <c r="G515" s="4" t="s">
        <v>7184</v>
      </c>
      <c r="H515" s="10">
        <v>39421</v>
      </c>
      <c r="I515" s="5">
        <v>7351.89</v>
      </c>
      <c r="J515" s="5">
        <v>-7350.89</v>
      </c>
      <c r="K515" s="5">
        <f t="shared" si="7"/>
        <v>1</v>
      </c>
    </row>
    <row r="516" spans="1:11" x14ac:dyDescent="0.25">
      <c r="A516" s="4" t="s">
        <v>7269</v>
      </c>
      <c r="B516" s="4" t="s">
        <v>7209</v>
      </c>
      <c r="C516" s="4" t="s">
        <v>695</v>
      </c>
      <c r="D516" s="12" t="s">
        <v>7278</v>
      </c>
      <c r="E516" s="4" t="s">
        <v>689</v>
      </c>
      <c r="F516" s="4" t="s">
        <v>7205</v>
      </c>
      <c r="G516" s="4" t="s">
        <v>7184</v>
      </c>
      <c r="H516" s="10">
        <v>39421</v>
      </c>
      <c r="I516" s="5">
        <v>7351.89</v>
      </c>
      <c r="J516" s="5">
        <v>-7350.89</v>
      </c>
      <c r="K516" s="5">
        <f t="shared" si="7"/>
        <v>1</v>
      </c>
    </row>
    <row r="517" spans="1:11" x14ac:dyDescent="0.25">
      <c r="A517" s="4" t="s">
        <v>7269</v>
      </c>
      <c r="B517" s="4" t="s">
        <v>7209</v>
      </c>
      <c r="C517" s="4" t="s">
        <v>696</v>
      </c>
      <c r="D517" s="12" t="s">
        <v>7278</v>
      </c>
      <c r="E517" s="4" t="s">
        <v>691</v>
      </c>
      <c r="F517" s="4" t="s">
        <v>7205</v>
      </c>
      <c r="G517" s="4" t="s">
        <v>7184</v>
      </c>
      <c r="H517" s="10">
        <v>39421</v>
      </c>
      <c r="I517" s="5">
        <v>7351.89</v>
      </c>
      <c r="J517" s="5">
        <v>-7350.89</v>
      </c>
      <c r="K517" s="5">
        <f t="shared" si="7"/>
        <v>1</v>
      </c>
    </row>
    <row r="518" spans="1:11" x14ac:dyDescent="0.25">
      <c r="A518" s="4" t="s">
        <v>7269</v>
      </c>
      <c r="B518" s="4" t="s">
        <v>7209</v>
      </c>
      <c r="C518" s="4" t="s">
        <v>697</v>
      </c>
      <c r="D518" s="12" t="s">
        <v>7278</v>
      </c>
      <c r="E518" s="4" t="s">
        <v>691</v>
      </c>
      <c r="F518" s="4" t="s">
        <v>7205</v>
      </c>
      <c r="G518" s="4" t="s">
        <v>7183</v>
      </c>
      <c r="H518" s="10">
        <v>39421</v>
      </c>
      <c r="I518" s="5">
        <v>7351.89</v>
      </c>
      <c r="J518" s="5">
        <v>-7350.89</v>
      </c>
      <c r="K518" s="5">
        <f t="shared" si="7"/>
        <v>1</v>
      </c>
    </row>
    <row r="519" spans="1:11" x14ac:dyDescent="0.25">
      <c r="A519" s="4" t="s">
        <v>7269</v>
      </c>
      <c r="B519" s="4" t="s">
        <v>7209</v>
      </c>
      <c r="C519" s="4" t="s">
        <v>698</v>
      </c>
      <c r="D519" s="12" t="s">
        <v>7278</v>
      </c>
      <c r="E519" s="4" t="s">
        <v>691</v>
      </c>
      <c r="F519" s="4" t="s">
        <v>7204</v>
      </c>
      <c r="G519" s="4" t="s">
        <v>7167</v>
      </c>
      <c r="H519" s="10">
        <v>39421</v>
      </c>
      <c r="I519" s="5">
        <v>7351.89</v>
      </c>
      <c r="J519" s="5">
        <v>-7350.89</v>
      </c>
      <c r="K519" s="5">
        <f t="shared" si="7"/>
        <v>1</v>
      </c>
    </row>
    <row r="520" spans="1:11" x14ac:dyDescent="0.25">
      <c r="A520" s="4" t="s">
        <v>7269</v>
      </c>
      <c r="B520" s="4" t="s">
        <v>7210</v>
      </c>
      <c r="C520" s="4" t="s">
        <v>699</v>
      </c>
      <c r="D520" s="12" t="s">
        <v>7278</v>
      </c>
      <c r="E520" s="4" t="s">
        <v>269</v>
      </c>
      <c r="F520" s="4" t="s">
        <v>7205</v>
      </c>
      <c r="G520" s="4" t="s">
        <v>7167</v>
      </c>
      <c r="H520" s="10">
        <v>39421</v>
      </c>
      <c r="I520" s="5">
        <v>8333.32</v>
      </c>
      <c r="J520" s="5">
        <v>-8332.32</v>
      </c>
      <c r="K520" s="5">
        <f t="shared" si="7"/>
        <v>1</v>
      </c>
    </row>
    <row r="521" spans="1:11" x14ac:dyDescent="0.25">
      <c r="A521" s="4" t="s">
        <v>7269</v>
      </c>
      <c r="B521" s="4" t="s">
        <v>7210</v>
      </c>
      <c r="C521" s="4" t="s">
        <v>700</v>
      </c>
      <c r="D521" s="12" t="s">
        <v>7278</v>
      </c>
      <c r="E521" s="4" t="s">
        <v>269</v>
      </c>
      <c r="F521" s="4" t="s">
        <v>7205</v>
      </c>
      <c r="G521" s="4" t="s">
        <v>7183</v>
      </c>
      <c r="H521" s="10">
        <v>39421</v>
      </c>
      <c r="I521" s="5">
        <v>8333.32</v>
      </c>
      <c r="J521" s="5">
        <v>-8332.32</v>
      </c>
      <c r="K521" s="5">
        <f t="shared" si="7"/>
        <v>1</v>
      </c>
    </row>
    <row r="522" spans="1:11" x14ac:dyDescent="0.25">
      <c r="A522" s="4" t="s">
        <v>7269</v>
      </c>
      <c r="B522" s="4" t="s">
        <v>7210</v>
      </c>
      <c r="C522" s="4" t="s">
        <v>701</v>
      </c>
      <c r="D522" s="12" t="s">
        <v>7278</v>
      </c>
      <c r="E522" s="4" t="s">
        <v>269</v>
      </c>
      <c r="F522" s="4" t="s">
        <v>7205</v>
      </c>
      <c r="G522" s="4" t="s">
        <v>7168</v>
      </c>
      <c r="H522" s="10">
        <v>39421</v>
      </c>
      <c r="I522" s="5">
        <v>8333.32</v>
      </c>
      <c r="J522" s="5">
        <v>-8332.32</v>
      </c>
      <c r="K522" s="5">
        <f t="shared" si="7"/>
        <v>1</v>
      </c>
    </row>
    <row r="523" spans="1:11" x14ac:dyDescent="0.25">
      <c r="A523" s="4" t="s">
        <v>7269</v>
      </c>
      <c r="B523" s="4" t="s">
        <v>7210</v>
      </c>
      <c r="C523" s="4" t="s">
        <v>702</v>
      </c>
      <c r="D523" s="12" t="s">
        <v>7278</v>
      </c>
      <c r="E523" s="4" t="s">
        <v>269</v>
      </c>
      <c r="F523" s="4" t="s">
        <v>7205</v>
      </c>
      <c r="G523" s="4" t="s">
        <v>7183</v>
      </c>
      <c r="H523" s="10">
        <v>39421</v>
      </c>
      <c r="I523" s="5">
        <v>8333.32</v>
      </c>
      <c r="J523" s="5">
        <v>-8332.32</v>
      </c>
      <c r="K523" s="5">
        <f t="shared" si="7"/>
        <v>1</v>
      </c>
    </row>
    <row r="524" spans="1:11" x14ac:dyDescent="0.25">
      <c r="A524" s="4" t="s">
        <v>7269</v>
      </c>
      <c r="B524" s="4" t="s">
        <v>7210</v>
      </c>
      <c r="C524" s="4" t="s">
        <v>703</v>
      </c>
      <c r="D524" s="12" t="s">
        <v>7278</v>
      </c>
      <c r="E524" s="4" t="s">
        <v>269</v>
      </c>
      <c r="F524" s="4" t="s">
        <v>7205</v>
      </c>
      <c r="G524" s="4" t="s">
        <v>7183</v>
      </c>
      <c r="H524" s="10">
        <v>39421</v>
      </c>
      <c r="I524" s="5">
        <v>8333.32</v>
      </c>
      <c r="J524" s="5">
        <v>-8332.32</v>
      </c>
      <c r="K524" s="5">
        <f t="shared" si="7"/>
        <v>1</v>
      </c>
    </row>
    <row r="525" spans="1:11" x14ac:dyDescent="0.25">
      <c r="A525" s="4" t="s">
        <v>7269</v>
      </c>
      <c r="B525" s="4" t="s">
        <v>7210</v>
      </c>
      <c r="C525" s="4" t="s">
        <v>704</v>
      </c>
      <c r="D525" s="12" t="s">
        <v>7278</v>
      </c>
      <c r="E525" s="4" t="s">
        <v>705</v>
      </c>
      <c r="F525" s="4" t="s">
        <v>7205</v>
      </c>
      <c r="G525" s="4" t="s">
        <v>7171</v>
      </c>
      <c r="H525" s="10">
        <v>39421</v>
      </c>
      <c r="I525" s="5">
        <v>4325.12</v>
      </c>
      <c r="J525" s="5">
        <v>-4324.12</v>
      </c>
      <c r="K525" s="5">
        <f t="shared" si="7"/>
        <v>1</v>
      </c>
    </row>
    <row r="526" spans="1:11" x14ac:dyDescent="0.25">
      <c r="A526" s="4" t="s">
        <v>7269</v>
      </c>
      <c r="B526" s="4" t="s">
        <v>7210</v>
      </c>
      <c r="C526" s="4" t="s">
        <v>706</v>
      </c>
      <c r="D526" s="12" t="s">
        <v>7278</v>
      </c>
      <c r="E526" s="4" t="s">
        <v>705</v>
      </c>
      <c r="F526" s="4" t="s">
        <v>7205</v>
      </c>
      <c r="G526" s="4" t="s">
        <v>7170</v>
      </c>
      <c r="H526" s="10">
        <v>39421</v>
      </c>
      <c r="I526" s="5">
        <v>4325.12</v>
      </c>
      <c r="J526" s="5">
        <v>-4324.12</v>
      </c>
      <c r="K526" s="5">
        <f t="shared" si="7"/>
        <v>1</v>
      </c>
    </row>
    <row r="527" spans="1:11" x14ac:dyDescent="0.25">
      <c r="A527" s="4" t="s">
        <v>7269</v>
      </c>
      <c r="B527" s="4" t="s">
        <v>7211</v>
      </c>
      <c r="C527" s="4" t="s">
        <v>707</v>
      </c>
      <c r="D527" s="12" t="s">
        <v>7278</v>
      </c>
      <c r="E527" s="4" t="s">
        <v>708</v>
      </c>
      <c r="F527" s="4" t="s">
        <v>7201</v>
      </c>
      <c r="G527" s="4" t="s">
        <v>7176</v>
      </c>
      <c r="H527" s="10">
        <v>39421</v>
      </c>
      <c r="I527" s="5">
        <v>4325.12</v>
      </c>
      <c r="J527" s="5">
        <v>-4324.12</v>
      </c>
      <c r="K527" s="5">
        <f t="shared" si="7"/>
        <v>1</v>
      </c>
    </row>
    <row r="528" spans="1:11" x14ac:dyDescent="0.25">
      <c r="A528" s="4" t="s">
        <v>7269</v>
      </c>
      <c r="B528" s="4" t="s">
        <v>7210</v>
      </c>
      <c r="C528" s="4" t="s">
        <v>709</v>
      </c>
      <c r="D528" s="12" t="s">
        <v>7278</v>
      </c>
      <c r="E528" s="4" t="s">
        <v>710</v>
      </c>
      <c r="F528" s="4" t="s">
        <v>7205</v>
      </c>
      <c r="G528" s="4" t="s">
        <v>7173</v>
      </c>
      <c r="H528" s="10">
        <v>39421</v>
      </c>
      <c r="I528" s="5">
        <v>8333.32</v>
      </c>
      <c r="J528" s="5">
        <v>-8332.32</v>
      </c>
      <c r="K528" s="5">
        <f t="shared" si="7"/>
        <v>1</v>
      </c>
    </row>
    <row r="529" spans="1:11" x14ac:dyDescent="0.25">
      <c r="A529" s="4" t="s">
        <v>7269</v>
      </c>
      <c r="B529" s="4" t="s">
        <v>7210</v>
      </c>
      <c r="C529" s="4" t="s">
        <v>711</v>
      </c>
      <c r="D529" s="12" t="s">
        <v>7278</v>
      </c>
      <c r="E529" s="4" t="s">
        <v>710</v>
      </c>
      <c r="F529" s="4" t="s">
        <v>7205</v>
      </c>
      <c r="G529" s="4" t="s">
        <v>7173</v>
      </c>
      <c r="H529" s="10">
        <v>39421</v>
      </c>
      <c r="I529" s="5">
        <v>8333.32</v>
      </c>
      <c r="J529" s="5">
        <v>-8332.32</v>
      </c>
      <c r="K529" s="5">
        <f t="shared" si="7"/>
        <v>1</v>
      </c>
    </row>
    <row r="530" spans="1:11" x14ac:dyDescent="0.25">
      <c r="A530" s="4" t="s">
        <v>7269</v>
      </c>
      <c r="B530" s="4" t="s">
        <v>7211</v>
      </c>
      <c r="C530" s="4" t="s">
        <v>712</v>
      </c>
      <c r="D530" s="12" t="s">
        <v>7278</v>
      </c>
      <c r="E530" s="4" t="s">
        <v>708</v>
      </c>
      <c r="F530" s="4" t="s">
        <v>7201</v>
      </c>
      <c r="G530" s="4" t="s">
        <v>7176</v>
      </c>
      <c r="H530" s="10">
        <v>39421</v>
      </c>
      <c r="I530" s="5">
        <v>8890</v>
      </c>
      <c r="J530" s="5">
        <v>-8889</v>
      </c>
      <c r="K530" s="5">
        <f t="shared" si="7"/>
        <v>1</v>
      </c>
    </row>
    <row r="531" spans="1:11" x14ac:dyDescent="0.25">
      <c r="A531" s="4" t="s">
        <v>7269</v>
      </c>
      <c r="B531" s="4" t="s">
        <v>7211</v>
      </c>
      <c r="C531" s="4" t="s">
        <v>713</v>
      </c>
      <c r="D531" s="12" t="s">
        <v>7278</v>
      </c>
      <c r="E531" s="4" t="s">
        <v>714</v>
      </c>
      <c r="F531" s="4" t="s">
        <v>7205</v>
      </c>
      <c r="G531" s="4" t="s">
        <v>7181</v>
      </c>
      <c r="H531" s="10">
        <v>39421</v>
      </c>
      <c r="I531" s="5">
        <v>8890</v>
      </c>
      <c r="J531" s="5">
        <v>-8889</v>
      </c>
      <c r="K531" s="5">
        <f t="shared" si="7"/>
        <v>1</v>
      </c>
    </row>
    <row r="532" spans="1:11" x14ac:dyDescent="0.25">
      <c r="A532" s="4" t="s">
        <v>7269</v>
      </c>
      <c r="B532" s="4" t="s">
        <v>7209</v>
      </c>
      <c r="C532" s="4" t="s">
        <v>715</v>
      </c>
      <c r="D532" s="12" t="s">
        <v>7278</v>
      </c>
      <c r="E532" s="4" t="s">
        <v>716</v>
      </c>
      <c r="F532" s="4" t="s">
        <v>7204</v>
      </c>
      <c r="G532" s="4" t="s">
        <v>7167</v>
      </c>
      <c r="H532" s="10">
        <v>39421</v>
      </c>
      <c r="I532" s="5">
        <v>7351.89</v>
      </c>
      <c r="J532" s="5">
        <v>-7350.89</v>
      </c>
      <c r="K532" s="5">
        <f t="shared" si="7"/>
        <v>1</v>
      </c>
    </row>
    <row r="533" spans="1:11" x14ac:dyDescent="0.25">
      <c r="A533" s="4" t="s">
        <v>7269</v>
      </c>
      <c r="B533" s="4" t="s">
        <v>7209</v>
      </c>
      <c r="C533" s="4" t="s">
        <v>717</v>
      </c>
      <c r="D533" s="12" t="s">
        <v>7278</v>
      </c>
      <c r="E533" s="4" t="s">
        <v>718</v>
      </c>
      <c r="F533" s="4" t="s">
        <v>7204</v>
      </c>
      <c r="G533" s="4" t="s">
        <v>7167</v>
      </c>
      <c r="H533" s="10">
        <v>39421</v>
      </c>
      <c r="I533" s="5">
        <v>7351.89</v>
      </c>
      <c r="J533" s="5">
        <v>-7350.89</v>
      </c>
      <c r="K533" s="5">
        <f t="shared" si="7"/>
        <v>1</v>
      </c>
    </row>
    <row r="534" spans="1:11" x14ac:dyDescent="0.25">
      <c r="A534" s="4" t="s">
        <v>7269</v>
      </c>
      <c r="B534" s="4" t="s">
        <v>7209</v>
      </c>
      <c r="C534" s="4" t="s">
        <v>719</v>
      </c>
      <c r="D534" s="12" t="s">
        <v>7278</v>
      </c>
      <c r="E534" s="4" t="s">
        <v>718</v>
      </c>
      <c r="F534" s="4" t="s">
        <v>7203</v>
      </c>
      <c r="G534" s="4" t="s">
        <v>7177</v>
      </c>
      <c r="H534" s="10">
        <v>39421</v>
      </c>
      <c r="I534" s="5">
        <v>7351.89</v>
      </c>
      <c r="J534" s="5">
        <v>-7350.89</v>
      </c>
      <c r="K534" s="5">
        <f t="shared" si="7"/>
        <v>1</v>
      </c>
    </row>
    <row r="535" spans="1:11" x14ac:dyDescent="0.25">
      <c r="A535" s="4" t="s">
        <v>7269</v>
      </c>
      <c r="B535" s="4" t="s">
        <v>7209</v>
      </c>
      <c r="C535" s="4" t="s">
        <v>720</v>
      </c>
      <c r="D535" s="12" t="s">
        <v>7278</v>
      </c>
      <c r="E535" s="4" t="s">
        <v>468</v>
      </c>
      <c r="F535" s="4" t="s">
        <v>7205</v>
      </c>
      <c r="G535" s="4" t="s">
        <v>7168</v>
      </c>
      <c r="H535" s="10">
        <v>39421</v>
      </c>
      <c r="I535" s="5">
        <v>7351.89</v>
      </c>
      <c r="J535" s="5">
        <v>-7350.89</v>
      </c>
      <c r="K535" s="5">
        <f t="shared" si="7"/>
        <v>1</v>
      </c>
    </row>
    <row r="536" spans="1:11" x14ac:dyDescent="0.25">
      <c r="A536" s="4" t="s">
        <v>7269</v>
      </c>
      <c r="B536" s="4" t="s">
        <v>7209</v>
      </c>
      <c r="C536" s="4" t="s">
        <v>721</v>
      </c>
      <c r="D536" s="12" t="s">
        <v>7278</v>
      </c>
      <c r="E536" s="4" t="s">
        <v>267</v>
      </c>
      <c r="F536" s="4" t="s">
        <v>7201</v>
      </c>
      <c r="G536" s="4" t="s">
        <v>7176</v>
      </c>
      <c r="H536" s="10">
        <v>39421</v>
      </c>
      <c r="I536" s="5">
        <v>7351.89</v>
      </c>
      <c r="J536" s="5">
        <v>-7350.89</v>
      </c>
      <c r="K536" s="5">
        <f t="shared" si="7"/>
        <v>1</v>
      </c>
    </row>
    <row r="537" spans="1:11" x14ac:dyDescent="0.25">
      <c r="A537" s="4" t="s">
        <v>7269</v>
      </c>
      <c r="B537" s="4" t="s">
        <v>7209</v>
      </c>
      <c r="C537" s="4" t="s">
        <v>722</v>
      </c>
      <c r="D537" s="12" t="s">
        <v>7278</v>
      </c>
      <c r="E537" s="4" t="s">
        <v>267</v>
      </c>
      <c r="F537" s="4" t="s">
        <v>7201</v>
      </c>
      <c r="G537" s="4" t="s">
        <v>7176</v>
      </c>
      <c r="H537" s="10">
        <v>39421</v>
      </c>
      <c r="I537" s="5">
        <v>7351.89</v>
      </c>
      <c r="J537" s="5">
        <v>-7350.89</v>
      </c>
      <c r="K537" s="5">
        <f t="shared" si="7"/>
        <v>1</v>
      </c>
    </row>
    <row r="538" spans="1:11" x14ac:dyDescent="0.25">
      <c r="A538" s="4" t="s">
        <v>7269</v>
      </c>
      <c r="B538" s="4" t="s">
        <v>7209</v>
      </c>
      <c r="C538" s="4" t="s">
        <v>723</v>
      </c>
      <c r="D538" s="12" t="s">
        <v>7278</v>
      </c>
      <c r="E538" s="4" t="s">
        <v>267</v>
      </c>
      <c r="F538" s="4" t="s">
        <v>7201</v>
      </c>
      <c r="G538" s="4" t="s">
        <v>7176</v>
      </c>
      <c r="H538" s="10">
        <v>39421</v>
      </c>
      <c r="I538" s="5">
        <v>7351.89</v>
      </c>
      <c r="J538" s="5">
        <v>-7350.89</v>
      </c>
      <c r="K538" s="5">
        <f t="shared" ref="K538:K601" si="8">+I538+J538</f>
        <v>1</v>
      </c>
    </row>
    <row r="539" spans="1:11" x14ac:dyDescent="0.25">
      <c r="A539" s="4" t="s">
        <v>7269</v>
      </c>
      <c r="B539" s="4" t="s">
        <v>7209</v>
      </c>
      <c r="C539" s="4" t="s">
        <v>724</v>
      </c>
      <c r="D539" s="12" t="s">
        <v>7278</v>
      </c>
      <c r="E539" s="4" t="s">
        <v>675</v>
      </c>
      <c r="F539" s="4" t="s">
        <v>7204</v>
      </c>
      <c r="G539" s="4" t="s">
        <v>7167</v>
      </c>
      <c r="H539" s="10">
        <v>39421</v>
      </c>
      <c r="I539" s="5">
        <v>7351.89</v>
      </c>
      <c r="J539" s="5">
        <v>-7350.89</v>
      </c>
      <c r="K539" s="5">
        <f t="shared" si="8"/>
        <v>1</v>
      </c>
    </row>
    <row r="540" spans="1:11" x14ac:dyDescent="0.25">
      <c r="A540" s="4" t="s">
        <v>7269</v>
      </c>
      <c r="B540" s="4" t="s">
        <v>7209</v>
      </c>
      <c r="C540" s="4" t="s">
        <v>725</v>
      </c>
      <c r="D540" s="12" t="s">
        <v>7278</v>
      </c>
      <c r="E540" s="4" t="s">
        <v>691</v>
      </c>
      <c r="F540" s="4" t="s">
        <v>7204</v>
      </c>
      <c r="G540" s="4" t="s">
        <v>7167</v>
      </c>
      <c r="H540" s="10">
        <v>39421</v>
      </c>
      <c r="I540" s="5">
        <v>7351.89</v>
      </c>
      <c r="J540" s="5">
        <v>-7350.89</v>
      </c>
      <c r="K540" s="5">
        <f t="shared" si="8"/>
        <v>1</v>
      </c>
    </row>
    <row r="541" spans="1:11" x14ac:dyDescent="0.25">
      <c r="A541" s="4" t="s">
        <v>7269</v>
      </c>
      <c r="B541" s="4" t="s">
        <v>7219</v>
      </c>
      <c r="C541" s="4" t="s">
        <v>726</v>
      </c>
      <c r="D541" s="12" t="s">
        <v>7278</v>
      </c>
      <c r="E541" s="4" t="s">
        <v>727</v>
      </c>
      <c r="F541" s="4" t="s">
        <v>7205</v>
      </c>
      <c r="G541" s="4" t="s">
        <v>7169</v>
      </c>
      <c r="H541" s="10">
        <v>39421</v>
      </c>
      <c r="I541" s="5">
        <v>5500</v>
      </c>
      <c r="J541" s="5">
        <v>-5499</v>
      </c>
      <c r="K541" s="5">
        <f t="shared" si="8"/>
        <v>1</v>
      </c>
    </row>
    <row r="542" spans="1:11" x14ac:dyDescent="0.25">
      <c r="A542" s="4" t="s">
        <v>7269</v>
      </c>
      <c r="B542" s="4" t="s">
        <v>7210</v>
      </c>
      <c r="C542" s="4" t="s">
        <v>728</v>
      </c>
      <c r="D542" s="12" t="s">
        <v>7278</v>
      </c>
      <c r="E542" s="4" t="s">
        <v>269</v>
      </c>
      <c r="F542" s="4" t="s">
        <v>7205</v>
      </c>
      <c r="G542" s="4" t="s">
        <v>7173</v>
      </c>
      <c r="H542" s="10">
        <v>39421</v>
      </c>
      <c r="I542" s="5">
        <v>8419.76</v>
      </c>
      <c r="J542" s="5">
        <v>-8418.76</v>
      </c>
      <c r="K542" s="5">
        <f t="shared" si="8"/>
        <v>1</v>
      </c>
    </row>
    <row r="543" spans="1:11" x14ac:dyDescent="0.25">
      <c r="A543" s="4" t="s">
        <v>7269</v>
      </c>
      <c r="B543" s="4" t="s">
        <v>7210</v>
      </c>
      <c r="C543" s="4" t="s">
        <v>729</v>
      </c>
      <c r="D543" s="12" t="s">
        <v>7278</v>
      </c>
      <c r="E543" s="4" t="s">
        <v>269</v>
      </c>
      <c r="F543" s="4" t="s">
        <v>7205</v>
      </c>
      <c r="G543" s="4" t="s">
        <v>7184</v>
      </c>
      <c r="H543" s="10">
        <v>39421</v>
      </c>
      <c r="I543" s="5">
        <v>8419.76</v>
      </c>
      <c r="J543" s="5">
        <v>-8418.76</v>
      </c>
      <c r="K543" s="5">
        <f t="shared" si="8"/>
        <v>1</v>
      </c>
    </row>
    <row r="544" spans="1:11" x14ac:dyDescent="0.25">
      <c r="A544" s="4" t="s">
        <v>7269</v>
      </c>
      <c r="B544" s="4" t="s">
        <v>7210</v>
      </c>
      <c r="C544" s="4" t="s">
        <v>730</v>
      </c>
      <c r="D544" s="12" t="s">
        <v>7278</v>
      </c>
      <c r="E544" s="4" t="s">
        <v>269</v>
      </c>
      <c r="F544" s="4" t="s">
        <v>7205</v>
      </c>
      <c r="G544" s="4" t="s">
        <v>7184</v>
      </c>
      <c r="H544" s="10">
        <v>39421</v>
      </c>
      <c r="I544" s="5">
        <v>8419.76</v>
      </c>
      <c r="J544" s="5">
        <v>-8418.76</v>
      </c>
      <c r="K544" s="5">
        <f t="shared" si="8"/>
        <v>1</v>
      </c>
    </row>
    <row r="545" spans="1:11" x14ac:dyDescent="0.25">
      <c r="A545" s="4" t="s">
        <v>7269</v>
      </c>
      <c r="B545" s="4" t="s">
        <v>7210</v>
      </c>
      <c r="C545" s="4" t="s">
        <v>731</v>
      </c>
      <c r="D545" s="12" t="s">
        <v>7278</v>
      </c>
      <c r="E545" s="4" t="s">
        <v>269</v>
      </c>
      <c r="F545" s="4" t="s">
        <v>7205</v>
      </c>
      <c r="G545" s="4" t="s">
        <v>7166</v>
      </c>
      <c r="H545" s="10">
        <v>39421</v>
      </c>
      <c r="I545" s="5">
        <v>8419.76</v>
      </c>
      <c r="J545" s="5">
        <v>-8418.76</v>
      </c>
      <c r="K545" s="5">
        <f t="shared" si="8"/>
        <v>1</v>
      </c>
    </row>
    <row r="546" spans="1:11" x14ac:dyDescent="0.25">
      <c r="A546" s="4" t="s">
        <v>7269</v>
      </c>
      <c r="B546" s="4" t="s">
        <v>7210</v>
      </c>
      <c r="C546" s="4" t="s">
        <v>732</v>
      </c>
      <c r="D546" s="12" t="s">
        <v>7278</v>
      </c>
      <c r="E546" s="4" t="s">
        <v>269</v>
      </c>
      <c r="F546" s="4" t="s">
        <v>7204</v>
      </c>
      <c r="G546" s="4" t="s">
        <v>7167</v>
      </c>
      <c r="H546" s="10">
        <v>39422</v>
      </c>
      <c r="I546" s="5">
        <v>8419.76</v>
      </c>
      <c r="J546" s="5">
        <v>-8418.76</v>
      </c>
      <c r="K546" s="5">
        <f t="shared" si="8"/>
        <v>1</v>
      </c>
    </row>
    <row r="547" spans="1:11" x14ac:dyDescent="0.25">
      <c r="A547" s="4" t="s">
        <v>7269</v>
      </c>
      <c r="B547" s="4" t="s">
        <v>7210</v>
      </c>
      <c r="C547" s="4" t="s">
        <v>733</v>
      </c>
      <c r="D547" s="12" t="s">
        <v>7278</v>
      </c>
      <c r="E547" s="4" t="s">
        <v>269</v>
      </c>
      <c r="F547" s="4" t="s">
        <v>7205</v>
      </c>
      <c r="G547" s="4" t="s">
        <v>7182</v>
      </c>
      <c r="H547" s="10">
        <v>39423</v>
      </c>
      <c r="I547" s="5">
        <v>8419.76</v>
      </c>
      <c r="J547" s="5">
        <v>-8418.76</v>
      </c>
      <c r="K547" s="5">
        <f t="shared" si="8"/>
        <v>1</v>
      </c>
    </row>
    <row r="548" spans="1:11" x14ac:dyDescent="0.25">
      <c r="A548" s="4" t="s">
        <v>7269</v>
      </c>
      <c r="B548" s="4" t="s">
        <v>7219</v>
      </c>
      <c r="C548" s="4" t="s">
        <v>734</v>
      </c>
      <c r="D548" s="12" t="s">
        <v>7278</v>
      </c>
      <c r="E548" s="4" t="s">
        <v>735</v>
      </c>
      <c r="F548" s="4" t="s">
        <v>7203</v>
      </c>
      <c r="G548" s="4" t="s">
        <v>7177</v>
      </c>
      <c r="H548" s="10">
        <v>39424</v>
      </c>
      <c r="I548" s="5">
        <v>8333.32</v>
      </c>
      <c r="J548" s="5">
        <v>-8332.32</v>
      </c>
      <c r="K548" s="5">
        <f t="shared" si="8"/>
        <v>1</v>
      </c>
    </row>
    <row r="549" spans="1:11" x14ac:dyDescent="0.25">
      <c r="A549" s="4" t="s">
        <v>7269</v>
      </c>
      <c r="B549" s="4" t="s">
        <v>7209</v>
      </c>
      <c r="C549" s="4" t="s">
        <v>736</v>
      </c>
      <c r="D549" s="12" t="s">
        <v>7278</v>
      </c>
      <c r="E549" s="4" t="s">
        <v>532</v>
      </c>
      <c r="F549" s="4" t="s">
        <v>7205</v>
      </c>
      <c r="G549" s="4" t="s">
        <v>7173</v>
      </c>
      <c r="H549" s="10">
        <v>39449</v>
      </c>
      <c r="I549" s="5">
        <v>12632.06</v>
      </c>
      <c r="J549" s="5">
        <v>-12631.06</v>
      </c>
      <c r="K549" s="5">
        <f t="shared" si="8"/>
        <v>1</v>
      </c>
    </row>
    <row r="550" spans="1:11" x14ac:dyDescent="0.25">
      <c r="A550" s="4" t="s">
        <v>7269</v>
      </c>
      <c r="B550" s="4" t="s">
        <v>7210</v>
      </c>
      <c r="C550" s="4" t="s">
        <v>737</v>
      </c>
      <c r="D550" s="12" t="s">
        <v>7278</v>
      </c>
      <c r="E550" s="4" t="s">
        <v>269</v>
      </c>
      <c r="F550" s="4" t="s">
        <v>7205</v>
      </c>
      <c r="G550" s="4" t="s">
        <v>7166</v>
      </c>
      <c r="H550" s="10">
        <v>39479</v>
      </c>
      <c r="I550" s="5">
        <v>5575.35</v>
      </c>
      <c r="J550" s="5">
        <v>-5574.35</v>
      </c>
      <c r="K550" s="5">
        <f t="shared" si="8"/>
        <v>1</v>
      </c>
    </row>
    <row r="551" spans="1:11" x14ac:dyDescent="0.25">
      <c r="A551" s="4" t="s">
        <v>7269</v>
      </c>
      <c r="B551" s="4" t="s">
        <v>7210</v>
      </c>
      <c r="C551" s="4" t="s">
        <v>738</v>
      </c>
      <c r="D551" s="12" t="s">
        <v>7278</v>
      </c>
      <c r="E551" s="4" t="s">
        <v>269</v>
      </c>
      <c r="F551" s="4" t="s">
        <v>7205</v>
      </c>
      <c r="G551" s="4" t="s">
        <v>7166</v>
      </c>
      <c r="H551" s="10">
        <v>39479</v>
      </c>
      <c r="I551" s="5">
        <v>5575.35</v>
      </c>
      <c r="J551" s="5">
        <v>-5574.35</v>
      </c>
      <c r="K551" s="5">
        <f t="shared" si="8"/>
        <v>1</v>
      </c>
    </row>
    <row r="552" spans="1:11" x14ac:dyDescent="0.25">
      <c r="A552" s="4" t="s">
        <v>7269</v>
      </c>
      <c r="B552" s="4" t="s">
        <v>7210</v>
      </c>
      <c r="C552" s="4" t="s">
        <v>739</v>
      </c>
      <c r="D552" s="12" t="s">
        <v>7278</v>
      </c>
      <c r="E552" s="4" t="s">
        <v>269</v>
      </c>
      <c r="F552" s="4" t="s">
        <v>7205</v>
      </c>
      <c r="G552" s="4" t="s">
        <v>7166</v>
      </c>
      <c r="H552" s="10">
        <v>39479</v>
      </c>
      <c r="I552" s="5">
        <v>5575.35</v>
      </c>
      <c r="J552" s="5">
        <v>-5574.35</v>
      </c>
      <c r="K552" s="5">
        <f t="shared" si="8"/>
        <v>1</v>
      </c>
    </row>
    <row r="553" spans="1:11" x14ac:dyDescent="0.25">
      <c r="A553" s="4" t="s">
        <v>7269</v>
      </c>
      <c r="B553" s="4" t="s">
        <v>7210</v>
      </c>
      <c r="C553" s="4" t="s">
        <v>740</v>
      </c>
      <c r="D553" s="12" t="s">
        <v>7278</v>
      </c>
      <c r="E553" s="4" t="s">
        <v>269</v>
      </c>
      <c r="F553" s="4" t="s">
        <v>7205</v>
      </c>
      <c r="G553" s="4" t="s">
        <v>7166</v>
      </c>
      <c r="H553" s="10">
        <v>39479</v>
      </c>
      <c r="I553" s="5">
        <v>5575.35</v>
      </c>
      <c r="J553" s="5">
        <v>-5574.35</v>
      </c>
      <c r="K553" s="5">
        <f t="shared" si="8"/>
        <v>1</v>
      </c>
    </row>
    <row r="554" spans="1:11" x14ac:dyDescent="0.25">
      <c r="A554" s="4" t="s">
        <v>7269</v>
      </c>
      <c r="B554" s="4" t="s">
        <v>7229</v>
      </c>
      <c r="C554" s="4" t="s">
        <v>741</v>
      </c>
      <c r="D554" s="12" t="s">
        <v>7278</v>
      </c>
      <c r="E554" s="4" t="s">
        <v>742</v>
      </c>
      <c r="F554" s="4" t="s">
        <v>7205</v>
      </c>
      <c r="G554" s="4" t="s">
        <v>7167</v>
      </c>
      <c r="H554" s="10">
        <v>39479</v>
      </c>
      <c r="I554" s="5">
        <v>7592</v>
      </c>
      <c r="J554" s="5">
        <v>-7591</v>
      </c>
      <c r="K554" s="5">
        <f t="shared" si="8"/>
        <v>1</v>
      </c>
    </row>
    <row r="555" spans="1:11" x14ac:dyDescent="0.25">
      <c r="A555" s="4" t="s">
        <v>7269</v>
      </c>
      <c r="B555" s="4" t="s">
        <v>7209</v>
      </c>
      <c r="C555" s="4" t="s">
        <v>743</v>
      </c>
      <c r="D555" s="12" t="s">
        <v>7278</v>
      </c>
      <c r="E555" s="4" t="s">
        <v>744</v>
      </c>
      <c r="F555" s="4" t="s">
        <v>7205</v>
      </c>
      <c r="G555" s="4" t="s">
        <v>7170</v>
      </c>
      <c r="H555" s="10">
        <v>39483</v>
      </c>
      <c r="I555" s="5">
        <v>4088.8</v>
      </c>
      <c r="J555" s="5">
        <v>-4087.8</v>
      </c>
      <c r="K555" s="5">
        <f t="shared" si="8"/>
        <v>1</v>
      </c>
    </row>
    <row r="556" spans="1:11" x14ac:dyDescent="0.25">
      <c r="A556" s="4" t="s">
        <v>7269</v>
      </c>
      <c r="B556" s="4" t="s">
        <v>7217</v>
      </c>
      <c r="C556" s="4" t="s">
        <v>745</v>
      </c>
      <c r="D556" s="12" t="s">
        <v>7278</v>
      </c>
      <c r="E556" s="4" t="s">
        <v>746</v>
      </c>
      <c r="F556" s="4" t="s">
        <v>7203</v>
      </c>
      <c r="G556" s="4" t="s">
        <v>7177</v>
      </c>
      <c r="H556" s="10">
        <v>39506</v>
      </c>
      <c r="I556" s="5">
        <v>2400</v>
      </c>
      <c r="J556" s="5">
        <v>-2399</v>
      </c>
      <c r="K556" s="5">
        <f t="shared" si="8"/>
        <v>1</v>
      </c>
    </row>
    <row r="557" spans="1:11" x14ac:dyDescent="0.25">
      <c r="A557" s="4" t="s">
        <v>7269</v>
      </c>
      <c r="B557" s="4" t="s">
        <v>7209</v>
      </c>
      <c r="C557" s="4" t="s">
        <v>747</v>
      </c>
      <c r="D557" s="12" t="s">
        <v>7278</v>
      </c>
      <c r="E557" s="4" t="s">
        <v>748</v>
      </c>
      <c r="F557" s="4" t="s">
        <v>7205</v>
      </c>
      <c r="G557" s="4" t="s">
        <v>7177</v>
      </c>
      <c r="H557" s="10">
        <v>39508</v>
      </c>
      <c r="I557" s="5">
        <v>6793.05</v>
      </c>
      <c r="J557" s="5">
        <v>-6792.05</v>
      </c>
      <c r="K557" s="5">
        <f t="shared" si="8"/>
        <v>1</v>
      </c>
    </row>
    <row r="558" spans="1:11" x14ac:dyDescent="0.25">
      <c r="A558" s="4" t="s">
        <v>7269</v>
      </c>
      <c r="B558" s="4" t="s">
        <v>7217</v>
      </c>
      <c r="C558" s="4" t="s">
        <v>749</v>
      </c>
      <c r="D558" s="12" t="s">
        <v>7278</v>
      </c>
      <c r="E558" s="4" t="s">
        <v>750</v>
      </c>
      <c r="F558" s="4" t="s">
        <v>7203</v>
      </c>
      <c r="G558" s="4" t="s">
        <v>7177</v>
      </c>
      <c r="H558" s="10">
        <v>39508</v>
      </c>
      <c r="I558" s="5">
        <v>2475</v>
      </c>
      <c r="J558" s="5">
        <v>-2474</v>
      </c>
      <c r="K558" s="5">
        <f t="shared" si="8"/>
        <v>1</v>
      </c>
    </row>
    <row r="559" spans="1:11" x14ac:dyDescent="0.25">
      <c r="A559" s="4" t="s">
        <v>7269</v>
      </c>
      <c r="B559" s="4" t="s">
        <v>7209</v>
      </c>
      <c r="C559" s="4" t="s">
        <v>751</v>
      </c>
      <c r="D559" s="12" t="s">
        <v>7278</v>
      </c>
      <c r="E559" s="4" t="s">
        <v>193</v>
      </c>
      <c r="F559" s="4" t="s">
        <v>7203</v>
      </c>
      <c r="G559" s="4" t="s">
        <v>7177</v>
      </c>
      <c r="H559" s="10">
        <v>39508</v>
      </c>
      <c r="I559" s="5">
        <v>6793.05</v>
      </c>
      <c r="J559" s="5">
        <v>-6792.05</v>
      </c>
      <c r="K559" s="5">
        <f t="shared" si="8"/>
        <v>1</v>
      </c>
    </row>
    <row r="560" spans="1:11" x14ac:dyDescent="0.25">
      <c r="A560" s="4" t="s">
        <v>7269</v>
      </c>
      <c r="B560" s="4" t="s">
        <v>7217</v>
      </c>
      <c r="C560" s="4" t="s">
        <v>752</v>
      </c>
      <c r="D560" s="12" t="s">
        <v>7278</v>
      </c>
      <c r="E560" s="4" t="s">
        <v>753</v>
      </c>
      <c r="F560" s="4" t="s">
        <v>7204</v>
      </c>
      <c r="G560" s="4" t="s">
        <v>7167</v>
      </c>
      <c r="H560" s="10">
        <v>39514</v>
      </c>
      <c r="I560" s="5">
        <v>4500</v>
      </c>
      <c r="J560" s="5">
        <v>-4499</v>
      </c>
      <c r="K560" s="5">
        <f t="shared" si="8"/>
        <v>1</v>
      </c>
    </row>
    <row r="561" spans="1:11" x14ac:dyDescent="0.25">
      <c r="A561" s="4" t="s">
        <v>7269</v>
      </c>
      <c r="B561" s="4" t="s">
        <v>7210</v>
      </c>
      <c r="C561" s="4" t="s">
        <v>754</v>
      </c>
      <c r="D561" s="12" t="s">
        <v>7278</v>
      </c>
      <c r="E561" s="4" t="s">
        <v>755</v>
      </c>
      <c r="F561" s="4" t="s">
        <v>7205</v>
      </c>
      <c r="G561" s="4" t="s">
        <v>7180</v>
      </c>
      <c r="H561" s="10">
        <v>39524</v>
      </c>
      <c r="I561" s="5">
        <v>7390.2</v>
      </c>
      <c r="J561" s="5">
        <v>-7389.2</v>
      </c>
      <c r="K561" s="5">
        <f t="shared" si="8"/>
        <v>1</v>
      </c>
    </row>
    <row r="562" spans="1:11" x14ac:dyDescent="0.25">
      <c r="A562" s="4" t="s">
        <v>7269</v>
      </c>
      <c r="B562" s="4" t="s">
        <v>7209</v>
      </c>
      <c r="C562" s="4" t="s">
        <v>756</v>
      </c>
      <c r="D562" s="12" t="s">
        <v>7278</v>
      </c>
      <c r="E562" s="4" t="s">
        <v>757</v>
      </c>
      <c r="F562" s="4" t="s">
        <v>7204</v>
      </c>
      <c r="G562" s="4" t="s">
        <v>7167</v>
      </c>
      <c r="H562" s="10">
        <v>39539</v>
      </c>
      <c r="I562" s="5">
        <v>6420.8</v>
      </c>
      <c r="J562" s="5">
        <v>-6419.8</v>
      </c>
      <c r="K562" s="5">
        <f t="shared" si="8"/>
        <v>1</v>
      </c>
    </row>
    <row r="563" spans="1:11" x14ac:dyDescent="0.25">
      <c r="A563" s="4" t="s">
        <v>7269</v>
      </c>
      <c r="B563" s="4" t="s">
        <v>7214</v>
      </c>
      <c r="C563" s="4" t="s">
        <v>758</v>
      </c>
      <c r="D563" s="12" t="s">
        <v>7278</v>
      </c>
      <c r="E563" s="4" t="s">
        <v>759</v>
      </c>
      <c r="F563" s="4" t="s">
        <v>7205</v>
      </c>
      <c r="G563" s="4" t="s">
        <v>7166</v>
      </c>
      <c r="H563" s="10">
        <v>39539</v>
      </c>
      <c r="I563" s="5">
        <v>6142.4</v>
      </c>
      <c r="J563" s="5">
        <v>-6141.4</v>
      </c>
      <c r="K563" s="5">
        <f t="shared" si="8"/>
        <v>1</v>
      </c>
    </row>
    <row r="564" spans="1:11" x14ac:dyDescent="0.25">
      <c r="A564" s="4" t="s">
        <v>7269</v>
      </c>
      <c r="B564" s="4" t="s">
        <v>7210</v>
      </c>
      <c r="C564" s="4" t="s">
        <v>760</v>
      </c>
      <c r="D564" s="12" t="s">
        <v>7278</v>
      </c>
      <c r="E564" s="4" t="s">
        <v>123</v>
      </c>
      <c r="F564" s="4" t="s">
        <v>7205</v>
      </c>
      <c r="G564" s="4" t="s">
        <v>7184</v>
      </c>
      <c r="H564" s="10">
        <v>39553</v>
      </c>
      <c r="I564" s="5">
        <v>5218.92</v>
      </c>
      <c r="J564" s="5">
        <v>-5217.92</v>
      </c>
      <c r="K564" s="5">
        <f t="shared" si="8"/>
        <v>1</v>
      </c>
    </row>
    <row r="565" spans="1:11" x14ac:dyDescent="0.25">
      <c r="A565" s="4" t="s">
        <v>7269</v>
      </c>
      <c r="B565" s="4" t="s">
        <v>7210</v>
      </c>
      <c r="C565" s="4" t="s">
        <v>761</v>
      </c>
      <c r="D565" s="12" t="s">
        <v>7278</v>
      </c>
      <c r="E565" s="4" t="s">
        <v>123</v>
      </c>
      <c r="F565" s="4" t="s">
        <v>7205</v>
      </c>
      <c r="G565" s="4" t="s">
        <v>7182</v>
      </c>
      <c r="H565" s="10">
        <v>39553</v>
      </c>
      <c r="I565" s="5">
        <v>5218.92</v>
      </c>
      <c r="J565" s="5">
        <v>-5217.92</v>
      </c>
      <c r="K565" s="5">
        <f t="shared" si="8"/>
        <v>1</v>
      </c>
    </row>
    <row r="566" spans="1:11" x14ac:dyDescent="0.25">
      <c r="A566" s="4" t="s">
        <v>7269</v>
      </c>
      <c r="B566" s="4" t="s">
        <v>7210</v>
      </c>
      <c r="C566" s="4" t="s">
        <v>762</v>
      </c>
      <c r="D566" s="12" t="s">
        <v>7278</v>
      </c>
      <c r="E566" s="4" t="s">
        <v>123</v>
      </c>
      <c r="F566" s="4" t="s">
        <v>7205</v>
      </c>
      <c r="G566" s="4" t="s">
        <v>7182</v>
      </c>
      <c r="H566" s="10">
        <v>39553</v>
      </c>
      <c r="I566" s="5">
        <v>5218.92</v>
      </c>
      <c r="J566" s="5">
        <v>-5217.92</v>
      </c>
      <c r="K566" s="5">
        <f t="shared" si="8"/>
        <v>1</v>
      </c>
    </row>
    <row r="567" spans="1:11" x14ac:dyDescent="0.25">
      <c r="A567" s="4" t="s">
        <v>7269</v>
      </c>
      <c r="B567" s="4" t="s">
        <v>7210</v>
      </c>
      <c r="C567" s="4" t="s">
        <v>763</v>
      </c>
      <c r="D567" s="12" t="s">
        <v>7278</v>
      </c>
      <c r="E567" s="4" t="s">
        <v>123</v>
      </c>
      <c r="F567" s="4" t="s">
        <v>7205</v>
      </c>
      <c r="G567" s="4" t="s">
        <v>7182</v>
      </c>
      <c r="H567" s="10">
        <v>39553</v>
      </c>
      <c r="I567" s="5">
        <v>5218.92</v>
      </c>
      <c r="J567" s="5">
        <v>-5217.92</v>
      </c>
      <c r="K567" s="5">
        <f t="shared" si="8"/>
        <v>1</v>
      </c>
    </row>
    <row r="568" spans="1:11" x14ac:dyDescent="0.25">
      <c r="A568" s="4" t="s">
        <v>7268</v>
      </c>
      <c r="B568" s="4" t="s">
        <v>7213</v>
      </c>
      <c r="C568" s="4" t="s">
        <v>764</v>
      </c>
      <c r="D568" s="12" t="s">
        <v>7278</v>
      </c>
      <c r="E568" s="4" t="s">
        <v>177</v>
      </c>
      <c r="F568" s="4" t="s">
        <v>7205</v>
      </c>
      <c r="G568" s="4" t="s">
        <v>7165</v>
      </c>
      <c r="H568" s="10">
        <v>39602</v>
      </c>
      <c r="I568" s="5">
        <v>6479.96</v>
      </c>
      <c r="J568" s="5">
        <v>-6478.96</v>
      </c>
      <c r="K568" s="5">
        <f t="shared" si="8"/>
        <v>1</v>
      </c>
    </row>
    <row r="569" spans="1:11" x14ac:dyDescent="0.25">
      <c r="A569" s="4" t="s">
        <v>7269</v>
      </c>
      <c r="B569" s="4" t="s">
        <v>7210</v>
      </c>
      <c r="C569" s="4" t="s">
        <v>765</v>
      </c>
      <c r="D569" s="12" t="s">
        <v>7278</v>
      </c>
      <c r="E569" s="4" t="s">
        <v>269</v>
      </c>
      <c r="F569" s="4" t="s">
        <v>7205</v>
      </c>
      <c r="G569" s="4" t="s">
        <v>7182</v>
      </c>
      <c r="H569" s="10">
        <v>39612</v>
      </c>
      <c r="I569" s="5">
        <v>7194</v>
      </c>
      <c r="J569" s="5">
        <v>-7193</v>
      </c>
      <c r="K569" s="5">
        <f t="shared" si="8"/>
        <v>1</v>
      </c>
    </row>
    <row r="570" spans="1:11" x14ac:dyDescent="0.25">
      <c r="A570" s="4" t="s">
        <v>7269</v>
      </c>
      <c r="B570" s="4" t="s">
        <v>7211</v>
      </c>
      <c r="C570" s="4" t="s">
        <v>766</v>
      </c>
      <c r="D570" s="12" t="s">
        <v>7278</v>
      </c>
      <c r="E570" s="4" t="s">
        <v>767</v>
      </c>
      <c r="F570" s="4" t="s">
        <v>7203</v>
      </c>
      <c r="G570" s="4" t="s">
        <v>7177</v>
      </c>
      <c r="H570" s="10">
        <v>39645</v>
      </c>
      <c r="I570" s="5">
        <v>8208</v>
      </c>
      <c r="J570" s="5">
        <v>-8207</v>
      </c>
      <c r="K570" s="5">
        <f t="shared" si="8"/>
        <v>1</v>
      </c>
    </row>
    <row r="571" spans="1:11" x14ac:dyDescent="0.25">
      <c r="A571" s="4" t="s">
        <v>7269</v>
      </c>
      <c r="B571" s="4" t="s">
        <v>7210</v>
      </c>
      <c r="C571" s="4" t="s">
        <v>768</v>
      </c>
      <c r="D571" s="12" t="s">
        <v>7278</v>
      </c>
      <c r="E571" s="4" t="s">
        <v>269</v>
      </c>
      <c r="F571" s="4" t="s">
        <v>7205</v>
      </c>
      <c r="G571" s="4" t="s">
        <v>7170</v>
      </c>
      <c r="H571" s="10">
        <v>39645</v>
      </c>
      <c r="I571" s="5">
        <v>5591.7</v>
      </c>
      <c r="J571" s="5">
        <v>-5590.7</v>
      </c>
      <c r="K571" s="5">
        <f t="shared" si="8"/>
        <v>1</v>
      </c>
    </row>
    <row r="572" spans="1:11" x14ac:dyDescent="0.25">
      <c r="A572" s="4" t="s">
        <v>7269</v>
      </c>
      <c r="B572" s="4" t="s">
        <v>7214</v>
      </c>
      <c r="C572" s="4" t="s">
        <v>769</v>
      </c>
      <c r="D572" s="12" t="s">
        <v>7278</v>
      </c>
      <c r="E572" s="4" t="s">
        <v>770</v>
      </c>
      <c r="F572" s="4" t="s">
        <v>7203</v>
      </c>
      <c r="G572" s="4" t="s">
        <v>7177</v>
      </c>
      <c r="H572" s="10">
        <v>39645</v>
      </c>
      <c r="I572" s="5">
        <v>13318</v>
      </c>
      <c r="J572" s="5">
        <v>-13317</v>
      </c>
      <c r="K572" s="5">
        <f t="shared" si="8"/>
        <v>1</v>
      </c>
    </row>
    <row r="573" spans="1:11" x14ac:dyDescent="0.25">
      <c r="A573" s="4" t="s">
        <v>7269</v>
      </c>
      <c r="B573" s="4" t="s">
        <v>7214</v>
      </c>
      <c r="C573" s="4" t="s">
        <v>771</v>
      </c>
      <c r="D573" s="12" t="s">
        <v>7278</v>
      </c>
      <c r="E573" s="4" t="s">
        <v>772</v>
      </c>
      <c r="F573" s="4" t="s">
        <v>7205</v>
      </c>
      <c r="G573" s="4" t="s">
        <v>7167</v>
      </c>
      <c r="H573" s="10">
        <v>39645</v>
      </c>
      <c r="I573" s="5">
        <v>13338</v>
      </c>
      <c r="J573" s="5">
        <v>-13337</v>
      </c>
      <c r="K573" s="5">
        <f t="shared" si="8"/>
        <v>1</v>
      </c>
    </row>
    <row r="574" spans="1:11" x14ac:dyDescent="0.25">
      <c r="A574" s="4" t="s">
        <v>7269</v>
      </c>
      <c r="B574" s="4" t="s">
        <v>7214</v>
      </c>
      <c r="C574" s="4" t="s">
        <v>773</v>
      </c>
      <c r="D574" s="12" t="s">
        <v>7278</v>
      </c>
      <c r="E574" s="4" t="s">
        <v>302</v>
      </c>
      <c r="F574" s="4" t="s">
        <v>7205</v>
      </c>
      <c r="G574" s="4" t="s">
        <v>7167</v>
      </c>
      <c r="H574" s="10">
        <v>39645</v>
      </c>
      <c r="I574" s="5">
        <v>13338</v>
      </c>
      <c r="J574" s="5">
        <v>-13337</v>
      </c>
      <c r="K574" s="5">
        <f t="shared" si="8"/>
        <v>1</v>
      </c>
    </row>
    <row r="575" spans="1:11" x14ac:dyDescent="0.25">
      <c r="A575" s="4" t="s">
        <v>7269</v>
      </c>
      <c r="B575" s="4" t="s">
        <v>7210</v>
      </c>
      <c r="C575" s="4" t="s">
        <v>774</v>
      </c>
      <c r="D575" s="12" t="s">
        <v>7278</v>
      </c>
      <c r="E575" s="4" t="s">
        <v>123</v>
      </c>
      <c r="F575" s="4" t="s">
        <v>7204</v>
      </c>
      <c r="G575" s="4" t="s">
        <v>7167</v>
      </c>
      <c r="H575" s="10">
        <v>39677</v>
      </c>
      <c r="I575" s="5">
        <v>5591.7</v>
      </c>
      <c r="J575" s="5">
        <v>-5590.7</v>
      </c>
      <c r="K575" s="5">
        <f t="shared" si="8"/>
        <v>1</v>
      </c>
    </row>
    <row r="576" spans="1:11" x14ac:dyDescent="0.25">
      <c r="A576" s="4" t="s">
        <v>7269</v>
      </c>
      <c r="B576" s="4" t="s">
        <v>7210</v>
      </c>
      <c r="C576" s="4" t="s">
        <v>775</v>
      </c>
      <c r="D576" s="12" t="s">
        <v>7278</v>
      </c>
      <c r="E576" s="4" t="s">
        <v>123</v>
      </c>
      <c r="F576" s="4" t="s">
        <v>7205</v>
      </c>
      <c r="G576" s="4" t="s">
        <v>7173</v>
      </c>
      <c r="H576" s="10">
        <v>39677</v>
      </c>
      <c r="I576" s="5">
        <v>5591.7</v>
      </c>
      <c r="J576" s="5">
        <v>-5590.7</v>
      </c>
      <c r="K576" s="5">
        <f t="shared" si="8"/>
        <v>1</v>
      </c>
    </row>
    <row r="577" spans="1:11" x14ac:dyDescent="0.25">
      <c r="A577" s="4" t="s">
        <v>7269</v>
      </c>
      <c r="B577" s="4" t="s">
        <v>7210</v>
      </c>
      <c r="C577" s="4" t="s">
        <v>776</v>
      </c>
      <c r="D577" s="12" t="s">
        <v>7278</v>
      </c>
      <c r="E577" s="4" t="s">
        <v>123</v>
      </c>
      <c r="F577" s="4" t="s">
        <v>7204</v>
      </c>
      <c r="G577" s="4" t="s">
        <v>7167</v>
      </c>
      <c r="H577" s="10">
        <v>39677</v>
      </c>
      <c r="I577" s="5">
        <v>5591.7</v>
      </c>
      <c r="J577" s="5">
        <v>-5590.7</v>
      </c>
      <c r="K577" s="5">
        <f t="shared" si="8"/>
        <v>1</v>
      </c>
    </row>
    <row r="578" spans="1:11" x14ac:dyDescent="0.25">
      <c r="A578" s="4" t="s">
        <v>7269</v>
      </c>
      <c r="B578" s="4" t="s">
        <v>7210</v>
      </c>
      <c r="C578" s="4" t="s">
        <v>777</v>
      </c>
      <c r="D578" s="12" t="s">
        <v>7278</v>
      </c>
      <c r="E578" s="4" t="s">
        <v>123</v>
      </c>
      <c r="F578" s="4" t="s">
        <v>7205</v>
      </c>
      <c r="G578" s="4" t="s">
        <v>7173</v>
      </c>
      <c r="H578" s="10">
        <v>39677</v>
      </c>
      <c r="I578" s="5">
        <v>5591.7</v>
      </c>
      <c r="J578" s="5">
        <v>-5590.7</v>
      </c>
      <c r="K578" s="5">
        <f t="shared" si="8"/>
        <v>1</v>
      </c>
    </row>
    <row r="579" spans="1:11" x14ac:dyDescent="0.25">
      <c r="A579" s="4" t="s">
        <v>7269</v>
      </c>
      <c r="B579" s="4" t="s">
        <v>7210</v>
      </c>
      <c r="C579" s="4" t="s">
        <v>778</v>
      </c>
      <c r="D579" s="12" t="s">
        <v>7278</v>
      </c>
      <c r="E579" s="4" t="s">
        <v>779</v>
      </c>
      <c r="F579" s="4" t="s">
        <v>7205</v>
      </c>
      <c r="G579" s="4" t="s">
        <v>7173</v>
      </c>
      <c r="H579" s="10">
        <v>39677</v>
      </c>
      <c r="I579" s="5">
        <v>6766.4</v>
      </c>
      <c r="J579" s="5">
        <v>-6765.4</v>
      </c>
      <c r="K579" s="5">
        <f t="shared" si="8"/>
        <v>1</v>
      </c>
    </row>
    <row r="580" spans="1:11" x14ac:dyDescent="0.25">
      <c r="A580" s="4" t="s">
        <v>7269</v>
      </c>
      <c r="B580" s="4" t="s">
        <v>7210</v>
      </c>
      <c r="C580" s="4" t="s">
        <v>780</v>
      </c>
      <c r="D580" s="12" t="s">
        <v>7278</v>
      </c>
      <c r="E580" s="4" t="s">
        <v>779</v>
      </c>
      <c r="F580" s="4" t="s">
        <v>7204</v>
      </c>
      <c r="G580" s="4" t="s">
        <v>7167</v>
      </c>
      <c r="H580" s="10">
        <v>39677</v>
      </c>
      <c r="I580" s="5">
        <v>6766.4</v>
      </c>
      <c r="J580" s="5">
        <v>-6765.4</v>
      </c>
      <c r="K580" s="5">
        <f t="shared" si="8"/>
        <v>1</v>
      </c>
    </row>
    <row r="581" spans="1:11" x14ac:dyDescent="0.25">
      <c r="A581" s="4" t="s">
        <v>7269</v>
      </c>
      <c r="B581" s="4" t="s">
        <v>7210</v>
      </c>
      <c r="C581" s="4" t="s">
        <v>781</v>
      </c>
      <c r="D581" s="12" t="s">
        <v>7278</v>
      </c>
      <c r="E581" s="4" t="s">
        <v>125</v>
      </c>
      <c r="F581" s="4" t="s">
        <v>7204</v>
      </c>
      <c r="G581" s="4" t="s">
        <v>7167</v>
      </c>
      <c r="H581" s="10">
        <v>39677</v>
      </c>
      <c r="I581" s="5">
        <v>6766.4</v>
      </c>
      <c r="J581" s="5">
        <v>-6765.4</v>
      </c>
      <c r="K581" s="5">
        <f t="shared" si="8"/>
        <v>1</v>
      </c>
    </row>
    <row r="582" spans="1:11" x14ac:dyDescent="0.25">
      <c r="A582" s="4" t="s">
        <v>7269</v>
      </c>
      <c r="B582" s="4" t="s">
        <v>7219</v>
      </c>
      <c r="C582" s="4" t="s">
        <v>782</v>
      </c>
      <c r="D582" s="12" t="s">
        <v>7278</v>
      </c>
      <c r="E582" s="4" t="s">
        <v>783</v>
      </c>
      <c r="F582" s="4" t="s">
        <v>7202</v>
      </c>
      <c r="G582" s="4" t="s">
        <v>7177</v>
      </c>
      <c r="H582" s="10">
        <v>39681</v>
      </c>
      <c r="I582" s="5">
        <v>4620</v>
      </c>
      <c r="J582" s="5">
        <v>-4619</v>
      </c>
      <c r="K582" s="5">
        <f t="shared" si="8"/>
        <v>1</v>
      </c>
    </row>
    <row r="583" spans="1:11" x14ac:dyDescent="0.25">
      <c r="A583" s="4" t="s">
        <v>7269</v>
      </c>
      <c r="B583" s="4" t="s">
        <v>7233</v>
      </c>
      <c r="C583" s="4" t="s">
        <v>784</v>
      </c>
      <c r="D583" s="12" t="s">
        <v>7278</v>
      </c>
      <c r="E583" s="4" t="s">
        <v>785</v>
      </c>
      <c r="F583" s="4" t="s">
        <v>7204</v>
      </c>
      <c r="G583" s="4" t="s">
        <v>7167</v>
      </c>
      <c r="H583" s="10">
        <v>39688</v>
      </c>
      <c r="I583" s="5">
        <v>57450</v>
      </c>
      <c r="J583" s="5">
        <v>-57449</v>
      </c>
      <c r="K583" s="5">
        <f t="shared" si="8"/>
        <v>1</v>
      </c>
    </row>
    <row r="584" spans="1:11" x14ac:dyDescent="0.25">
      <c r="A584" s="4" t="s">
        <v>7269</v>
      </c>
      <c r="B584" s="4" t="s">
        <v>7209</v>
      </c>
      <c r="C584" s="4" t="s">
        <v>786</v>
      </c>
      <c r="D584" s="12" t="s">
        <v>7278</v>
      </c>
      <c r="E584" s="4" t="s">
        <v>468</v>
      </c>
      <c r="F584" s="4" t="s">
        <v>7204</v>
      </c>
      <c r="G584" s="4" t="s">
        <v>7167</v>
      </c>
      <c r="H584" s="10">
        <v>39692</v>
      </c>
      <c r="I584" s="5">
        <v>9282.82</v>
      </c>
      <c r="J584" s="5">
        <v>-9281.82</v>
      </c>
      <c r="K584" s="5">
        <f t="shared" si="8"/>
        <v>1</v>
      </c>
    </row>
    <row r="585" spans="1:11" x14ac:dyDescent="0.25">
      <c r="A585" s="4" t="s">
        <v>7269</v>
      </c>
      <c r="B585" s="4" t="s">
        <v>7217</v>
      </c>
      <c r="C585" s="4" t="s">
        <v>787</v>
      </c>
      <c r="D585" s="12" t="s">
        <v>7278</v>
      </c>
      <c r="E585" s="4" t="s">
        <v>788</v>
      </c>
      <c r="F585" s="4" t="s">
        <v>7204</v>
      </c>
      <c r="G585" s="4" t="s">
        <v>7167</v>
      </c>
      <c r="H585" s="10">
        <v>39694</v>
      </c>
      <c r="I585" s="5">
        <v>4050</v>
      </c>
      <c r="J585" s="5">
        <v>-4049</v>
      </c>
      <c r="K585" s="5">
        <f t="shared" si="8"/>
        <v>1</v>
      </c>
    </row>
    <row r="586" spans="1:11" x14ac:dyDescent="0.25">
      <c r="A586" s="4" t="s">
        <v>7269</v>
      </c>
      <c r="B586" s="4" t="s">
        <v>7217</v>
      </c>
      <c r="C586" s="4" t="s">
        <v>789</v>
      </c>
      <c r="D586" s="12" t="s">
        <v>7278</v>
      </c>
      <c r="E586" s="4" t="s">
        <v>788</v>
      </c>
      <c r="F586" s="4" t="s">
        <v>7201</v>
      </c>
      <c r="G586" s="4" t="s">
        <v>7176</v>
      </c>
      <c r="H586" s="10">
        <v>39729</v>
      </c>
      <c r="I586" s="5">
        <v>2350</v>
      </c>
      <c r="J586" s="5">
        <v>-2349</v>
      </c>
      <c r="K586" s="5">
        <f t="shared" si="8"/>
        <v>1</v>
      </c>
    </row>
    <row r="587" spans="1:11" x14ac:dyDescent="0.25">
      <c r="A587" s="4" t="s">
        <v>7269</v>
      </c>
      <c r="B587" s="4" t="s">
        <v>7218</v>
      </c>
      <c r="C587" s="4" t="s">
        <v>790</v>
      </c>
      <c r="D587" s="12" t="s">
        <v>7278</v>
      </c>
      <c r="E587" s="4" t="s">
        <v>791</v>
      </c>
      <c r="F587" s="4" t="s">
        <v>7205</v>
      </c>
      <c r="G587" s="4" t="s">
        <v>7166</v>
      </c>
      <c r="H587" s="10">
        <v>39737</v>
      </c>
      <c r="I587" s="5">
        <v>4041</v>
      </c>
      <c r="J587" s="5">
        <v>-4040</v>
      </c>
      <c r="K587" s="5">
        <f t="shared" si="8"/>
        <v>1</v>
      </c>
    </row>
    <row r="588" spans="1:11" x14ac:dyDescent="0.25">
      <c r="A588" s="4" t="s">
        <v>7269</v>
      </c>
      <c r="B588" s="4" t="s">
        <v>7209</v>
      </c>
      <c r="C588" s="4" t="s">
        <v>792</v>
      </c>
      <c r="D588" s="12" t="s">
        <v>7278</v>
      </c>
      <c r="E588" s="4" t="s">
        <v>793</v>
      </c>
      <c r="F588" s="4" t="s">
        <v>7205</v>
      </c>
      <c r="G588" s="4" t="s">
        <v>7172</v>
      </c>
      <c r="H588" s="10">
        <v>39753</v>
      </c>
      <c r="I588" s="5">
        <v>2300</v>
      </c>
      <c r="J588" s="5">
        <v>-2299</v>
      </c>
      <c r="K588" s="5">
        <f t="shared" si="8"/>
        <v>1</v>
      </c>
    </row>
    <row r="589" spans="1:11" x14ac:dyDescent="0.25">
      <c r="A589" s="4" t="s">
        <v>7269</v>
      </c>
      <c r="B589" s="4" t="s">
        <v>7209</v>
      </c>
      <c r="C589" s="4" t="s">
        <v>794</v>
      </c>
      <c r="D589" s="12" t="s">
        <v>7278</v>
      </c>
      <c r="E589" s="4" t="s">
        <v>795</v>
      </c>
      <c r="F589" s="4" t="s">
        <v>7205</v>
      </c>
      <c r="G589" s="4" t="s">
        <v>7166</v>
      </c>
      <c r="H589" s="10">
        <v>39783</v>
      </c>
      <c r="I589" s="5">
        <v>2120</v>
      </c>
      <c r="J589" s="5">
        <v>-2119</v>
      </c>
      <c r="K589" s="5">
        <f t="shared" si="8"/>
        <v>1</v>
      </c>
    </row>
    <row r="590" spans="1:11" x14ac:dyDescent="0.25">
      <c r="A590" s="4" t="s">
        <v>7269</v>
      </c>
      <c r="B590" s="4" t="s">
        <v>7219</v>
      </c>
      <c r="C590" s="4" t="s">
        <v>796</v>
      </c>
      <c r="D590" s="12" t="s">
        <v>7278</v>
      </c>
      <c r="E590" s="4" t="s">
        <v>797</v>
      </c>
      <c r="F590" s="4" t="s">
        <v>7205</v>
      </c>
      <c r="G590" s="4" t="s">
        <v>7174</v>
      </c>
      <c r="H590" s="10">
        <v>39783</v>
      </c>
      <c r="I590" s="5">
        <v>2120</v>
      </c>
      <c r="J590" s="5">
        <v>-2119</v>
      </c>
      <c r="K590" s="5">
        <f t="shared" si="8"/>
        <v>1</v>
      </c>
    </row>
    <row r="591" spans="1:11" x14ac:dyDescent="0.25">
      <c r="A591" s="4" t="s">
        <v>7269</v>
      </c>
      <c r="B591" s="4" t="s">
        <v>7217</v>
      </c>
      <c r="C591" s="4" t="s">
        <v>798</v>
      </c>
      <c r="D591" s="12" t="s">
        <v>7278</v>
      </c>
      <c r="E591" s="4" t="s">
        <v>788</v>
      </c>
      <c r="F591" s="4" t="s">
        <v>7203</v>
      </c>
      <c r="G591" s="4" t="s">
        <v>7177</v>
      </c>
      <c r="H591" s="10">
        <v>39798</v>
      </c>
      <c r="I591" s="5">
        <v>1990</v>
      </c>
      <c r="J591" s="5">
        <v>-1989</v>
      </c>
      <c r="K591" s="5">
        <f t="shared" si="8"/>
        <v>1</v>
      </c>
    </row>
    <row r="592" spans="1:11" x14ac:dyDescent="0.25">
      <c r="A592" s="4" t="s">
        <v>7269</v>
      </c>
      <c r="B592" s="4" t="s">
        <v>7217</v>
      </c>
      <c r="C592" s="4" t="s">
        <v>799</v>
      </c>
      <c r="D592" s="12" t="s">
        <v>7278</v>
      </c>
      <c r="E592" s="4" t="s">
        <v>788</v>
      </c>
      <c r="F592" s="4" t="s">
        <v>7205</v>
      </c>
      <c r="G592" s="4" t="s">
        <v>7172</v>
      </c>
      <c r="H592" s="10">
        <v>39798</v>
      </c>
      <c r="I592" s="5">
        <v>1990</v>
      </c>
      <c r="J592" s="5">
        <v>-1989</v>
      </c>
      <c r="K592" s="5">
        <f t="shared" si="8"/>
        <v>1</v>
      </c>
    </row>
    <row r="593" spans="1:11" x14ac:dyDescent="0.25">
      <c r="A593" s="4" t="s">
        <v>7269</v>
      </c>
      <c r="B593" s="4" t="s">
        <v>7217</v>
      </c>
      <c r="C593" s="4" t="s">
        <v>800</v>
      </c>
      <c r="D593" s="12" t="s">
        <v>7278</v>
      </c>
      <c r="E593" s="4" t="s">
        <v>801</v>
      </c>
      <c r="F593" s="4" t="s">
        <v>7205</v>
      </c>
      <c r="G593" s="4" t="s">
        <v>7166</v>
      </c>
      <c r="H593" s="10">
        <v>39798</v>
      </c>
      <c r="I593" s="5">
        <v>1990</v>
      </c>
      <c r="J593" s="5">
        <v>-1989</v>
      </c>
      <c r="K593" s="5">
        <f t="shared" si="8"/>
        <v>1</v>
      </c>
    </row>
    <row r="594" spans="1:11" x14ac:dyDescent="0.25">
      <c r="A594" s="4" t="s">
        <v>7269</v>
      </c>
      <c r="B594" s="4" t="s">
        <v>7217</v>
      </c>
      <c r="C594" s="4" t="s">
        <v>802</v>
      </c>
      <c r="D594" s="12" t="s">
        <v>7278</v>
      </c>
      <c r="E594" s="4" t="s">
        <v>803</v>
      </c>
      <c r="F594" s="4" t="s">
        <v>7201</v>
      </c>
      <c r="G594" s="4" t="s">
        <v>7176</v>
      </c>
      <c r="H594" s="10">
        <v>39798</v>
      </c>
      <c r="I594" s="5">
        <v>1990</v>
      </c>
      <c r="J594" s="5">
        <v>-1989</v>
      </c>
      <c r="K594" s="5">
        <f t="shared" si="8"/>
        <v>1</v>
      </c>
    </row>
    <row r="595" spans="1:11" x14ac:dyDescent="0.25">
      <c r="A595" s="4" t="s">
        <v>7269</v>
      </c>
      <c r="B595" s="4" t="s">
        <v>7217</v>
      </c>
      <c r="C595" s="4" t="s">
        <v>804</v>
      </c>
      <c r="D595" s="12" t="s">
        <v>7278</v>
      </c>
      <c r="E595" s="4" t="s">
        <v>803</v>
      </c>
      <c r="F595" s="4" t="s">
        <v>7205</v>
      </c>
      <c r="G595" s="4" t="s">
        <v>7172</v>
      </c>
      <c r="H595" s="10">
        <v>39798</v>
      </c>
      <c r="I595" s="5">
        <v>1990</v>
      </c>
      <c r="J595" s="5">
        <v>-1989</v>
      </c>
      <c r="K595" s="5">
        <f t="shared" si="8"/>
        <v>1</v>
      </c>
    </row>
    <row r="596" spans="1:11" x14ac:dyDescent="0.25">
      <c r="A596" s="4" t="s">
        <v>7270</v>
      </c>
      <c r="B596" s="4" t="s">
        <v>7223</v>
      </c>
      <c r="C596" s="4" t="s">
        <v>805</v>
      </c>
      <c r="D596" s="12" t="s">
        <v>7278</v>
      </c>
      <c r="E596" s="4" t="s">
        <v>806</v>
      </c>
      <c r="F596" s="4" t="s">
        <v>7205</v>
      </c>
      <c r="G596" s="4" t="s">
        <v>7167</v>
      </c>
      <c r="H596" s="10">
        <v>39805</v>
      </c>
      <c r="I596" s="5">
        <v>77500</v>
      </c>
      <c r="J596" s="5">
        <v>-77499</v>
      </c>
      <c r="K596" s="5">
        <f t="shared" si="8"/>
        <v>1</v>
      </c>
    </row>
    <row r="597" spans="1:11" x14ac:dyDescent="0.25">
      <c r="A597" s="4" t="s">
        <v>7270</v>
      </c>
      <c r="B597" s="4" t="s">
        <v>7223</v>
      </c>
      <c r="C597" s="4" t="s">
        <v>807</v>
      </c>
      <c r="D597" s="12" t="s">
        <v>7278</v>
      </c>
      <c r="E597" s="4" t="s">
        <v>806</v>
      </c>
      <c r="F597" s="4" t="s">
        <v>7205</v>
      </c>
      <c r="G597" s="4" t="s">
        <v>7167</v>
      </c>
      <c r="H597" s="10">
        <v>39805</v>
      </c>
      <c r="I597" s="5">
        <v>77500</v>
      </c>
      <c r="J597" s="5">
        <v>-77499</v>
      </c>
      <c r="K597" s="5">
        <f t="shared" si="8"/>
        <v>1</v>
      </c>
    </row>
    <row r="598" spans="1:11" x14ac:dyDescent="0.25">
      <c r="A598" s="4" t="s">
        <v>7270</v>
      </c>
      <c r="B598" s="4" t="s">
        <v>7223</v>
      </c>
      <c r="C598" s="4" t="s">
        <v>808</v>
      </c>
      <c r="D598" s="12" t="s">
        <v>7278</v>
      </c>
      <c r="E598" s="4" t="s">
        <v>809</v>
      </c>
      <c r="F598" s="4" t="s">
        <v>7205</v>
      </c>
      <c r="G598" s="4" t="s">
        <v>7167</v>
      </c>
      <c r="H598" s="10">
        <v>39814</v>
      </c>
      <c r="I598" s="5">
        <v>52040</v>
      </c>
      <c r="J598" s="5">
        <v>-52039</v>
      </c>
      <c r="K598" s="5">
        <f t="shared" si="8"/>
        <v>1</v>
      </c>
    </row>
    <row r="599" spans="1:11" x14ac:dyDescent="0.25">
      <c r="A599" s="4" t="s">
        <v>7270</v>
      </c>
      <c r="B599" s="4" t="s">
        <v>7223</v>
      </c>
      <c r="C599" s="4" t="s">
        <v>810</v>
      </c>
      <c r="D599" s="12" t="s">
        <v>7278</v>
      </c>
      <c r="E599" s="4" t="s">
        <v>809</v>
      </c>
      <c r="F599" s="4" t="s">
        <v>7205</v>
      </c>
      <c r="G599" s="4" t="s">
        <v>7167</v>
      </c>
      <c r="H599" s="10">
        <v>39814</v>
      </c>
      <c r="I599" s="5">
        <v>52040</v>
      </c>
      <c r="J599" s="5">
        <v>-52039</v>
      </c>
      <c r="K599" s="5">
        <f t="shared" si="8"/>
        <v>1</v>
      </c>
    </row>
    <row r="600" spans="1:11" x14ac:dyDescent="0.25">
      <c r="A600" s="4" t="s">
        <v>7269</v>
      </c>
      <c r="B600" s="4" t="s">
        <v>7209</v>
      </c>
      <c r="C600" s="4" t="s">
        <v>811</v>
      </c>
      <c r="D600" s="12" t="s">
        <v>7278</v>
      </c>
      <c r="E600" s="4" t="s">
        <v>532</v>
      </c>
      <c r="F600" s="4" t="s">
        <v>7205</v>
      </c>
      <c r="G600" s="4" t="s">
        <v>7165</v>
      </c>
      <c r="H600" s="10">
        <v>39814</v>
      </c>
      <c r="I600" s="5">
        <v>13812.8</v>
      </c>
      <c r="J600" s="5">
        <v>-13811.8</v>
      </c>
      <c r="K600" s="5">
        <f t="shared" si="8"/>
        <v>1</v>
      </c>
    </row>
    <row r="601" spans="1:11" x14ac:dyDescent="0.25">
      <c r="A601" s="4" t="s">
        <v>7269</v>
      </c>
      <c r="B601" s="4" t="s">
        <v>7224</v>
      </c>
      <c r="C601" s="4" t="s">
        <v>812</v>
      </c>
      <c r="D601" s="12" t="s">
        <v>7278</v>
      </c>
      <c r="E601" s="4" t="s">
        <v>813</v>
      </c>
      <c r="F601" s="4" t="s">
        <v>7205</v>
      </c>
      <c r="G601" s="4" t="s">
        <v>7166</v>
      </c>
      <c r="H601" s="10">
        <v>39814</v>
      </c>
      <c r="I601" s="5">
        <v>3280</v>
      </c>
      <c r="J601" s="5">
        <v>-3279</v>
      </c>
      <c r="K601" s="5">
        <f t="shared" si="8"/>
        <v>1</v>
      </c>
    </row>
    <row r="602" spans="1:11" x14ac:dyDescent="0.25">
      <c r="A602" s="4" t="s">
        <v>7274</v>
      </c>
      <c r="B602" s="4" t="s">
        <v>7234</v>
      </c>
      <c r="C602" s="4" t="s">
        <v>814</v>
      </c>
      <c r="D602" s="12" t="s">
        <v>7278</v>
      </c>
      <c r="E602" s="4" t="s">
        <v>815</v>
      </c>
      <c r="F602" s="4" t="s">
        <v>7205</v>
      </c>
      <c r="G602" s="4" t="s">
        <v>7167</v>
      </c>
      <c r="H602" s="10">
        <v>39822</v>
      </c>
      <c r="I602" s="5">
        <v>1117007.5</v>
      </c>
      <c r="J602" s="5">
        <v>-1117006.5</v>
      </c>
      <c r="K602" s="5">
        <f t="shared" ref="K602:K665" si="9">+I602+J602</f>
        <v>1</v>
      </c>
    </row>
    <row r="603" spans="1:11" x14ac:dyDescent="0.25">
      <c r="A603" s="4" t="s">
        <v>7274</v>
      </c>
      <c r="B603" s="4" t="s">
        <v>7234</v>
      </c>
      <c r="C603" s="4" t="s">
        <v>816</v>
      </c>
      <c r="D603" s="12" t="s">
        <v>7278</v>
      </c>
      <c r="E603" s="4" t="s">
        <v>815</v>
      </c>
      <c r="F603" s="4" t="s">
        <v>7205</v>
      </c>
      <c r="G603" s="4" t="s">
        <v>7167</v>
      </c>
      <c r="H603" s="10">
        <v>39822</v>
      </c>
      <c r="I603" s="5">
        <v>1117007.5</v>
      </c>
      <c r="J603" s="5">
        <v>-1117006.5</v>
      </c>
      <c r="K603" s="5">
        <f t="shared" si="9"/>
        <v>1</v>
      </c>
    </row>
    <row r="604" spans="1:11" x14ac:dyDescent="0.25">
      <c r="A604" s="4" t="s">
        <v>7269</v>
      </c>
      <c r="B604" s="4" t="s">
        <v>7209</v>
      </c>
      <c r="C604" s="4" t="s">
        <v>817</v>
      </c>
      <c r="D604" s="12" t="s">
        <v>7278</v>
      </c>
      <c r="E604" s="4" t="s">
        <v>675</v>
      </c>
      <c r="F604" s="4" t="s">
        <v>7204</v>
      </c>
      <c r="G604" s="4" t="s">
        <v>7167</v>
      </c>
      <c r="H604" s="10">
        <v>39827</v>
      </c>
      <c r="I604" s="5">
        <v>7353.67</v>
      </c>
      <c r="J604" s="5">
        <v>-7352.67</v>
      </c>
      <c r="K604" s="5">
        <f t="shared" si="9"/>
        <v>1</v>
      </c>
    </row>
    <row r="605" spans="1:11" x14ac:dyDescent="0.25">
      <c r="A605" s="4" t="s">
        <v>7269</v>
      </c>
      <c r="B605" s="4" t="s">
        <v>7210</v>
      </c>
      <c r="C605" s="4" t="s">
        <v>818</v>
      </c>
      <c r="D605" s="12" t="s">
        <v>7278</v>
      </c>
      <c r="E605" s="4" t="s">
        <v>123</v>
      </c>
      <c r="F605" s="4" t="s">
        <v>7205</v>
      </c>
      <c r="G605" s="4" t="s">
        <v>7166</v>
      </c>
      <c r="H605" s="10">
        <v>39842</v>
      </c>
      <c r="I605" s="5">
        <v>4956</v>
      </c>
      <c r="J605" s="5">
        <v>-4955</v>
      </c>
      <c r="K605" s="5">
        <f t="shared" si="9"/>
        <v>1</v>
      </c>
    </row>
    <row r="606" spans="1:11" x14ac:dyDescent="0.25">
      <c r="A606" s="4" t="s">
        <v>7269</v>
      </c>
      <c r="B606" s="4" t="s">
        <v>7210</v>
      </c>
      <c r="C606" s="4" t="s">
        <v>819</v>
      </c>
      <c r="D606" s="12" t="s">
        <v>7278</v>
      </c>
      <c r="E606" s="4" t="s">
        <v>123</v>
      </c>
      <c r="F606" s="4" t="s">
        <v>7203</v>
      </c>
      <c r="G606" s="4" t="s">
        <v>7177</v>
      </c>
      <c r="H606" s="10">
        <v>39842</v>
      </c>
      <c r="I606" s="5">
        <v>4956</v>
      </c>
      <c r="J606" s="5">
        <v>-4955</v>
      </c>
      <c r="K606" s="5">
        <f t="shared" si="9"/>
        <v>1</v>
      </c>
    </row>
    <row r="607" spans="1:11" x14ac:dyDescent="0.25">
      <c r="A607" s="4" t="s">
        <v>7269</v>
      </c>
      <c r="B607" s="4" t="s">
        <v>7210</v>
      </c>
      <c r="C607" s="4" t="s">
        <v>820</v>
      </c>
      <c r="D607" s="12" t="s">
        <v>7278</v>
      </c>
      <c r="E607" s="4" t="s">
        <v>297</v>
      </c>
      <c r="F607" s="4" t="s">
        <v>7205</v>
      </c>
      <c r="G607" s="4" t="s">
        <v>7166</v>
      </c>
      <c r="H607" s="10">
        <v>39845</v>
      </c>
      <c r="I607" s="5">
        <v>7903.2</v>
      </c>
      <c r="J607" s="5">
        <v>-7902.2</v>
      </c>
      <c r="K607" s="5">
        <f t="shared" si="9"/>
        <v>1</v>
      </c>
    </row>
    <row r="608" spans="1:11" x14ac:dyDescent="0.25">
      <c r="A608" s="4" t="s">
        <v>7269</v>
      </c>
      <c r="B608" s="4" t="s">
        <v>7214</v>
      </c>
      <c r="C608" s="4" t="s">
        <v>821</v>
      </c>
      <c r="D608" s="12" t="s">
        <v>7278</v>
      </c>
      <c r="E608" s="4" t="s">
        <v>822</v>
      </c>
      <c r="F608" s="4" t="s">
        <v>7205</v>
      </c>
      <c r="G608" s="4" t="s">
        <v>7174</v>
      </c>
      <c r="H608" s="10">
        <v>39845</v>
      </c>
      <c r="I608" s="5">
        <v>2750</v>
      </c>
      <c r="J608" s="5">
        <v>-2749</v>
      </c>
      <c r="K608" s="5">
        <f t="shared" si="9"/>
        <v>1</v>
      </c>
    </row>
    <row r="609" spans="1:11" x14ac:dyDescent="0.25">
      <c r="A609" s="4" t="s">
        <v>7269</v>
      </c>
      <c r="B609" s="4" t="s">
        <v>7209</v>
      </c>
      <c r="C609" s="4" t="s">
        <v>823</v>
      </c>
      <c r="D609" s="12" t="s">
        <v>7278</v>
      </c>
      <c r="E609" s="4" t="s">
        <v>824</v>
      </c>
      <c r="F609" s="4" t="s">
        <v>7205</v>
      </c>
      <c r="G609" s="4" t="s">
        <v>7167</v>
      </c>
      <c r="H609" s="10">
        <v>39863</v>
      </c>
      <c r="I609" s="5">
        <v>18200</v>
      </c>
      <c r="J609" s="5">
        <v>-18199</v>
      </c>
      <c r="K609" s="5">
        <f t="shared" si="9"/>
        <v>1</v>
      </c>
    </row>
    <row r="610" spans="1:11" x14ac:dyDescent="0.25">
      <c r="A610" s="4" t="s">
        <v>7269</v>
      </c>
      <c r="B610" s="4" t="s">
        <v>7214</v>
      </c>
      <c r="C610" s="4" t="s">
        <v>825</v>
      </c>
      <c r="D610" s="12" t="s">
        <v>7278</v>
      </c>
      <c r="E610" s="4" t="s">
        <v>826</v>
      </c>
      <c r="F610" s="4" t="s">
        <v>7205</v>
      </c>
      <c r="G610" s="4" t="s">
        <v>7172</v>
      </c>
      <c r="H610" s="10">
        <v>39863</v>
      </c>
      <c r="I610" s="5">
        <v>13318.5</v>
      </c>
      <c r="J610" s="5">
        <v>-13317.5</v>
      </c>
      <c r="K610" s="5">
        <f t="shared" si="9"/>
        <v>1</v>
      </c>
    </row>
    <row r="611" spans="1:11" x14ac:dyDescent="0.25">
      <c r="A611" s="4" t="s">
        <v>7269</v>
      </c>
      <c r="B611" s="4" t="s">
        <v>7211</v>
      </c>
      <c r="C611" s="4" t="s">
        <v>827</v>
      </c>
      <c r="D611" s="12" t="s">
        <v>7278</v>
      </c>
      <c r="E611" s="4" t="s">
        <v>828</v>
      </c>
      <c r="F611" s="4" t="s">
        <v>7205</v>
      </c>
      <c r="G611" s="4" t="s">
        <v>7172</v>
      </c>
      <c r="H611" s="10">
        <v>39863</v>
      </c>
      <c r="I611" s="5">
        <v>6486.37</v>
      </c>
      <c r="J611" s="5">
        <v>-6485.37</v>
      </c>
      <c r="K611" s="5">
        <f t="shared" si="9"/>
        <v>1</v>
      </c>
    </row>
    <row r="612" spans="1:11" x14ac:dyDescent="0.25">
      <c r="A612" s="4" t="s">
        <v>7269</v>
      </c>
      <c r="B612" s="4" t="s">
        <v>7209</v>
      </c>
      <c r="C612" s="4" t="s">
        <v>829</v>
      </c>
      <c r="D612" s="12" t="s">
        <v>7278</v>
      </c>
      <c r="E612" s="4" t="s">
        <v>830</v>
      </c>
      <c r="F612" s="4" t="s">
        <v>7204</v>
      </c>
      <c r="G612" s="4" t="s">
        <v>7167</v>
      </c>
      <c r="H612" s="10">
        <v>39863</v>
      </c>
      <c r="I612" s="5">
        <v>18200</v>
      </c>
      <c r="J612" s="5">
        <v>-18199</v>
      </c>
      <c r="K612" s="5">
        <f t="shared" si="9"/>
        <v>1</v>
      </c>
    </row>
    <row r="613" spans="1:11" x14ac:dyDescent="0.25">
      <c r="A613" s="4" t="s">
        <v>7269</v>
      </c>
      <c r="B613" s="4" t="s">
        <v>7211</v>
      </c>
      <c r="C613" s="4" t="s">
        <v>831</v>
      </c>
      <c r="D613" s="12" t="s">
        <v>7278</v>
      </c>
      <c r="E613" s="4" t="s">
        <v>767</v>
      </c>
      <c r="F613" s="4" t="s">
        <v>7204</v>
      </c>
      <c r="G613" s="4" t="s">
        <v>7167</v>
      </c>
      <c r="H613" s="10">
        <v>39863</v>
      </c>
      <c r="I613" s="5">
        <v>6486.37</v>
      </c>
      <c r="J613" s="5">
        <v>-6485.37</v>
      </c>
      <c r="K613" s="5">
        <f t="shared" si="9"/>
        <v>1</v>
      </c>
    </row>
    <row r="614" spans="1:11" x14ac:dyDescent="0.25">
      <c r="A614" s="4" t="s">
        <v>7269</v>
      </c>
      <c r="B614" s="4" t="s">
        <v>7210</v>
      </c>
      <c r="C614" s="4" t="s">
        <v>832</v>
      </c>
      <c r="D614" s="12" t="s">
        <v>7278</v>
      </c>
      <c r="E614" s="4" t="s">
        <v>269</v>
      </c>
      <c r="F614" s="4" t="s">
        <v>7205</v>
      </c>
      <c r="G614" s="4" t="s">
        <v>7175</v>
      </c>
      <c r="H614" s="10">
        <v>39863</v>
      </c>
      <c r="I614" s="5">
        <v>7592.4</v>
      </c>
      <c r="J614" s="5">
        <v>-7591.4</v>
      </c>
      <c r="K614" s="5">
        <f t="shared" si="9"/>
        <v>1</v>
      </c>
    </row>
    <row r="615" spans="1:11" x14ac:dyDescent="0.25">
      <c r="A615" s="4" t="s">
        <v>7269</v>
      </c>
      <c r="B615" s="4" t="s">
        <v>7214</v>
      </c>
      <c r="C615" s="4" t="s">
        <v>833</v>
      </c>
      <c r="D615" s="12" t="s">
        <v>7278</v>
      </c>
      <c r="E615" s="4" t="s">
        <v>302</v>
      </c>
      <c r="F615" s="4" t="s">
        <v>7205</v>
      </c>
      <c r="G615" s="4" t="s">
        <v>7189</v>
      </c>
      <c r="H615" s="10">
        <v>39863</v>
      </c>
      <c r="I615" s="5">
        <v>13318.5</v>
      </c>
      <c r="J615" s="5">
        <v>-13317.5</v>
      </c>
      <c r="K615" s="5">
        <f t="shared" si="9"/>
        <v>1</v>
      </c>
    </row>
    <row r="616" spans="1:11" x14ac:dyDescent="0.25">
      <c r="A616" s="4" t="s">
        <v>7269</v>
      </c>
      <c r="B616" s="4" t="s">
        <v>7209</v>
      </c>
      <c r="C616" s="4" t="s">
        <v>834</v>
      </c>
      <c r="D616" s="12" t="s">
        <v>7278</v>
      </c>
      <c r="E616" s="4" t="s">
        <v>532</v>
      </c>
      <c r="F616" s="4" t="s">
        <v>7205</v>
      </c>
      <c r="G616" s="4" t="s">
        <v>7166</v>
      </c>
      <c r="H616" s="10">
        <v>39873</v>
      </c>
      <c r="I616" s="5">
        <v>13384</v>
      </c>
      <c r="J616" s="5">
        <v>-13383</v>
      </c>
      <c r="K616" s="5">
        <f t="shared" si="9"/>
        <v>1</v>
      </c>
    </row>
    <row r="617" spans="1:11" x14ac:dyDescent="0.25">
      <c r="A617" s="4" t="s">
        <v>7269</v>
      </c>
      <c r="B617" s="4" t="s">
        <v>7209</v>
      </c>
      <c r="C617" s="4" t="s">
        <v>835</v>
      </c>
      <c r="D617" s="12" t="s">
        <v>7278</v>
      </c>
      <c r="E617" s="4" t="s">
        <v>836</v>
      </c>
      <c r="F617" s="4" t="s">
        <v>7204</v>
      </c>
      <c r="G617" s="4" t="s">
        <v>7167</v>
      </c>
      <c r="H617" s="10">
        <v>39873</v>
      </c>
      <c r="I617" s="5">
        <v>13384</v>
      </c>
      <c r="J617" s="5">
        <v>-13383</v>
      </c>
      <c r="K617" s="5">
        <f t="shared" si="9"/>
        <v>1</v>
      </c>
    </row>
    <row r="618" spans="1:11" x14ac:dyDescent="0.25">
      <c r="A618" s="4" t="s">
        <v>7269</v>
      </c>
      <c r="B618" s="4" t="s">
        <v>7209</v>
      </c>
      <c r="C618" s="4" t="s">
        <v>837</v>
      </c>
      <c r="D618" s="12" t="s">
        <v>7278</v>
      </c>
      <c r="E618" s="4" t="s">
        <v>838</v>
      </c>
      <c r="F618" s="4" t="s">
        <v>7201</v>
      </c>
      <c r="G618" s="4" t="s">
        <v>7176</v>
      </c>
      <c r="H618" s="10">
        <v>39873</v>
      </c>
      <c r="I618" s="5">
        <v>13384</v>
      </c>
      <c r="J618" s="5">
        <v>-13383</v>
      </c>
      <c r="K618" s="5">
        <f t="shared" si="9"/>
        <v>1</v>
      </c>
    </row>
    <row r="619" spans="1:11" x14ac:dyDescent="0.25">
      <c r="A619" s="4" t="s">
        <v>7269</v>
      </c>
      <c r="B619" s="4" t="s">
        <v>7209</v>
      </c>
      <c r="C619" s="4" t="s">
        <v>839</v>
      </c>
      <c r="D619" s="12" t="s">
        <v>7278</v>
      </c>
      <c r="E619" s="4" t="s">
        <v>840</v>
      </c>
      <c r="F619" s="4" t="s">
        <v>7205</v>
      </c>
      <c r="G619" s="4" t="s">
        <v>7166</v>
      </c>
      <c r="H619" s="10">
        <v>39873</v>
      </c>
      <c r="I619" s="5">
        <v>13384</v>
      </c>
      <c r="J619" s="5">
        <v>-13383</v>
      </c>
      <c r="K619" s="5">
        <f t="shared" si="9"/>
        <v>1</v>
      </c>
    </row>
    <row r="620" spans="1:11" x14ac:dyDescent="0.25">
      <c r="A620" s="4" t="s">
        <v>7272</v>
      </c>
      <c r="B620" s="4" t="s">
        <v>7235</v>
      </c>
      <c r="C620" s="4" t="s">
        <v>841</v>
      </c>
      <c r="D620" s="12" t="s">
        <v>7278</v>
      </c>
      <c r="E620" s="4" t="s">
        <v>842</v>
      </c>
      <c r="F620" s="4" t="s">
        <v>7205</v>
      </c>
      <c r="G620" s="4" t="s">
        <v>7179</v>
      </c>
      <c r="H620" s="10">
        <v>39873</v>
      </c>
      <c r="I620" s="5">
        <v>41330.03</v>
      </c>
      <c r="J620" s="5">
        <v>-41329.03</v>
      </c>
      <c r="K620" s="5">
        <f t="shared" si="9"/>
        <v>1</v>
      </c>
    </row>
    <row r="621" spans="1:11" x14ac:dyDescent="0.25">
      <c r="A621" s="4" t="s">
        <v>7269</v>
      </c>
      <c r="B621" s="4" t="s">
        <v>7210</v>
      </c>
      <c r="C621" s="4" t="s">
        <v>843</v>
      </c>
      <c r="D621" s="12" t="s">
        <v>7278</v>
      </c>
      <c r="E621" s="4" t="s">
        <v>123</v>
      </c>
      <c r="F621" s="4" t="s">
        <v>7205</v>
      </c>
      <c r="G621" s="4" t="s">
        <v>7170</v>
      </c>
      <c r="H621" s="10">
        <v>39873</v>
      </c>
      <c r="I621" s="5">
        <v>7947.6</v>
      </c>
      <c r="J621" s="5">
        <v>-7946.6</v>
      </c>
      <c r="K621" s="5">
        <f t="shared" si="9"/>
        <v>1</v>
      </c>
    </row>
    <row r="622" spans="1:11" x14ac:dyDescent="0.25">
      <c r="A622" s="4" t="s">
        <v>7269</v>
      </c>
      <c r="B622" s="4" t="s">
        <v>7217</v>
      </c>
      <c r="C622" s="4" t="s">
        <v>844</v>
      </c>
      <c r="D622" s="12" t="s">
        <v>7278</v>
      </c>
      <c r="E622" s="4" t="s">
        <v>803</v>
      </c>
      <c r="F622" s="4" t="s">
        <v>7205</v>
      </c>
      <c r="G622" s="4" t="s">
        <v>7166</v>
      </c>
      <c r="H622" s="10">
        <v>39873</v>
      </c>
      <c r="I622" s="5">
        <v>2800</v>
      </c>
      <c r="J622" s="5">
        <v>-2799</v>
      </c>
      <c r="K622" s="5">
        <f t="shared" si="9"/>
        <v>1</v>
      </c>
    </row>
    <row r="623" spans="1:11" x14ac:dyDescent="0.25">
      <c r="A623" s="4" t="s">
        <v>7269</v>
      </c>
      <c r="B623" s="4" t="s">
        <v>7224</v>
      </c>
      <c r="C623" s="4" t="s">
        <v>845</v>
      </c>
      <c r="D623" s="12" t="s">
        <v>7278</v>
      </c>
      <c r="E623" s="4" t="s">
        <v>846</v>
      </c>
      <c r="F623" s="4" t="s">
        <v>7205</v>
      </c>
      <c r="G623" s="4" t="s">
        <v>7167</v>
      </c>
      <c r="H623" s="10">
        <v>39878</v>
      </c>
      <c r="I623" s="5">
        <v>5700</v>
      </c>
      <c r="J623" s="5">
        <v>-5699</v>
      </c>
      <c r="K623" s="5">
        <f t="shared" si="9"/>
        <v>1</v>
      </c>
    </row>
    <row r="624" spans="1:11" x14ac:dyDescent="0.25">
      <c r="A624" s="4" t="s">
        <v>7269</v>
      </c>
      <c r="B624" s="4" t="s">
        <v>7210</v>
      </c>
      <c r="C624" s="4" t="s">
        <v>847</v>
      </c>
      <c r="D624" s="12" t="s">
        <v>7278</v>
      </c>
      <c r="E624" s="4" t="s">
        <v>269</v>
      </c>
      <c r="F624" s="4" t="s">
        <v>7205</v>
      </c>
      <c r="G624" s="4" t="s">
        <v>7188</v>
      </c>
      <c r="H624" s="10">
        <v>39885</v>
      </c>
      <c r="I624" s="5">
        <v>7326</v>
      </c>
      <c r="J624" s="5">
        <v>-7325</v>
      </c>
      <c r="K624" s="5">
        <f t="shared" si="9"/>
        <v>1</v>
      </c>
    </row>
    <row r="625" spans="1:11" x14ac:dyDescent="0.25">
      <c r="A625" s="4" t="s">
        <v>7269</v>
      </c>
      <c r="B625" s="4" t="s">
        <v>7210</v>
      </c>
      <c r="C625" s="4" t="s">
        <v>848</v>
      </c>
      <c r="D625" s="12" t="s">
        <v>7278</v>
      </c>
      <c r="E625" s="4" t="s">
        <v>527</v>
      </c>
      <c r="F625" s="4" t="s">
        <v>7201</v>
      </c>
      <c r="G625" s="4" t="s">
        <v>7176</v>
      </c>
      <c r="H625" s="10">
        <v>39885</v>
      </c>
      <c r="I625" s="5">
        <v>7326</v>
      </c>
      <c r="J625" s="5">
        <v>-7325</v>
      </c>
      <c r="K625" s="5">
        <f t="shared" si="9"/>
        <v>1</v>
      </c>
    </row>
    <row r="626" spans="1:11" x14ac:dyDescent="0.25">
      <c r="A626" s="4" t="s">
        <v>7269</v>
      </c>
      <c r="B626" s="4" t="s">
        <v>7210</v>
      </c>
      <c r="C626" s="4" t="s">
        <v>849</v>
      </c>
      <c r="D626" s="12" t="s">
        <v>7278</v>
      </c>
      <c r="E626" s="4" t="s">
        <v>125</v>
      </c>
      <c r="F626" s="4" t="s">
        <v>7203</v>
      </c>
      <c r="G626" s="4" t="s">
        <v>7177</v>
      </c>
      <c r="H626" s="10">
        <v>39890</v>
      </c>
      <c r="I626" s="5">
        <v>6792</v>
      </c>
      <c r="J626" s="5">
        <v>-6791</v>
      </c>
      <c r="K626" s="5">
        <f t="shared" si="9"/>
        <v>1</v>
      </c>
    </row>
    <row r="627" spans="1:11" x14ac:dyDescent="0.25">
      <c r="A627" s="4" t="s">
        <v>7269</v>
      </c>
      <c r="B627" s="4" t="s">
        <v>7211</v>
      </c>
      <c r="C627" s="4" t="s">
        <v>850</v>
      </c>
      <c r="D627" s="12" t="s">
        <v>7278</v>
      </c>
      <c r="E627" s="4" t="s">
        <v>851</v>
      </c>
      <c r="F627" s="4" t="s">
        <v>7205</v>
      </c>
      <c r="G627" s="4" t="s">
        <v>7188</v>
      </c>
      <c r="H627" s="10">
        <v>39890</v>
      </c>
      <c r="I627" s="5">
        <v>5712.8</v>
      </c>
      <c r="J627" s="5">
        <v>-5711.8</v>
      </c>
      <c r="K627" s="5">
        <f t="shared" si="9"/>
        <v>1</v>
      </c>
    </row>
    <row r="628" spans="1:11" x14ac:dyDescent="0.25">
      <c r="A628" s="4" t="s">
        <v>7269</v>
      </c>
      <c r="B628" s="4" t="s">
        <v>7211</v>
      </c>
      <c r="C628" s="4" t="s">
        <v>852</v>
      </c>
      <c r="D628" s="12" t="s">
        <v>7278</v>
      </c>
      <c r="E628" s="4" t="s">
        <v>559</v>
      </c>
      <c r="F628" s="4" t="s">
        <v>7205</v>
      </c>
      <c r="G628" s="4" t="s">
        <v>7171</v>
      </c>
      <c r="H628" s="10">
        <v>39890</v>
      </c>
      <c r="I628" s="5">
        <v>5712.8</v>
      </c>
      <c r="J628" s="5">
        <v>-5711.8</v>
      </c>
      <c r="K628" s="5">
        <f t="shared" si="9"/>
        <v>1</v>
      </c>
    </row>
    <row r="629" spans="1:11" x14ac:dyDescent="0.25">
      <c r="A629" s="4" t="s">
        <v>7269</v>
      </c>
      <c r="B629" s="4" t="s">
        <v>7219</v>
      </c>
      <c r="C629" s="4" t="s">
        <v>853</v>
      </c>
      <c r="D629" s="12" t="s">
        <v>7278</v>
      </c>
      <c r="E629" s="4" t="s">
        <v>854</v>
      </c>
      <c r="F629" s="4" t="s">
        <v>7202</v>
      </c>
      <c r="G629" s="4" t="s">
        <v>7177</v>
      </c>
      <c r="H629" s="10">
        <v>39891</v>
      </c>
      <c r="I629" s="5">
        <v>4800</v>
      </c>
      <c r="J629" s="5">
        <v>-4799</v>
      </c>
      <c r="K629" s="5">
        <f t="shared" si="9"/>
        <v>1</v>
      </c>
    </row>
    <row r="630" spans="1:11" x14ac:dyDescent="0.25">
      <c r="A630" s="4" t="s">
        <v>7269</v>
      </c>
      <c r="B630" s="4" t="s">
        <v>7209</v>
      </c>
      <c r="C630" s="4" t="s">
        <v>855</v>
      </c>
      <c r="D630" s="12" t="s">
        <v>7278</v>
      </c>
      <c r="E630" s="4" t="s">
        <v>830</v>
      </c>
      <c r="F630" s="4" t="s">
        <v>7204</v>
      </c>
      <c r="G630" s="4" t="s">
        <v>7167</v>
      </c>
      <c r="H630" s="10">
        <v>39891</v>
      </c>
      <c r="I630" s="5">
        <v>6793.05</v>
      </c>
      <c r="J630" s="5">
        <v>-6792.05</v>
      </c>
      <c r="K630" s="5">
        <f t="shared" si="9"/>
        <v>1</v>
      </c>
    </row>
    <row r="631" spans="1:11" x14ac:dyDescent="0.25">
      <c r="A631" s="4" t="s">
        <v>7269</v>
      </c>
      <c r="B631" s="4" t="s">
        <v>7209</v>
      </c>
      <c r="C631" s="4" t="s">
        <v>856</v>
      </c>
      <c r="D631" s="12" t="s">
        <v>7278</v>
      </c>
      <c r="E631" s="4" t="s">
        <v>857</v>
      </c>
      <c r="F631" s="4" t="s">
        <v>7205</v>
      </c>
      <c r="G631" s="4" t="s">
        <v>7184</v>
      </c>
      <c r="H631" s="10">
        <v>39895</v>
      </c>
      <c r="I631" s="5">
        <v>27237.07</v>
      </c>
      <c r="J631" s="5">
        <v>-27236.07</v>
      </c>
      <c r="K631" s="5">
        <f t="shared" si="9"/>
        <v>1</v>
      </c>
    </row>
    <row r="632" spans="1:11" x14ac:dyDescent="0.25">
      <c r="A632" s="4" t="s">
        <v>7269</v>
      </c>
      <c r="B632" s="4" t="s">
        <v>7219</v>
      </c>
      <c r="C632" s="4" t="s">
        <v>858</v>
      </c>
      <c r="D632" s="12" t="s">
        <v>7278</v>
      </c>
      <c r="E632" s="4" t="s">
        <v>859</v>
      </c>
      <c r="F632" s="4" t="s">
        <v>7205</v>
      </c>
      <c r="G632" s="4" t="s">
        <v>7173</v>
      </c>
      <c r="H632" s="10">
        <v>39896</v>
      </c>
      <c r="I632" s="5">
        <v>3795</v>
      </c>
      <c r="J632" s="5">
        <v>-3794</v>
      </c>
      <c r="K632" s="5">
        <f t="shared" si="9"/>
        <v>1</v>
      </c>
    </row>
    <row r="633" spans="1:11" x14ac:dyDescent="0.25">
      <c r="A633" s="4" t="s">
        <v>7269</v>
      </c>
      <c r="B633" s="4" t="s">
        <v>7209</v>
      </c>
      <c r="C633" s="4" t="s">
        <v>860</v>
      </c>
      <c r="D633" s="12" t="s">
        <v>7278</v>
      </c>
      <c r="E633" s="4" t="s">
        <v>121</v>
      </c>
      <c r="F633" s="4" t="s">
        <v>7205</v>
      </c>
      <c r="G633" s="4" t="s">
        <v>7167</v>
      </c>
      <c r="H633" s="10">
        <v>39897</v>
      </c>
      <c r="I633" s="5">
        <v>2903</v>
      </c>
      <c r="J633" s="5">
        <v>-2902</v>
      </c>
      <c r="K633" s="5">
        <f t="shared" si="9"/>
        <v>1</v>
      </c>
    </row>
    <row r="634" spans="1:11" x14ac:dyDescent="0.25">
      <c r="A634" s="4" t="s">
        <v>7269</v>
      </c>
      <c r="B634" s="4" t="s">
        <v>7209</v>
      </c>
      <c r="C634" s="4" t="s">
        <v>861</v>
      </c>
      <c r="D634" s="12" t="s">
        <v>7278</v>
      </c>
      <c r="E634" s="4" t="s">
        <v>121</v>
      </c>
      <c r="F634" s="4" t="s">
        <v>7205</v>
      </c>
      <c r="G634" s="4" t="s">
        <v>7167</v>
      </c>
      <c r="H634" s="10">
        <v>39898</v>
      </c>
      <c r="I634" s="5">
        <v>2903</v>
      </c>
      <c r="J634" s="5">
        <v>-2902</v>
      </c>
      <c r="K634" s="5">
        <f t="shared" si="9"/>
        <v>1</v>
      </c>
    </row>
    <row r="635" spans="1:11" x14ac:dyDescent="0.25">
      <c r="A635" s="4" t="s">
        <v>7269</v>
      </c>
      <c r="B635" s="4" t="s">
        <v>7219</v>
      </c>
      <c r="C635" s="4" t="s">
        <v>862</v>
      </c>
      <c r="D635" s="12" t="s">
        <v>7278</v>
      </c>
      <c r="E635" s="4" t="s">
        <v>863</v>
      </c>
      <c r="F635" s="4" t="s">
        <v>7205</v>
      </c>
      <c r="G635" s="4" t="s">
        <v>7179</v>
      </c>
      <c r="H635" s="10">
        <v>39899</v>
      </c>
      <c r="I635" s="5">
        <v>3036</v>
      </c>
      <c r="J635" s="5">
        <v>-3035</v>
      </c>
      <c r="K635" s="5">
        <f t="shared" si="9"/>
        <v>1</v>
      </c>
    </row>
    <row r="636" spans="1:11" x14ac:dyDescent="0.25">
      <c r="A636" s="4" t="s">
        <v>7269</v>
      </c>
      <c r="B636" s="4" t="s">
        <v>7219</v>
      </c>
      <c r="C636" s="4" t="s">
        <v>864</v>
      </c>
      <c r="D636" s="12" t="s">
        <v>7278</v>
      </c>
      <c r="E636" s="4" t="s">
        <v>865</v>
      </c>
      <c r="F636" s="4" t="s">
        <v>7205</v>
      </c>
      <c r="G636" s="4" t="s">
        <v>7170</v>
      </c>
      <c r="H636" s="10">
        <v>39919</v>
      </c>
      <c r="I636" s="5">
        <v>4698.75</v>
      </c>
      <c r="J636" s="5">
        <v>-4697.75</v>
      </c>
      <c r="K636" s="5">
        <f t="shared" si="9"/>
        <v>1</v>
      </c>
    </row>
    <row r="637" spans="1:11" x14ac:dyDescent="0.25">
      <c r="A637" s="4" t="s">
        <v>7269</v>
      </c>
      <c r="B637" s="4" t="s">
        <v>7219</v>
      </c>
      <c r="C637" s="4" t="s">
        <v>866</v>
      </c>
      <c r="D637" s="12" t="s">
        <v>7278</v>
      </c>
      <c r="E637" s="4" t="s">
        <v>867</v>
      </c>
      <c r="F637" s="4" t="s">
        <v>7203</v>
      </c>
      <c r="G637" s="4" t="s">
        <v>7177</v>
      </c>
      <c r="H637" s="10">
        <v>39919</v>
      </c>
      <c r="I637" s="5">
        <v>4698.75</v>
      </c>
      <c r="J637" s="5">
        <v>-4697.75</v>
      </c>
      <c r="K637" s="5">
        <f t="shared" si="9"/>
        <v>1</v>
      </c>
    </row>
    <row r="638" spans="1:11" x14ac:dyDescent="0.25">
      <c r="A638" s="4" t="s">
        <v>7269</v>
      </c>
      <c r="B638" s="4" t="s">
        <v>7209</v>
      </c>
      <c r="C638" s="4" t="s">
        <v>868</v>
      </c>
      <c r="D638" s="12" t="s">
        <v>7278</v>
      </c>
      <c r="E638" s="4" t="s">
        <v>468</v>
      </c>
      <c r="F638" s="4" t="s">
        <v>7205</v>
      </c>
      <c r="G638" s="4" t="s">
        <v>7180</v>
      </c>
      <c r="H638" s="10">
        <v>39925</v>
      </c>
      <c r="I638" s="5">
        <v>5469.6</v>
      </c>
      <c r="J638" s="5">
        <v>-5468.6</v>
      </c>
      <c r="K638" s="5">
        <f t="shared" si="9"/>
        <v>1</v>
      </c>
    </row>
    <row r="639" spans="1:11" x14ac:dyDescent="0.25">
      <c r="A639" s="4" t="s">
        <v>7274</v>
      </c>
      <c r="B639" s="4" t="s">
        <v>7236</v>
      </c>
      <c r="C639" s="4" t="s">
        <v>869</v>
      </c>
      <c r="D639" s="12" t="s">
        <v>7278</v>
      </c>
      <c r="E639" s="4" t="s">
        <v>870</v>
      </c>
      <c r="F639" s="4" t="s">
        <v>7205</v>
      </c>
      <c r="G639" s="4" t="s">
        <v>7167</v>
      </c>
      <c r="H639" s="10">
        <v>39947</v>
      </c>
      <c r="I639" s="5">
        <v>1059556.5</v>
      </c>
      <c r="J639" s="5">
        <v>-1059555.5</v>
      </c>
      <c r="K639" s="5">
        <f t="shared" si="9"/>
        <v>1</v>
      </c>
    </row>
    <row r="640" spans="1:11" x14ac:dyDescent="0.25">
      <c r="A640" s="4" t="s">
        <v>7269</v>
      </c>
      <c r="B640" s="4" t="s">
        <v>7229</v>
      </c>
      <c r="C640" s="4" t="s">
        <v>871</v>
      </c>
      <c r="D640" s="12" t="s">
        <v>7278</v>
      </c>
      <c r="E640" s="4" t="s">
        <v>872</v>
      </c>
      <c r="F640" s="4" t="s">
        <v>7205</v>
      </c>
      <c r="G640" s="4" t="s">
        <v>7183</v>
      </c>
      <c r="H640" s="10">
        <v>39974</v>
      </c>
      <c r="I640" s="5">
        <v>2947.81</v>
      </c>
      <c r="J640" s="5">
        <v>-2946.81</v>
      </c>
      <c r="K640" s="5">
        <f t="shared" si="9"/>
        <v>1</v>
      </c>
    </row>
    <row r="641" spans="1:11" x14ac:dyDescent="0.25">
      <c r="A641" s="4" t="s">
        <v>7269</v>
      </c>
      <c r="B641" s="4" t="s">
        <v>7216</v>
      </c>
      <c r="C641" s="4" t="s">
        <v>873</v>
      </c>
      <c r="D641" s="12" t="s">
        <v>7278</v>
      </c>
      <c r="E641" s="4" t="s">
        <v>234</v>
      </c>
      <c r="F641" s="4" t="s">
        <v>7205</v>
      </c>
      <c r="G641" s="4" t="s">
        <v>7179</v>
      </c>
      <c r="H641" s="10">
        <v>39980</v>
      </c>
      <c r="I641" s="5">
        <v>3126</v>
      </c>
      <c r="J641" s="5">
        <v>-3125</v>
      </c>
      <c r="K641" s="5">
        <f t="shared" si="9"/>
        <v>1</v>
      </c>
    </row>
    <row r="642" spans="1:11" x14ac:dyDescent="0.25">
      <c r="A642" s="4" t="s">
        <v>7269</v>
      </c>
      <c r="B642" s="4" t="s">
        <v>7209</v>
      </c>
      <c r="C642" s="4" t="s">
        <v>874</v>
      </c>
      <c r="D642" s="12" t="s">
        <v>7278</v>
      </c>
      <c r="E642" s="4" t="s">
        <v>532</v>
      </c>
      <c r="F642" s="4" t="s">
        <v>7205</v>
      </c>
      <c r="G642" s="4" t="s">
        <v>7167</v>
      </c>
      <c r="H642" s="10">
        <v>39983</v>
      </c>
      <c r="I642" s="5">
        <v>10705</v>
      </c>
      <c r="J642" s="5">
        <v>-10704</v>
      </c>
      <c r="K642" s="5">
        <f t="shared" si="9"/>
        <v>1</v>
      </c>
    </row>
    <row r="643" spans="1:11" x14ac:dyDescent="0.25">
      <c r="A643" s="4" t="s">
        <v>7269</v>
      </c>
      <c r="B643" s="4" t="s">
        <v>7217</v>
      </c>
      <c r="C643" s="4" t="s">
        <v>875</v>
      </c>
      <c r="D643" s="12" t="s">
        <v>7278</v>
      </c>
      <c r="E643" s="4" t="s">
        <v>876</v>
      </c>
      <c r="F643" s="4" t="s">
        <v>7204</v>
      </c>
      <c r="G643" s="4" t="s">
        <v>7167</v>
      </c>
      <c r="H643" s="10">
        <v>39995</v>
      </c>
      <c r="I643" s="5">
        <v>2947.81</v>
      </c>
      <c r="J643" s="5">
        <v>-2946.81</v>
      </c>
      <c r="K643" s="5">
        <f t="shared" si="9"/>
        <v>1</v>
      </c>
    </row>
    <row r="644" spans="1:11" x14ac:dyDescent="0.25">
      <c r="A644" s="4" t="s">
        <v>7269</v>
      </c>
      <c r="B644" s="4" t="s">
        <v>7220</v>
      </c>
      <c r="C644" s="4" t="s">
        <v>877</v>
      </c>
      <c r="D644" s="12" t="s">
        <v>7278</v>
      </c>
      <c r="E644" s="4" t="s">
        <v>878</v>
      </c>
      <c r="F644" s="4" t="s">
        <v>7205</v>
      </c>
      <c r="G644" s="4" t="s">
        <v>7167</v>
      </c>
      <c r="H644" s="10">
        <v>40004</v>
      </c>
      <c r="I644" s="5">
        <v>32700</v>
      </c>
      <c r="J644" s="5">
        <v>-32699</v>
      </c>
      <c r="K644" s="5">
        <f t="shared" si="9"/>
        <v>1</v>
      </c>
    </row>
    <row r="645" spans="1:11" x14ac:dyDescent="0.25">
      <c r="A645" s="4" t="s">
        <v>7269</v>
      </c>
      <c r="B645" s="4" t="s">
        <v>7219</v>
      </c>
      <c r="C645" s="4" t="s">
        <v>879</v>
      </c>
      <c r="D645" s="12" t="s">
        <v>7278</v>
      </c>
      <c r="E645" s="4" t="s">
        <v>880</v>
      </c>
      <c r="F645" s="4" t="s">
        <v>7205</v>
      </c>
      <c r="G645" s="4" t="s">
        <v>7170</v>
      </c>
      <c r="H645" s="10">
        <v>40004</v>
      </c>
      <c r="I645" s="5">
        <v>22750</v>
      </c>
      <c r="J645" s="5">
        <v>-22749</v>
      </c>
      <c r="K645" s="5">
        <f t="shared" si="9"/>
        <v>1</v>
      </c>
    </row>
    <row r="646" spans="1:11" x14ac:dyDescent="0.25">
      <c r="A646" s="4" t="s">
        <v>7269</v>
      </c>
      <c r="B646" s="4" t="s">
        <v>7220</v>
      </c>
      <c r="C646" s="4" t="s">
        <v>881</v>
      </c>
      <c r="D646" s="12" t="s">
        <v>7278</v>
      </c>
      <c r="E646" s="4" t="s">
        <v>878</v>
      </c>
      <c r="F646" s="4" t="s">
        <v>7205</v>
      </c>
      <c r="G646" s="4" t="s">
        <v>7167</v>
      </c>
      <c r="H646" s="10">
        <v>40004</v>
      </c>
      <c r="I646" s="5">
        <v>108300</v>
      </c>
      <c r="J646" s="5">
        <v>-108299</v>
      </c>
      <c r="K646" s="5">
        <f t="shared" si="9"/>
        <v>1</v>
      </c>
    </row>
    <row r="647" spans="1:11" x14ac:dyDescent="0.25">
      <c r="A647" s="4" t="s">
        <v>7269</v>
      </c>
      <c r="B647" s="4" t="s">
        <v>7211</v>
      </c>
      <c r="C647" s="4" t="s">
        <v>882</v>
      </c>
      <c r="D647" s="12" t="s">
        <v>7278</v>
      </c>
      <c r="E647" s="4" t="s">
        <v>559</v>
      </c>
      <c r="F647" s="4" t="s">
        <v>7202</v>
      </c>
      <c r="G647" s="4" t="s">
        <v>7177</v>
      </c>
      <c r="H647" s="10">
        <v>40015</v>
      </c>
      <c r="I647" s="5">
        <v>11648</v>
      </c>
      <c r="J647" s="5">
        <v>-11647</v>
      </c>
      <c r="K647" s="5">
        <f t="shared" si="9"/>
        <v>1</v>
      </c>
    </row>
    <row r="648" spans="1:11" x14ac:dyDescent="0.25">
      <c r="A648" s="4" t="s">
        <v>7269</v>
      </c>
      <c r="B648" s="4" t="s">
        <v>7209</v>
      </c>
      <c r="C648" s="4" t="s">
        <v>883</v>
      </c>
      <c r="D648" s="12" t="s">
        <v>7278</v>
      </c>
      <c r="E648" s="4" t="s">
        <v>242</v>
      </c>
      <c r="F648" s="4" t="s">
        <v>7204</v>
      </c>
      <c r="G648" s="4" t="s">
        <v>7167</v>
      </c>
      <c r="H648" s="10">
        <v>40026</v>
      </c>
      <c r="I648" s="5">
        <v>15408</v>
      </c>
      <c r="J648" s="5">
        <v>-15407</v>
      </c>
      <c r="K648" s="5">
        <f t="shared" si="9"/>
        <v>1</v>
      </c>
    </row>
    <row r="649" spans="1:11" x14ac:dyDescent="0.25">
      <c r="A649" s="4" t="s">
        <v>7269</v>
      </c>
      <c r="B649" s="4" t="s">
        <v>7209</v>
      </c>
      <c r="C649" s="4" t="s">
        <v>884</v>
      </c>
      <c r="D649" s="12" t="s">
        <v>7278</v>
      </c>
      <c r="E649" s="4" t="s">
        <v>121</v>
      </c>
      <c r="F649" s="4" t="s">
        <v>7205</v>
      </c>
      <c r="G649" s="4" t="s">
        <v>7171</v>
      </c>
      <c r="H649" s="10">
        <v>40026</v>
      </c>
      <c r="I649" s="5">
        <v>17472</v>
      </c>
      <c r="J649" s="5">
        <v>-17471</v>
      </c>
      <c r="K649" s="5">
        <f t="shared" si="9"/>
        <v>1</v>
      </c>
    </row>
    <row r="650" spans="1:11" x14ac:dyDescent="0.25">
      <c r="A650" s="4" t="s">
        <v>7269</v>
      </c>
      <c r="B650" s="4" t="s">
        <v>7209</v>
      </c>
      <c r="C650" s="4" t="s">
        <v>885</v>
      </c>
      <c r="D650" s="12" t="s">
        <v>7278</v>
      </c>
      <c r="E650" s="4" t="s">
        <v>532</v>
      </c>
      <c r="F650" s="4" t="s">
        <v>7204</v>
      </c>
      <c r="G650" s="4" t="s">
        <v>7167</v>
      </c>
      <c r="H650" s="10">
        <v>40026</v>
      </c>
      <c r="I650" s="5">
        <v>17472</v>
      </c>
      <c r="J650" s="5">
        <v>-17471</v>
      </c>
      <c r="K650" s="5">
        <f t="shared" si="9"/>
        <v>1</v>
      </c>
    </row>
    <row r="651" spans="1:11" x14ac:dyDescent="0.25">
      <c r="A651" s="4" t="s">
        <v>7269</v>
      </c>
      <c r="B651" s="4" t="s">
        <v>7209</v>
      </c>
      <c r="C651" s="4" t="s">
        <v>886</v>
      </c>
      <c r="D651" s="12" t="s">
        <v>7278</v>
      </c>
      <c r="E651" s="4" t="s">
        <v>242</v>
      </c>
      <c r="F651" s="4" t="s">
        <v>7204</v>
      </c>
      <c r="G651" s="4" t="s">
        <v>7167</v>
      </c>
      <c r="H651" s="10">
        <v>40026</v>
      </c>
      <c r="I651" s="5">
        <v>15408</v>
      </c>
      <c r="J651" s="5">
        <v>-15407</v>
      </c>
      <c r="K651" s="5">
        <f t="shared" si="9"/>
        <v>1</v>
      </c>
    </row>
    <row r="652" spans="1:11" x14ac:dyDescent="0.25">
      <c r="A652" s="4" t="s">
        <v>7269</v>
      </c>
      <c r="B652" s="4" t="s">
        <v>7212</v>
      </c>
      <c r="C652" s="4" t="s">
        <v>887</v>
      </c>
      <c r="D652" s="12" t="s">
        <v>7278</v>
      </c>
      <c r="E652" s="4" t="s">
        <v>888</v>
      </c>
      <c r="F652" s="4" t="s">
        <v>7204</v>
      </c>
      <c r="G652" s="4" t="s">
        <v>7167</v>
      </c>
      <c r="H652" s="10">
        <v>40026</v>
      </c>
      <c r="I652" s="5">
        <v>6887.93</v>
      </c>
      <c r="J652" s="5">
        <v>-6886.93</v>
      </c>
      <c r="K652" s="5">
        <f t="shared" si="9"/>
        <v>1</v>
      </c>
    </row>
    <row r="653" spans="1:11" x14ac:dyDescent="0.25">
      <c r="A653" s="4" t="s">
        <v>7269</v>
      </c>
      <c r="B653" s="4" t="s">
        <v>7214</v>
      </c>
      <c r="C653" s="4" t="s">
        <v>889</v>
      </c>
      <c r="D653" s="12" t="s">
        <v>7278</v>
      </c>
      <c r="E653" s="4" t="s">
        <v>890</v>
      </c>
      <c r="F653" s="4" t="s">
        <v>7203</v>
      </c>
      <c r="G653" s="4" t="s">
        <v>7177</v>
      </c>
      <c r="H653" s="10">
        <v>40051</v>
      </c>
      <c r="I653" s="5">
        <v>22825.3</v>
      </c>
      <c r="J653" s="5">
        <v>-22824.3</v>
      </c>
      <c r="K653" s="5">
        <f t="shared" si="9"/>
        <v>1</v>
      </c>
    </row>
    <row r="654" spans="1:11" x14ac:dyDescent="0.25">
      <c r="A654" s="4" t="s">
        <v>7274</v>
      </c>
      <c r="B654" s="4" t="s">
        <v>7237</v>
      </c>
      <c r="C654" s="4" t="s">
        <v>891</v>
      </c>
      <c r="D654" s="12" t="s">
        <v>7278</v>
      </c>
      <c r="E654" s="4" t="s">
        <v>892</v>
      </c>
      <c r="F654" s="4" t="s">
        <v>7205</v>
      </c>
      <c r="G654" s="4" t="s">
        <v>7167</v>
      </c>
      <c r="H654" s="10">
        <v>40052</v>
      </c>
      <c r="I654" s="5">
        <v>41379.300000000003</v>
      </c>
      <c r="J654" s="5">
        <v>-41378.300000000003</v>
      </c>
      <c r="K654" s="5">
        <f t="shared" si="9"/>
        <v>1</v>
      </c>
    </row>
    <row r="655" spans="1:11" x14ac:dyDescent="0.25">
      <c r="A655" s="4" t="s">
        <v>7274</v>
      </c>
      <c r="B655" s="4" t="s">
        <v>7237</v>
      </c>
      <c r="C655" s="4" t="s">
        <v>893</v>
      </c>
      <c r="D655" s="12" t="s">
        <v>7278</v>
      </c>
      <c r="E655" s="4" t="s">
        <v>892</v>
      </c>
      <c r="F655" s="4" t="s">
        <v>7205</v>
      </c>
      <c r="G655" s="4" t="s">
        <v>7167</v>
      </c>
      <c r="H655" s="10">
        <v>40052</v>
      </c>
      <c r="I655" s="5">
        <v>41379.300000000003</v>
      </c>
      <c r="J655" s="5">
        <v>-41378.300000000003</v>
      </c>
      <c r="K655" s="5">
        <f t="shared" si="9"/>
        <v>1</v>
      </c>
    </row>
    <row r="656" spans="1:11" x14ac:dyDescent="0.25">
      <c r="A656" s="4" t="s">
        <v>7269</v>
      </c>
      <c r="B656" s="4" t="s">
        <v>7210</v>
      </c>
      <c r="C656" s="4" t="s">
        <v>894</v>
      </c>
      <c r="D656" s="12" t="s">
        <v>7278</v>
      </c>
      <c r="E656" s="4" t="s">
        <v>705</v>
      </c>
      <c r="F656" s="4" t="s">
        <v>7205</v>
      </c>
      <c r="G656" s="4" t="s">
        <v>7170</v>
      </c>
      <c r="H656" s="10">
        <v>40057</v>
      </c>
      <c r="I656" s="5">
        <v>12851</v>
      </c>
      <c r="J656" s="5">
        <v>-12850</v>
      </c>
      <c r="K656" s="5">
        <f t="shared" si="9"/>
        <v>1</v>
      </c>
    </row>
    <row r="657" spans="1:11" x14ac:dyDescent="0.25">
      <c r="A657" s="4" t="s">
        <v>7269</v>
      </c>
      <c r="B657" s="4" t="s">
        <v>7214</v>
      </c>
      <c r="C657" s="4" t="s">
        <v>895</v>
      </c>
      <c r="D657" s="12" t="s">
        <v>7278</v>
      </c>
      <c r="E657" s="4" t="s">
        <v>896</v>
      </c>
      <c r="F657" s="4" t="s">
        <v>7205</v>
      </c>
      <c r="G657" s="4" t="s">
        <v>7166</v>
      </c>
      <c r="H657" s="10">
        <v>40057</v>
      </c>
      <c r="I657" s="5">
        <v>29532</v>
      </c>
      <c r="J657" s="5">
        <v>-29531</v>
      </c>
      <c r="K657" s="5">
        <f t="shared" si="9"/>
        <v>1</v>
      </c>
    </row>
    <row r="658" spans="1:11" x14ac:dyDescent="0.25">
      <c r="A658" s="4" t="s">
        <v>7269</v>
      </c>
      <c r="B658" s="4" t="s">
        <v>7219</v>
      </c>
      <c r="C658" s="4" t="s">
        <v>897</v>
      </c>
      <c r="D658" s="12" t="s">
        <v>7278</v>
      </c>
      <c r="E658" s="4" t="s">
        <v>898</v>
      </c>
      <c r="F658" s="4" t="s">
        <v>7204</v>
      </c>
      <c r="G658" s="4" t="s">
        <v>7167</v>
      </c>
      <c r="H658" s="10">
        <v>40059</v>
      </c>
      <c r="I658" s="5">
        <v>4725</v>
      </c>
      <c r="J658" s="5">
        <v>-4724</v>
      </c>
      <c r="K658" s="5">
        <f t="shared" si="9"/>
        <v>1</v>
      </c>
    </row>
    <row r="659" spans="1:11" x14ac:dyDescent="0.25">
      <c r="A659" s="4" t="s">
        <v>7269</v>
      </c>
      <c r="B659" s="4" t="s">
        <v>7219</v>
      </c>
      <c r="C659" s="4" t="s">
        <v>899</v>
      </c>
      <c r="D659" s="12" t="s">
        <v>7278</v>
      </c>
      <c r="E659" s="4" t="s">
        <v>900</v>
      </c>
      <c r="F659" s="4" t="s">
        <v>7201</v>
      </c>
      <c r="G659" s="4" t="s">
        <v>7176</v>
      </c>
      <c r="H659" s="10">
        <v>40063</v>
      </c>
      <c r="I659" s="5">
        <v>2100</v>
      </c>
      <c r="J659" s="5">
        <v>-2099</v>
      </c>
      <c r="K659" s="5">
        <f t="shared" si="9"/>
        <v>1</v>
      </c>
    </row>
    <row r="660" spans="1:11" x14ac:dyDescent="0.25">
      <c r="A660" s="4" t="s">
        <v>7269</v>
      </c>
      <c r="B660" s="4" t="s">
        <v>7211</v>
      </c>
      <c r="C660" s="4" t="s">
        <v>901</v>
      </c>
      <c r="D660" s="12" t="s">
        <v>7278</v>
      </c>
      <c r="E660" s="4" t="s">
        <v>902</v>
      </c>
      <c r="F660" s="4" t="s">
        <v>7205</v>
      </c>
      <c r="G660" s="4" t="s">
        <v>7166</v>
      </c>
      <c r="H660" s="10">
        <v>40066</v>
      </c>
      <c r="I660" s="5">
        <v>10401</v>
      </c>
      <c r="J660" s="5">
        <v>-10400</v>
      </c>
      <c r="K660" s="5">
        <f t="shared" si="9"/>
        <v>1</v>
      </c>
    </row>
    <row r="661" spans="1:11" x14ac:dyDescent="0.25">
      <c r="A661" s="4" t="s">
        <v>7269</v>
      </c>
      <c r="B661" s="4" t="s">
        <v>7211</v>
      </c>
      <c r="C661" s="4" t="s">
        <v>903</v>
      </c>
      <c r="D661" s="12" t="s">
        <v>7278</v>
      </c>
      <c r="E661" s="4" t="s">
        <v>904</v>
      </c>
      <c r="F661" s="4" t="s">
        <v>7203</v>
      </c>
      <c r="G661" s="4" t="s">
        <v>7177</v>
      </c>
      <c r="H661" s="10">
        <v>40066</v>
      </c>
      <c r="I661" s="5">
        <v>10401</v>
      </c>
      <c r="J661" s="5">
        <v>-10400</v>
      </c>
      <c r="K661" s="5">
        <f t="shared" si="9"/>
        <v>1</v>
      </c>
    </row>
    <row r="662" spans="1:11" x14ac:dyDescent="0.25">
      <c r="A662" s="4" t="s">
        <v>7272</v>
      </c>
      <c r="B662" s="4" t="s">
        <v>7231</v>
      </c>
      <c r="C662" s="4" t="s">
        <v>905</v>
      </c>
      <c r="D662" s="12" t="s">
        <v>7278</v>
      </c>
      <c r="E662" s="4" t="s">
        <v>906</v>
      </c>
      <c r="F662" s="4" t="s">
        <v>7205</v>
      </c>
      <c r="G662" s="4" t="s">
        <v>7181</v>
      </c>
      <c r="H662" s="10">
        <v>40074</v>
      </c>
      <c r="I662" s="5">
        <v>12520</v>
      </c>
      <c r="J662" s="5">
        <v>-12519</v>
      </c>
      <c r="K662" s="5">
        <f t="shared" si="9"/>
        <v>1</v>
      </c>
    </row>
    <row r="663" spans="1:11" x14ac:dyDescent="0.25">
      <c r="A663" s="4" t="s">
        <v>7269</v>
      </c>
      <c r="B663" s="4" t="s">
        <v>7209</v>
      </c>
      <c r="C663" s="4" t="s">
        <v>907</v>
      </c>
      <c r="D663" s="12" t="s">
        <v>7278</v>
      </c>
      <c r="E663" s="4" t="s">
        <v>908</v>
      </c>
      <c r="F663" s="4" t="s">
        <v>7202</v>
      </c>
      <c r="G663" s="4" t="s">
        <v>7177</v>
      </c>
      <c r="H663" s="10">
        <v>40074</v>
      </c>
      <c r="I663" s="5">
        <v>5149.3999999999996</v>
      </c>
      <c r="J663" s="5">
        <v>-5148.3999999999996</v>
      </c>
      <c r="K663" s="5">
        <f t="shared" si="9"/>
        <v>1</v>
      </c>
    </row>
    <row r="664" spans="1:11" x14ac:dyDescent="0.25">
      <c r="A664" s="4" t="s">
        <v>7269</v>
      </c>
      <c r="B664" s="4" t="s">
        <v>7209</v>
      </c>
      <c r="C664" s="4" t="s">
        <v>909</v>
      </c>
      <c r="D664" s="12" t="s">
        <v>7278</v>
      </c>
      <c r="E664" s="4" t="s">
        <v>336</v>
      </c>
      <c r="F664" s="4" t="s">
        <v>7202</v>
      </c>
      <c r="G664" s="4" t="s">
        <v>7177</v>
      </c>
      <c r="H664" s="10">
        <v>40074</v>
      </c>
      <c r="I664" s="5">
        <v>5149.3999999999996</v>
      </c>
      <c r="J664" s="5">
        <v>-5148.3999999999996</v>
      </c>
      <c r="K664" s="5">
        <f t="shared" si="9"/>
        <v>1</v>
      </c>
    </row>
    <row r="665" spans="1:11" x14ac:dyDescent="0.25">
      <c r="A665" s="4" t="s">
        <v>7269</v>
      </c>
      <c r="B665" s="4" t="s">
        <v>7209</v>
      </c>
      <c r="C665" s="4" t="s">
        <v>910</v>
      </c>
      <c r="D665" s="12" t="s">
        <v>7278</v>
      </c>
      <c r="E665" s="4" t="s">
        <v>908</v>
      </c>
      <c r="F665" s="4" t="s">
        <v>7202</v>
      </c>
      <c r="G665" s="4" t="s">
        <v>7177</v>
      </c>
      <c r="H665" s="10">
        <v>40074</v>
      </c>
      <c r="I665" s="5">
        <v>5149.3999999999996</v>
      </c>
      <c r="J665" s="5">
        <v>-5148.3999999999996</v>
      </c>
      <c r="K665" s="5">
        <f t="shared" si="9"/>
        <v>1</v>
      </c>
    </row>
    <row r="666" spans="1:11" x14ac:dyDescent="0.25">
      <c r="A666" s="4" t="s">
        <v>7269</v>
      </c>
      <c r="B666" s="4" t="s">
        <v>7209</v>
      </c>
      <c r="C666" s="4" t="s">
        <v>911</v>
      </c>
      <c r="D666" s="12" t="s">
        <v>7278</v>
      </c>
      <c r="E666" s="4" t="s">
        <v>908</v>
      </c>
      <c r="F666" s="4" t="s">
        <v>7202</v>
      </c>
      <c r="G666" s="4" t="s">
        <v>7177</v>
      </c>
      <c r="H666" s="10">
        <v>40074</v>
      </c>
      <c r="I666" s="5">
        <v>5149.3999999999996</v>
      </c>
      <c r="J666" s="5">
        <v>-5148.3999999999996</v>
      </c>
      <c r="K666" s="5">
        <f t="shared" ref="K666:K729" si="10">+I666+J666</f>
        <v>1</v>
      </c>
    </row>
    <row r="667" spans="1:11" x14ac:dyDescent="0.25">
      <c r="A667" s="4" t="s">
        <v>7269</v>
      </c>
      <c r="B667" s="4" t="s">
        <v>7209</v>
      </c>
      <c r="C667" s="4" t="s">
        <v>912</v>
      </c>
      <c r="D667" s="12" t="s">
        <v>7278</v>
      </c>
      <c r="E667" s="4" t="s">
        <v>468</v>
      </c>
      <c r="F667" s="4" t="s">
        <v>7205</v>
      </c>
      <c r="G667" s="4" t="s">
        <v>7183</v>
      </c>
      <c r="H667" s="10">
        <v>40074</v>
      </c>
      <c r="I667" s="5">
        <v>5684.36</v>
      </c>
      <c r="J667" s="5">
        <v>-5683.36</v>
      </c>
      <c r="K667" s="5">
        <f t="shared" si="10"/>
        <v>1</v>
      </c>
    </row>
    <row r="668" spans="1:11" x14ac:dyDescent="0.25">
      <c r="A668" s="4" t="s">
        <v>7269</v>
      </c>
      <c r="B668" s="4" t="s">
        <v>7209</v>
      </c>
      <c r="C668" s="4" t="s">
        <v>913</v>
      </c>
      <c r="D668" s="12" t="s">
        <v>7278</v>
      </c>
      <c r="E668" s="4" t="s">
        <v>914</v>
      </c>
      <c r="F668" s="4" t="s">
        <v>7204</v>
      </c>
      <c r="G668" s="4" t="s">
        <v>7167</v>
      </c>
      <c r="H668" s="10">
        <v>40074</v>
      </c>
      <c r="I668" s="5">
        <v>3367.48</v>
      </c>
      <c r="J668" s="5">
        <v>-3366.48</v>
      </c>
      <c r="K668" s="5">
        <f t="shared" si="10"/>
        <v>1</v>
      </c>
    </row>
    <row r="669" spans="1:11" x14ac:dyDescent="0.25">
      <c r="A669" s="4" t="s">
        <v>7269</v>
      </c>
      <c r="B669" s="4" t="s">
        <v>7209</v>
      </c>
      <c r="C669" s="4" t="s">
        <v>915</v>
      </c>
      <c r="D669" s="12" t="s">
        <v>7278</v>
      </c>
      <c r="E669" s="4" t="s">
        <v>914</v>
      </c>
      <c r="F669" s="4" t="s">
        <v>7204</v>
      </c>
      <c r="G669" s="4" t="s">
        <v>7167</v>
      </c>
      <c r="H669" s="10">
        <v>40074</v>
      </c>
      <c r="I669" s="5">
        <v>3367.48</v>
      </c>
      <c r="J669" s="5">
        <v>-3366.48</v>
      </c>
      <c r="K669" s="5">
        <f t="shared" si="10"/>
        <v>1</v>
      </c>
    </row>
    <row r="670" spans="1:11" x14ac:dyDescent="0.25">
      <c r="A670" s="4" t="s">
        <v>7269</v>
      </c>
      <c r="B670" s="4" t="s">
        <v>7209</v>
      </c>
      <c r="C670" s="4" t="s">
        <v>916</v>
      </c>
      <c r="D670" s="12" t="s">
        <v>7278</v>
      </c>
      <c r="E670" s="4" t="s">
        <v>908</v>
      </c>
      <c r="F670" s="4" t="s">
        <v>7202</v>
      </c>
      <c r="G670" s="4" t="s">
        <v>7177</v>
      </c>
      <c r="H670" s="10">
        <v>40074</v>
      </c>
      <c r="I670" s="5">
        <v>5149.3999999999996</v>
      </c>
      <c r="J670" s="5">
        <v>-5148.3999999999996</v>
      </c>
      <c r="K670" s="5">
        <f t="shared" si="10"/>
        <v>1</v>
      </c>
    </row>
    <row r="671" spans="1:11" x14ac:dyDescent="0.25">
      <c r="A671" s="4" t="s">
        <v>7269</v>
      </c>
      <c r="B671" s="4" t="s">
        <v>7209</v>
      </c>
      <c r="C671" s="4" t="s">
        <v>917</v>
      </c>
      <c r="D671" s="12" t="s">
        <v>7278</v>
      </c>
      <c r="E671" s="4" t="s">
        <v>908</v>
      </c>
      <c r="F671" s="4" t="s">
        <v>7202</v>
      </c>
      <c r="G671" s="4" t="s">
        <v>7177</v>
      </c>
      <c r="H671" s="10">
        <v>40074</v>
      </c>
      <c r="I671" s="5">
        <v>5149.3999999999996</v>
      </c>
      <c r="J671" s="5">
        <v>-5148.3999999999996</v>
      </c>
      <c r="K671" s="5">
        <f t="shared" si="10"/>
        <v>1</v>
      </c>
    </row>
    <row r="672" spans="1:11" x14ac:dyDescent="0.25">
      <c r="A672" s="4" t="s">
        <v>7269</v>
      </c>
      <c r="B672" s="4" t="s">
        <v>7209</v>
      </c>
      <c r="C672" s="4" t="s">
        <v>918</v>
      </c>
      <c r="D672" s="12" t="s">
        <v>7278</v>
      </c>
      <c r="E672" s="4" t="s">
        <v>336</v>
      </c>
      <c r="F672" s="4" t="s">
        <v>7202</v>
      </c>
      <c r="G672" s="4" t="s">
        <v>7177</v>
      </c>
      <c r="H672" s="10">
        <v>40074</v>
      </c>
      <c r="I672" s="5">
        <v>4367.4799999999996</v>
      </c>
      <c r="J672" s="5">
        <v>-4366.4799999999996</v>
      </c>
      <c r="K672" s="5">
        <f t="shared" si="10"/>
        <v>1</v>
      </c>
    </row>
    <row r="673" spans="1:11" x14ac:dyDescent="0.25">
      <c r="A673" s="4" t="s">
        <v>7269</v>
      </c>
      <c r="B673" s="4" t="s">
        <v>7209</v>
      </c>
      <c r="C673" s="4" t="s">
        <v>919</v>
      </c>
      <c r="D673" s="12" t="s">
        <v>7278</v>
      </c>
      <c r="E673" s="4" t="s">
        <v>336</v>
      </c>
      <c r="F673" s="4" t="s">
        <v>7202</v>
      </c>
      <c r="G673" s="4" t="s">
        <v>7177</v>
      </c>
      <c r="H673" s="10">
        <v>40074</v>
      </c>
      <c r="I673" s="5">
        <v>4367.4799999999996</v>
      </c>
      <c r="J673" s="5">
        <v>-4366.4799999999996</v>
      </c>
      <c r="K673" s="5">
        <f t="shared" si="10"/>
        <v>1</v>
      </c>
    </row>
    <row r="674" spans="1:11" x14ac:dyDescent="0.25">
      <c r="A674" s="4" t="s">
        <v>7269</v>
      </c>
      <c r="B674" s="4" t="s">
        <v>7209</v>
      </c>
      <c r="C674" s="4" t="s">
        <v>920</v>
      </c>
      <c r="D674" s="12" t="s">
        <v>7278</v>
      </c>
      <c r="E674" s="4" t="s">
        <v>242</v>
      </c>
      <c r="F674" s="4" t="s">
        <v>7202</v>
      </c>
      <c r="G674" s="4" t="s">
        <v>7177</v>
      </c>
      <c r="H674" s="10">
        <v>40074</v>
      </c>
      <c r="I674" s="5">
        <v>5149.3999999999996</v>
      </c>
      <c r="J674" s="5">
        <v>-5148.3999999999996</v>
      </c>
      <c r="K674" s="5">
        <f t="shared" si="10"/>
        <v>1</v>
      </c>
    </row>
    <row r="675" spans="1:11" x14ac:dyDescent="0.25">
      <c r="A675" s="4" t="s">
        <v>7269</v>
      </c>
      <c r="B675" s="4" t="s">
        <v>7209</v>
      </c>
      <c r="C675" s="4" t="s">
        <v>921</v>
      </c>
      <c r="D675" s="12" t="s">
        <v>7278</v>
      </c>
      <c r="E675" s="4" t="s">
        <v>242</v>
      </c>
      <c r="F675" s="4" t="s">
        <v>7202</v>
      </c>
      <c r="G675" s="4" t="s">
        <v>7177</v>
      </c>
      <c r="H675" s="10">
        <v>40074</v>
      </c>
      <c r="I675" s="5">
        <v>5149.3999999999996</v>
      </c>
      <c r="J675" s="5">
        <v>-5148.3999999999996</v>
      </c>
      <c r="K675" s="5">
        <f t="shared" si="10"/>
        <v>1</v>
      </c>
    </row>
    <row r="676" spans="1:11" x14ac:dyDescent="0.25">
      <c r="A676" s="4" t="s">
        <v>7269</v>
      </c>
      <c r="B676" s="4" t="s">
        <v>7209</v>
      </c>
      <c r="C676" s="4" t="s">
        <v>922</v>
      </c>
      <c r="D676" s="12" t="s">
        <v>7278</v>
      </c>
      <c r="E676" s="4" t="s">
        <v>242</v>
      </c>
      <c r="F676" s="4" t="s">
        <v>7202</v>
      </c>
      <c r="G676" s="4" t="s">
        <v>7177</v>
      </c>
      <c r="H676" s="10">
        <v>40074</v>
      </c>
      <c r="I676" s="5">
        <v>5149.3999999999996</v>
      </c>
      <c r="J676" s="5">
        <v>-5148.3999999999996</v>
      </c>
      <c r="K676" s="5">
        <f t="shared" si="10"/>
        <v>1</v>
      </c>
    </row>
    <row r="677" spans="1:11" x14ac:dyDescent="0.25">
      <c r="A677" s="4" t="s">
        <v>7269</v>
      </c>
      <c r="B677" s="4" t="s">
        <v>7209</v>
      </c>
      <c r="C677" s="4" t="s">
        <v>923</v>
      </c>
      <c r="D677" s="12" t="s">
        <v>7278</v>
      </c>
      <c r="E677" s="4" t="s">
        <v>336</v>
      </c>
      <c r="F677" s="4" t="s">
        <v>7202</v>
      </c>
      <c r="G677" s="4" t="s">
        <v>7177</v>
      </c>
      <c r="H677" s="10">
        <v>40074</v>
      </c>
      <c r="I677" s="5">
        <v>4367.4799999999996</v>
      </c>
      <c r="J677" s="5">
        <v>-4366.4799999999996</v>
      </c>
      <c r="K677" s="5">
        <f t="shared" si="10"/>
        <v>1</v>
      </c>
    </row>
    <row r="678" spans="1:11" x14ac:dyDescent="0.25">
      <c r="A678" s="4" t="s">
        <v>7269</v>
      </c>
      <c r="B678" s="4" t="s">
        <v>7209</v>
      </c>
      <c r="C678" s="4" t="s">
        <v>924</v>
      </c>
      <c r="D678" s="12" t="s">
        <v>7278</v>
      </c>
      <c r="E678" s="4" t="s">
        <v>336</v>
      </c>
      <c r="F678" s="4" t="s">
        <v>7205</v>
      </c>
      <c r="G678" s="4" t="s">
        <v>7166</v>
      </c>
      <c r="H678" s="10">
        <v>40074</v>
      </c>
      <c r="I678" s="5">
        <v>4367.4799999999996</v>
      </c>
      <c r="J678" s="5">
        <v>-4366.4799999999996</v>
      </c>
      <c r="K678" s="5">
        <f t="shared" si="10"/>
        <v>1</v>
      </c>
    </row>
    <row r="679" spans="1:11" x14ac:dyDescent="0.25">
      <c r="A679" s="4" t="s">
        <v>7269</v>
      </c>
      <c r="B679" s="4" t="s">
        <v>7209</v>
      </c>
      <c r="C679" s="4" t="s">
        <v>925</v>
      </c>
      <c r="D679" s="12" t="s">
        <v>7278</v>
      </c>
      <c r="E679" s="4" t="s">
        <v>830</v>
      </c>
      <c r="F679" s="4" t="s">
        <v>7204</v>
      </c>
      <c r="G679" s="4" t="s">
        <v>7167</v>
      </c>
      <c r="H679" s="10">
        <v>40074</v>
      </c>
      <c r="I679" s="5">
        <v>4367.4799999999996</v>
      </c>
      <c r="J679" s="5">
        <v>-4366.4799999999996</v>
      </c>
      <c r="K679" s="5">
        <f t="shared" si="10"/>
        <v>1</v>
      </c>
    </row>
    <row r="680" spans="1:11" x14ac:dyDescent="0.25">
      <c r="A680" s="4" t="s">
        <v>7269</v>
      </c>
      <c r="B680" s="4" t="s">
        <v>7209</v>
      </c>
      <c r="C680" s="4" t="s">
        <v>926</v>
      </c>
      <c r="D680" s="12" t="s">
        <v>7278</v>
      </c>
      <c r="E680" s="4" t="s">
        <v>336</v>
      </c>
      <c r="F680" s="4" t="s">
        <v>7202</v>
      </c>
      <c r="G680" s="4" t="s">
        <v>7177</v>
      </c>
      <c r="H680" s="10">
        <v>40074</v>
      </c>
      <c r="I680" s="5">
        <v>4367.4799999999996</v>
      </c>
      <c r="J680" s="5">
        <v>-4366.4799999999996</v>
      </c>
      <c r="K680" s="5">
        <f t="shared" si="10"/>
        <v>1</v>
      </c>
    </row>
    <row r="681" spans="1:11" x14ac:dyDescent="0.25">
      <c r="A681" s="4" t="s">
        <v>7269</v>
      </c>
      <c r="B681" s="4" t="s">
        <v>7209</v>
      </c>
      <c r="C681" s="4" t="s">
        <v>927</v>
      </c>
      <c r="D681" s="12" t="s">
        <v>7278</v>
      </c>
      <c r="E681" s="4" t="s">
        <v>336</v>
      </c>
      <c r="F681" s="4" t="s">
        <v>7202</v>
      </c>
      <c r="G681" s="4" t="s">
        <v>7177</v>
      </c>
      <c r="H681" s="10">
        <v>40074</v>
      </c>
      <c r="I681" s="5">
        <v>4367.4799999999996</v>
      </c>
      <c r="J681" s="5">
        <v>-4366.4799999999996</v>
      </c>
      <c r="K681" s="5">
        <f t="shared" si="10"/>
        <v>1</v>
      </c>
    </row>
    <row r="682" spans="1:11" x14ac:dyDescent="0.25">
      <c r="A682" s="4" t="s">
        <v>7269</v>
      </c>
      <c r="B682" s="4" t="s">
        <v>7209</v>
      </c>
      <c r="C682" s="4" t="s">
        <v>928</v>
      </c>
      <c r="D682" s="12" t="s">
        <v>7278</v>
      </c>
      <c r="E682" s="4" t="s">
        <v>336</v>
      </c>
      <c r="F682" s="4" t="s">
        <v>7202</v>
      </c>
      <c r="G682" s="4" t="s">
        <v>7177</v>
      </c>
      <c r="H682" s="10">
        <v>40074</v>
      </c>
      <c r="I682" s="5">
        <v>4367.4799999999996</v>
      </c>
      <c r="J682" s="5">
        <v>-4366.4799999999996</v>
      </c>
      <c r="K682" s="5">
        <f t="shared" si="10"/>
        <v>1</v>
      </c>
    </row>
    <row r="683" spans="1:11" x14ac:dyDescent="0.25">
      <c r="A683" s="4" t="s">
        <v>7269</v>
      </c>
      <c r="B683" s="4" t="s">
        <v>7209</v>
      </c>
      <c r="C683" s="4" t="s">
        <v>929</v>
      </c>
      <c r="D683" s="12" t="s">
        <v>7278</v>
      </c>
      <c r="E683" s="4" t="s">
        <v>336</v>
      </c>
      <c r="F683" s="4" t="s">
        <v>7202</v>
      </c>
      <c r="G683" s="4" t="s">
        <v>7177</v>
      </c>
      <c r="H683" s="10">
        <v>40074</v>
      </c>
      <c r="I683" s="5">
        <v>4367.4799999999996</v>
      </c>
      <c r="J683" s="5">
        <v>-4366.4799999999996</v>
      </c>
      <c r="K683" s="5">
        <f t="shared" si="10"/>
        <v>1</v>
      </c>
    </row>
    <row r="684" spans="1:11" x14ac:dyDescent="0.25">
      <c r="A684" s="4" t="s">
        <v>7269</v>
      </c>
      <c r="B684" s="4" t="s">
        <v>7209</v>
      </c>
      <c r="C684" s="4" t="s">
        <v>930</v>
      </c>
      <c r="D684" s="12" t="s">
        <v>7278</v>
      </c>
      <c r="E684" s="4" t="s">
        <v>336</v>
      </c>
      <c r="F684" s="4" t="s">
        <v>7202</v>
      </c>
      <c r="G684" s="4" t="s">
        <v>7177</v>
      </c>
      <c r="H684" s="10">
        <v>40074</v>
      </c>
      <c r="I684" s="5">
        <v>4367.4799999999996</v>
      </c>
      <c r="J684" s="5">
        <v>-4366.4799999999996</v>
      </c>
      <c r="K684" s="5">
        <f t="shared" si="10"/>
        <v>1</v>
      </c>
    </row>
    <row r="685" spans="1:11" x14ac:dyDescent="0.25">
      <c r="A685" s="4" t="s">
        <v>7269</v>
      </c>
      <c r="B685" s="4" t="s">
        <v>7209</v>
      </c>
      <c r="C685" s="4" t="s">
        <v>931</v>
      </c>
      <c r="D685" s="12" t="s">
        <v>7278</v>
      </c>
      <c r="E685" s="4" t="s">
        <v>336</v>
      </c>
      <c r="F685" s="4" t="s">
        <v>7202</v>
      </c>
      <c r="G685" s="4" t="s">
        <v>7177</v>
      </c>
      <c r="H685" s="10">
        <v>40074</v>
      </c>
      <c r="I685" s="5">
        <v>4367.4799999999996</v>
      </c>
      <c r="J685" s="5">
        <v>-4366.4799999999996</v>
      </c>
      <c r="K685" s="5">
        <f t="shared" si="10"/>
        <v>1</v>
      </c>
    </row>
    <row r="686" spans="1:11" x14ac:dyDescent="0.25">
      <c r="A686" s="4" t="s">
        <v>7269</v>
      </c>
      <c r="B686" s="4" t="s">
        <v>7209</v>
      </c>
      <c r="C686" s="4" t="s">
        <v>932</v>
      </c>
      <c r="D686" s="12" t="s">
        <v>7278</v>
      </c>
      <c r="E686" s="4" t="s">
        <v>336</v>
      </c>
      <c r="F686" s="4" t="s">
        <v>7202</v>
      </c>
      <c r="G686" s="4" t="s">
        <v>7177</v>
      </c>
      <c r="H686" s="10">
        <v>40074</v>
      </c>
      <c r="I686" s="5">
        <v>4367.4799999999996</v>
      </c>
      <c r="J686" s="5">
        <v>-4366.4799999999996</v>
      </c>
      <c r="K686" s="5">
        <f t="shared" si="10"/>
        <v>1</v>
      </c>
    </row>
    <row r="687" spans="1:11" x14ac:dyDescent="0.25">
      <c r="A687" s="4" t="s">
        <v>7269</v>
      </c>
      <c r="B687" s="4" t="s">
        <v>7209</v>
      </c>
      <c r="C687" s="4" t="s">
        <v>933</v>
      </c>
      <c r="D687" s="12" t="s">
        <v>7278</v>
      </c>
      <c r="E687" s="4" t="s">
        <v>336</v>
      </c>
      <c r="F687" s="4" t="s">
        <v>7202</v>
      </c>
      <c r="G687" s="4" t="s">
        <v>7177</v>
      </c>
      <c r="H687" s="10">
        <v>40074</v>
      </c>
      <c r="I687" s="5">
        <v>4367.4799999999996</v>
      </c>
      <c r="J687" s="5">
        <v>-4366.4799999999996</v>
      </c>
      <c r="K687" s="5">
        <f t="shared" si="10"/>
        <v>1</v>
      </c>
    </row>
    <row r="688" spans="1:11" x14ac:dyDescent="0.25">
      <c r="A688" s="4" t="s">
        <v>7269</v>
      </c>
      <c r="B688" s="4" t="s">
        <v>7209</v>
      </c>
      <c r="C688" s="4" t="s">
        <v>934</v>
      </c>
      <c r="D688" s="12" t="s">
        <v>7278</v>
      </c>
      <c r="E688" s="4" t="s">
        <v>336</v>
      </c>
      <c r="F688" s="4" t="s">
        <v>7202</v>
      </c>
      <c r="G688" s="4" t="s">
        <v>7177</v>
      </c>
      <c r="H688" s="10">
        <v>40074</v>
      </c>
      <c r="I688" s="5">
        <v>4367.4799999999996</v>
      </c>
      <c r="J688" s="5">
        <v>-4366.4799999999996</v>
      </c>
      <c r="K688" s="5">
        <f t="shared" si="10"/>
        <v>1</v>
      </c>
    </row>
    <row r="689" spans="1:11" x14ac:dyDescent="0.25">
      <c r="A689" s="4" t="s">
        <v>7269</v>
      </c>
      <c r="B689" s="4" t="s">
        <v>7209</v>
      </c>
      <c r="C689" s="4" t="s">
        <v>935</v>
      </c>
      <c r="D689" s="12" t="s">
        <v>7278</v>
      </c>
      <c r="E689" s="4" t="s">
        <v>336</v>
      </c>
      <c r="F689" s="4" t="s">
        <v>7202</v>
      </c>
      <c r="G689" s="4" t="s">
        <v>7177</v>
      </c>
      <c r="H689" s="10">
        <v>40074</v>
      </c>
      <c r="I689" s="5">
        <v>4367.4799999999996</v>
      </c>
      <c r="J689" s="5">
        <v>-4366.4799999999996</v>
      </c>
      <c r="K689" s="5">
        <f t="shared" si="10"/>
        <v>1</v>
      </c>
    </row>
    <row r="690" spans="1:11" x14ac:dyDescent="0.25">
      <c r="A690" s="4" t="s">
        <v>7269</v>
      </c>
      <c r="B690" s="4" t="s">
        <v>7219</v>
      </c>
      <c r="C690" s="4" t="s">
        <v>936</v>
      </c>
      <c r="D690" s="12" t="s">
        <v>7278</v>
      </c>
      <c r="E690" s="4" t="s">
        <v>937</v>
      </c>
      <c r="F690" s="4" t="s">
        <v>7205</v>
      </c>
      <c r="G690" s="4" t="s">
        <v>7167</v>
      </c>
      <c r="H690" s="10">
        <v>40074</v>
      </c>
      <c r="I690" s="5">
        <v>6356.8</v>
      </c>
      <c r="J690" s="5">
        <v>-6355.8</v>
      </c>
      <c r="K690" s="5">
        <f t="shared" si="10"/>
        <v>1</v>
      </c>
    </row>
    <row r="691" spans="1:11" x14ac:dyDescent="0.25">
      <c r="A691" s="4" t="s">
        <v>7269</v>
      </c>
      <c r="B691" s="4" t="s">
        <v>7219</v>
      </c>
      <c r="C691" s="4" t="s">
        <v>938</v>
      </c>
      <c r="D691" s="12" t="s">
        <v>7278</v>
      </c>
      <c r="E691" s="4" t="s">
        <v>939</v>
      </c>
      <c r="F691" s="4" t="s">
        <v>7202</v>
      </c>
      <c r="G691" s="4" t="s">
        <v>7177</v>
      </c>
      <c r="H691" s="10">
        <v>40074</v>
      </c>
      <c r="I691" s="5">
        <v>80646.679999999993</v>
      </c>
      <c r="J691" s="5">
        <v>-80645.679999999993</v>
      </c>
      <c r="K691" s="5">
        <f t="shared" si="10"/>
        <v>1</v>
      </c>
    </row>
    <row r="692" spans="1:11" x14ac:dyDescent="0.25">
      <c r="A692" s="4" t="s">
        <v>7269</v>
      </c>
      <c r="B692" s="4" t="s">
        <v>7209</v>
      </c>
      <c r="C692" s="4" t="s">
        <v>940</v>
      </c>
      <c r="D692" s="12" t="s">
        <v>7278</v>
      </c>
      <c r="E692" s="4" t="s">
        <v>830</v>
      </c>
      <c r="F692" s="4" t="s">
        <v>7204</v>
      </c>
      <c r="G692" s="4" t="s">
        <v>7167</v>
      </c>
      <c r="H692" s="10">
        <v>40074</v>
      </c>
      <c r="I692" s="5">
        <v>5149.3999999999996</v>
      </c>
      <c r="J692" s="5">
        <v>-5148.3999999999996</v>
      </c>
      <c r="K692" s="5">
        <f t="shared" si="10"/>
        <v>1</v>
      </c>
    </row>
    <row r="693" spans="1:11" x14ac:dyDescent="0.25">
      <c r="A693" s="4" t="s">
        <v>7269</v>
      </c>
      <c r="B693" s="4" t="s">
        <v>7209</v>
      </c>
      <c r="C693" s="4" t="s">
        <v>941</v>
      </c>
      <c r="D693" s="12" t="s">
        <v>7278</v>
      </c>
      <c r="E693" s="4" t="s">
        <v>795</v>
      </c>
      <c r="F693" s="4" t="s">
        <v>7205</v>
      </c>
      <c r="G693" s="4" t="s">
        <v>7165</v>
      </c>
      <c r="H693" s="10">
        <v>40074</v>
      </c>
      <c r="I693" s="5">
        <v>5149.3999999999996</v>
      </c>
      <c r="J693" s="5">
        <v>-5148.3999999999996</v>
      </c>
      <c r="K693" s="5">
        <f t="shared" si="10"/>
        <v>1</v>
      </c>
    </row>
    <row r="694" spans="1:11" x14ac:dyDescent="0.25">
      <c r="A694" s="4" t="s">
        <v>7269</v>
      </c>
      <c r="B694" s="4" t="s">
        <v>7209</v>
      </c>
      <c r="C694" s="4" t="s">
        <v>942</v>
      </c>
      <c r="D694" s="12" t="s">
        <v>7278</v>
      </c>
      <c r="E694" s="4" t="s">
        <v>532</v>
      </c>
      <c r="F694" s="4" t="s">
        <v>7205</v>
      </c>
      <c r="G694" s="4" t="s">
        <v>7165</v>
      </c>
      <c r="H694" s="10">
        <v>40074</v>
      </c>
      <c r="I694" s="5">
        <v>6165.4</v>
      </c>
      <c r="J694" s="5">
        <v>-6164.4</v>
      </c>
      <c r="K694" s="5">
        <f t="shared" si="10"/>
        <v>1</v>
      </c>
    </row>
    <row r="695" spans="1:11" x14ac:dyDescent="0.25">
      <c r="A695" s="4" t="s">
        <v>7269</v>
      </c>
      <c r="B695" s="4" t="s">
        <v>7209</v>
      </c>
      <c r="C695" s="4" t="s">
        <v>943</v>
      </c>
      <c r="D695" s="12" t="s">
        <v>7278</v>
      </c>
      <c r="E695" s="4" t="s">
        <v>532</v>
      </c>
      <c r="F695" s="4" t="s">
        <v>7205</v>
      </c>
      <c r="G695" s="4" t="s">
        <v>7182</v>
      </c>
      <c r="H695" s="10">
        <v>40074</v>
      </c>
      <c r="I695" s="5">
        <v>6165.4</v>
      </c>
      <c r="J695" s="5">
        <v>-6164.4</v>
      </c>
      <c r="K695" s="5">
        <f t="shared" si="10"/>
        <v>1</v>
      </c>
    </row>
    <row r="696" spans="1:11" x14ac:dyDescent="0.25">
      <c r="A696" s="4" t="s">
        <v>7269</v>
      </c>
      <c r="B696" s="4" t="s">
        <v>7209</v>
      </c>
      <c r="C696" s="4" t="s">
        <v>944</v>
      </c>
      <c r="D696" s="12" t="s">
        <v>7278</v>
      </c>
      <c r="E696" s="4" t="s">
        <v>532</v>
      </c>
      <c r="F696" s="4" t="s">
        <v>7205</v>
      </c>
      <c r="G696" s="4" t="s">
        <v>7182</v>
      </c>
      <c r="H696" s="10">
        <v>40074</v>
      </c>
      <c r="I696" s="5">
        <v>6165.4</v>
      </c>
      <c r="J696" s="5">
        <v>-6164.4</v>
      </c>
      <c r="K696" s="5">
        <f t="shared" si="10"/>
        <v>1</v>
      </c>
    </row>
    <row r="697" spans="1:11" x14ac:dyDescent="0.25">
      <c r="A697" s="4" t="s">
        <v>7269</v>
      </c>
      <c r="B697" s="4" t="s">
        <v>7210</v>
      </c>
      <c r="C697" s="4" t="s">
        <v>945</v>
      </c>
      <c r="D697" s="12" t="s">
        <v>7278</v>
      </c>
      <c r="E697" s="4" t="s">
        <v>946</v>
      </c>
      <c r="F697" s="4" t="s">
        <v>7202</v>
      </c>
      <c r="G697" s="4" t="s">
        <v>7177</v>
      </c>
      <c r="H697" s="10">
        <v>40074</v>
      </c>
      <c r="I697" s="5">
        <v>7292.1</v>
      </c>
      <c r="J697" s="5">
        <v>-7291.1</v>
      </c>
      <c r="K697" s="5">
        <f t="shared" si="10"/>
        <v>1</v>
      </c>
    </row>
    <row r="698" spans="1:11" x14ac:dyDescent="0.25">
      <c r="A698" s="4" t="s">
        <v>7269</v>
      </c>
      <c r="B698" s="4" t="s">
        <v>7210</v>
      </c>
      <c r="C698" s="4" t="s">
        <v>947</v>
      </c>
      <c r="D698" s="12" t="s">
        <v>7278</v>
      </c>
      <c r="E698" s="4" t="s">
        <v>946</v>
      </c>
      <c r="F698" s="4" t="s">
        <v>7202</v>
      </c>
      <c r="G698" s="4" t="s">
        <v>7177</v>
      </c>
      <c r="H698" s="10">
        <v>40074</v>
      </c>
      <c r="I698" s="5">
        <v>7292.1</v>
      </c>
      <c r="J698" s="5">
        <v>-7291.1</v>
      </c>
      <c r="K698" s="5">
        <f t="shared" si="10"/>
        <v>1</v>
      </c>
    </row>
    <row r="699" spans="1:11" x14ac:dyDescent="0.25">
      <c r="A699" s="4" t="s">
        <v>7269</v>
      </c>
      <c r="B699" s="4" t="s">
        <v>7210</v>
      </c>
      <c r="C699" s="4" t="s">
        <v>948</v>
      </c>
      <c r="D699" s="12" t="s">
        <v>7278</v>
      </c>
      <c r="E699" s="4" t="s">
        <v>946</v>
      </c>
      <c r="F699" s="4" t="s">
        <v>7202</v>
      </c>
      <c r="G699" s="4" t="s">
        <v>7177</v>
      </c>
      <c r="H699" s="10">
        <v>40074</v>
      </c>
      <c r="I699" s="5">
        <v>7292.1</v>
      </c>
      <c r="J699" s="5">
        <v>-7291.1</v>
      </c>
      <c r="K699" s="5">
        <f t="shared" si="10"/>
        <v>1</v>
      </c>
    </row>
    <row r="700" spans="1:11" x14ac:dyDescent="0.25">
      <c r="A700" s="4" t="s">
        <v>7269</v>
      </c>
      <c r="B700" s="4" t="s">
        <v>7210</v>
      </c>
      <c r="C700" s="4" t="s">
        <v>949</v>
      </c>
      <c r="D700" s="12" t="s">
        <v>7278</v>
      </c>
      <c r="E700" s="4" t="s">
        <v>946</v>
      </c>
      <c r="F700" s="4" t="s">
        <v>7202</v>
      </c>
      <c r="G700" s="4" t="s">
        <v>7177</v>
      </c>
      <c r="H700" s="10">
        <v>40074</v>
      </c>
      <c r="I700" s="5">
        <v>7292.1</v>
      </c>
      <c r="J700" s="5">
        <v>-7291.1</v>
      </c>
      <c r="K700" s="5">
        <f t="shared" si="10"/>
        <v>1</v>
      </c>
    </row>
    <row r="701" spans="1:11" x14ac:dyDescent="0.25">
      <c r="A701" s="4" t="s">
        <v>7269</v>
      </c>
      <c r="B701" s="4" t="s">
        <v>7210</v>
      </c>
      <c r="C701" s="4" t="s">
        <v>950</v>
      </c>
      <c r="D701" s="12" t="s">
        <v>7278</v>
      </c>
      <c r="E701" s="4" t="s">
        <v>946</v>
      </c>
      <c r="F701" s="4" t="s">
        <v>7202</v>
      </c>
      <c r="G701" s="4" t="s">
        <v>7177</v>
      </c>
      <c r="H701" s="10">
        <v>40074</v>
      </c>
      <c r="I701" s="5">
        <v>7292.1</v>
      </c>
      <c r="J701" s="5">
        <v>-7291.1</v>
      </c>
      <c r="K701" s="5">
        <f t="shared" si="10"/>
        <v>1</v>
      </c>
    </row>
    <row r="702" spans="1:11" x14ac:dyDescent="0.25">
      <c r="A702" s="4" t="s">
        <v>7269</v>
      </c>
      <c r="B702" s="4" t="s">
        <v>7210</v>
      </c>
      <c r="C702" s="4" t="s">
        <v>951</v>
      </c>
      <c r="D702" s="12" t="s">
        <v>7278</v>
      </c>
      <c r="E702" s="4" t="s">
        <v>946</v>
      </c>
      <c r="F702" s="4" t="s">
        <v>7202</v>
      </c>
      <c r="G702" s="4" t="s">
        <v>7177</v>
      </c>
      <c r="H702" s="10">
        <v>40074</v>
      </c>
      <c r="I702" s="5">
        <v>7292.1</v>
      </c>
      <c r="J702" s="5">
        <v>-7291.1</v>
      </c>
      <c r="K702" s="5">
        <f t="shared" si="10"/>
        <v>1</v>
      </c>
    </row>
    <row r="703" spans="1:11" x14ac:dyDescent="0.25">
      <c r="A703" s="4" t="s">
        <v>7269</v>
      </c>
      <c r="B703" s="4" t="s">
        <v>7210</v>
      </c>
      <c r="C703" s="4" t="s">
        <v>952</v>
      </c>
      <c r="D703" s="12" t="s">
        <v>7278</v>
      </c>
      <c r="E703" s="4" t="s">
        <v>946</v>
      </c>
      <c r="F703" s="4" t="s">
        <v>7202</v>
      </c>
      <c r="G703" s="4" t="s">
        <v>7177</v>
      </c>
      <c r="H703" s="10">
        <v>40074</v>
      </c>
      <c r="I703" s="5">
        <v>7292.1</v>
      </c>
      <c r="J703" s="5">
        <v>-7291.1</v>
      </c>
      <c r="K703" s="5">
        <f t="shared" si="10"/>
        <v>1</v>
      </c>
    </row>
    <row r="704" spans="1:11" x14ac:dyDescent="0.25">
      <c r="A704" s="4" t="s">
        <v>7269</v>
      </c>
      <c r="B704" s="4" t="s">
        <v>7210</v>
      </c>
      <c r="C704" s="4" t="s">
        <v>953</v>
      </c>
      <c r="D704" s="12" t="s">
        <v>7278</v>
      </c>
      <c r="E704" s="4" t="s">
        <v>946</v>
      </c>
      <c r="F704" s="4" t="s">
        <v>7202</v>
      </c>
      <c r="G704" s="4" t="s">
        <v>7177</v>
      </c>
      <c r="H704" s="10">
        <v>40074</v>
      </c>
      <c r="I704" s="5">
        <v>7292.1</v>
      </c>
      <c r="J704" s="5">
        <v>-7291.1</v>
      </c>
      <c r="K704" s="5">
        <f t="shared" si="10"/>
        <v>1</v>
      </c>
    </row>
    <row r="705" spans="1:11" x14ac:dyDescent="0.25">
      <c r="A705" s="4" t="s">
        <v>7269</v>
      </c>
      <c r="B705" s="4" t="s">
        <v>7210</v>
      </c>
      <c r="C705" s="4" t="s">
        <v>954</v>
      </c>
      <c r="D705" s="12" t="s">
        <v>7278</v>
      </c>
      <c r="E705" s="4" t="s">
        <v>946</v>
      </c>
      <c r="F705" s="4" t="s">
        <v>7202</v>
      </c>
      <c r="G705" s="4" t="s">
        <v>7177</v>
      </c>
      <c r="H705" s="10">
        <v>40074</v>
      </c>
      <c r="I705" s="5">
        <v>7292.1</v>
      </c>
      <c r="J705" s="5">
        <v>-7291.1</v>
      </c>
      <c r="K705" s="5">
        <f t="shared" si="10"/>
        <v>1</v>
      </c>
    </row>
    <row r="706" spans="1:11" x14ac:dyDescent="0.25">
      <c r="A706" s="4" t="s">
        <v>7269</v>
      </c>
      <c r="B706" s="4" t="s">
        <v>7210</v>
      </c>
      <c r="C706" s="4" t="s">
        <v>955</v>
      </c>
      <c r="D706" s="12" t="s">
        <v>7278</v>
      </c>
      <c r="E706" s="4" t="s">
        <v>289</v>
      </c>
      <c r="F706" s="4" t="s">
        <v>7202</v>
      </c>
      <c r="G706" s="4" t="s">
        <v>7177</v>
      </c>
      <c r="H706" s="10">
        <v>40074</v>
      </c>
      <c r="I706" s="5">
        <v>10575.72</v>
      </c>
      <c r="J706" s="5">
        <v>-10574.72</v>
      </c>
      <c r="K706" s="5">
        <f t="shared" si="10"/>
        <v>1</v>
      </c>
    </row>
    <row r="707" spans="1:11" x14ac:dyDescent="0.25">
      <c r="A707" s="4" t="s">
        <v>7269</v>
      </c>
      <c r="B707" s="4" t="s">
        <v>7210</v>
      </c>
      <c r="C707" s="4" t="s">
        <v>956</v>
      </c>
      <c r="D707" s="12" t="s">
        <v>7278</v>
      </c>
      <c r="E707" s="4" t="s">
        <v>289</v>
      </c>
      <c r="F707" s="4" t="s">
        <v>7202</v>
      </c>
      <c r="G707" s="4" t="s">
        <v>7177</v>
      </c>
      <c r="H707" s="10">
        <v>40074</v>
      </c>
      <c r="I707" s="5">
        <v>10575.72</v>
      </c>
      <c r="J707" s="5">
        <v>-10574.72</v>
      </c>
      <c r="K707" s="5">
        <f t="shared" si="10"/>
        <v>1</v>
      </c>
    </row>
    <row r="708" spans="1:11" x14ac:dyDescent="0.25">
      <c r="A708" s="4" t="s">
        <v>7269</v>
      </c>
      <c r="B708" s="4" t="s">
        <v>7210</v>
      </c>
      <c r="C708" s="4" t="s">
        <v>957</v>
      </c>
      <c r="D708" s="12" t="s">
        <v>7278</v>
      </c>
      <c r="E708" s="4" t="s">
        <v>289</v>
      </c>
      <c r="F708" s="4" t="s">
        <v>7202</v>
      </c>
      <c r="G708" s="4" t="s">
        <v>7177</v>
      </c>
      <c r="H708" s="10">
        <v>40074</v>
      </c>
      <c r="I708" s="5">
        <v>10575.72</v>
      </c>
      <c r="J708" s="5">
        <v>-10574.72</v>
      </c>
      <c r="K708" s="5">
        <f t="shared" si="10"/>
        <v>1</v>
      </c>
    </row>
    <row r="709" spans="1:11" x14ac:dyDescent="0.25">
      <c r="A709" s="4" t="s">
        <v>7269</v>
      </c>
      <c r="B709" s="4" t="s">
        <v>7214</v>
      </c>
      <c r="C709" s="4" t="s">
        <v>958</v>
      </c>
      <c r="D709" s="12" t="s">
        <v>7278</v>
      </c>
      <c r="E709" s="4" t="s">
        <v>959</v>
      </c>
      <c r="F709" s="4" t="s">
        <v>7202</v>
      </c>
      <c r="G709" s="4" t="s">
        <v>7177</v>
      </c>
      <c r="H709" s="10">
        <v>40074</v>
      </c>
      <c r="I709" s="5">
        <v>76397.48</v>
      </c>
      <c r="J709" s="5">
        <v>-76396.479999999996</v>
      </c>
      <c r="K709" s="5">
        <f t="shared" si="10"/>
        <v>1</v>
      </c>
    </row>
    <row r="710" spans="1:11" x14ac:dyDescent="0.25">
      <c r="A710" s="4" t="s">
        <v>7269</v>
      </c>
      <c r="B710" s="4" t="s">
        <v>7214</v>
      </c>
      <c r="C710" s="4" t="s">
        <v>960</v>
      </c>
      <c r="D710" s="12" t="s">
        <v>7278</v>
      </c>
      <c r="E710" s="4" t="s">
        <v>959</v>
      </c>
      <c r="F710" s="4" t="s">
        <v>7202</v>
      </c>
      <c r="G710" s="4" t="s">
        <v>7177</v>
      </c>
      <c r="H710" s="10">
        <v>40074</v>
      </c>
      <c r="I710" s="5">
        <v>9367.48</v>
      </c>
      <c r="J710" s="5">
        <v>-9366.48</v>
      </c>
      <c r="K710" s="5">
        <f t="shared" si="10"/>
        <v>1</v>
      </c>
    </row>
    <row r="711" spans="1:11" x14ac:dyDescent="0.25">
      <c r="A711" s="4" t="s">
        <v>7269</v>
      </c>
      <c r="B711" s="4" t="s">
        <v>7214</v>
      </c>
      <c r="C711" s="4" t="s">
        <v>961</v>
      </c>
      <c r="D711" s="12" t="s">
        <v>7278</v>
      </c>
      <c r="E711" s="4" t="s">
        <v>959</v>
      </c>
      <c r="F711" s="4" t="s">
        <v>7202</v>
      </c>
      <c r="G711" s="4" t="s">
        <v>7177</v>
      </c>
      <c r="H711" s="10">
        <v>40074</v>
      </c>
      <c r="I711" s="5">
        <v>9367.48</v>
      </c>
      <c r="J711" s="5">
        <v>-9366.48</v>
      </c>
      <c r="K711" s="5">
        <f t="shared" si="10"/>
        <v>1</v>
      </c>
    </row>
    <row r="712" spans="1:11" x14ac:dyDescent="0.25">
      <c r="A712" s="4" t="s">
        <v>7269</v>
      </c>
      <c r="B712" s="4" t="s">
        <v>7214</v>
      </c>
      <c r="C712" s="4" t="s">
        <v>962</v>
      </c>
      <c r="D712" s="12" t="s">
        <v>7278</v>
      </c>
      <c r="E712" s="4" t="s">
        <v>959</v>
      </c>
      <c r="F712" s="4" t="s">
        <v>7202</v>
      </c>
      <c r="G712" s="4" t="s">
        <v>7177</v>
      </c>
      <c r="H712" s="10">
        <v>40074</v>
      </c>
      <c r="I712" s="5">
        <v>76397.48</v>
      </c>
      <c r="J712" s="5">
        <v>-76396.479999999996</v>
      </c>
      <c r="K712" s="5">
        <f t="shared" si="10"/>
        <v>1</v>
      </c>
    </row>
    <row r="713" spans="1:11" x14ac:dyDescent="0.25">
      <c r="A713" s="4" t="s">
        <v>7269</v>
      </c>
      <c r="B713" s="4" t="s">
        <v>7214</v>
      </c>
      <c r="C713" s="4" t="s">
        <v>963</v>
      </c>
      <c r="D713" s="12" t="s">
        <v>7278</v>
      </c>
      <c r="E713" s="4" t="s">
        <v>959</v>
      </c>
      <c r="F713" s="4" t="s">
        <v>7202</v>
      </c>
      <c r="G713" s="4" t="s">
        <v>7177</v>
      </c>
      <c r="H713" s="10">
        <v>40074</v>
      </c>
      <c r="I713" s="5">
        <v>57536</v>
      </c>
      <c r="J713" s="5">
        <v>-57535</v>
      </c>
      <c r="K713" s="5">
        <f t="shared" si="10"/>
        <v>1</v>
      </c>
    </row>
    <row r="714" spans="1:11" x14ac:dyDescent="0.25">
      <c r="A714" s="4" t="s">
        <v>7269</v>
      </c>
      <c r="B714" s="4" t="s">
        <v>7214</v>
      </c>
      <c r="C714" s="4" t="s">
        <v>964</v>
      </c>
      <c r="D714" s="12" t="s">
        <v>7278</v>
      </c>
      <c r="E714" s="4" t="s">
        <v>959</v>
      </c>
      <c r="F714" s="4" t="s">
        <v>7202</v>
      </c>
      <c r="G714" s="4" t="s">
        <v>7177</v>
      </c>
      <c r="H714" s="10">
        <v>40074</v>
      </c>
      <c r="I714" s="5">
        <v>57536</v>
      </c>
      <c r="J714" s="5">
        <v>-57535</v>
      </c>
      <c r="K714" s="5">
        <f t="shared" si="10"/>
        <v>1</v>
      </c>
    </row>
    <row r="715" spans="1:11" x14ac:dyDescent="0.25">
      <c r="A715" s="4" t="s">
        <v>7269</v>
      </c>
      <c r="B715" s="4" t="s">
        <v>7214</v>
      </c>
      <c r="C715" s="4" t="s">
        <v>965</v>
      </c>
      <c r="D715" s="12" t="s">
        <v>7278</v>
      </c>
      <c r="E715" s="4" t="s">
        <v>959</v>
      </c>
      <c r="F715" s="4" t="s">
        <v>7202</v>
      </c>
      <c r="G715" s="4" t="s">
        <v>7177</v>
      </c>
      <c r="H715" s="10">
        <v>40074</v>
      </c>
      <c r="I715" s="5">
        <v>57536</v>
      </c>
      <c r="J715" s="5">
        <v>-57535</v>
      </c>
      <c r="K715" s="5">
        <f t="shared" si="10"/>
        <v>1</v>
      </c>
    </row>
    <row r="716" spans="1:11" x14ac:dyDescent="0.25">
      <c r="A716" s="4" t="s">
        <v>7269</v>
      </c>
      <c r="B716" s="4" t="s">
        <v>7210</v>
      </c>
      <c r="C716" s="4" t="s">
        <v>966</v>
      </c>
      <c r="D716" s="12" t="s">
        <v>7278</v>
      </c>
      <c r="E716" s="4" t="s">
        <v>946</v>
      </c>
      <c r="F716" s="4" t="s">
        <v>7202</v>
      </c>
      <c r="G716" s="4" t="s">
        <v>7177</v>
      </c>
      <c r="H716" s="10">
        <v>40074</v>
      </c>
      <c r="I716" s="5">
        <v>7486</v>
      </c>
      <c r="J716" s="5">
        <v>-7485</v>
      </c>
      <c r="K716" s="5">
        <f t="shared" si="10"/>
        <v>1</v>
      </c>
    </row>
    <row r="717" spans="1:11" x14ac:dyDescent="0.25">
      <c r="A717" s="4" t="s">
        <v>7269</v>
      </c>
      <c r="B717" s="4" t="s">
        <v>7210</v>
      </c>
      <c r="C717" s="4" t="s">
        <v>967</v>
      </c>
      <c r="D717" s="12" t="s">
        <v>7278</v>
      </c>
      <c r="E717" s="4" t="s">
        <v>946</v>
      </c>
      <c r="F717" s="4" t="s">
        <v>7202</v>
      </c>
      <c r="G717" s="4" t="s">
        <v>7177</v>
      </c>
      <c r="H717" s="10">
        <v>40074</v>
      </c>
      <c r="I717" s="5">
        <v>7486</v>
      </c>
      <c r="J717" s="5">
        <v>-7485</v>
      </c>
      <c r="K717" s="5">
        <f t="shared" si="10"/>
        <v>1</v>
      </c>
    </row>
    <row r="718" spans="1:11" x14ac:dyDescent="0.25">
      <c r="A718" s="4" t="s">
        <v>7269</v>
      </c>
      <c r="B718" s="4" t="s">
        <v>7215</v>
      </c>
      <c r="C718" s="4" t="s">
        <v>968</v>
      </c>
      <c r="D718" s="12" t="s">
        <v>7278</v>
      </c>
      <c r="E718" s="4" t="s">
        <v>969</v>
      </c>
      <c r="F718" s="4" t="s">
        <v>7202</v>
      </c>
      <c r="G718" s="4" t="s">
        <v>7177</v>
      </c>
      <c r="H718" s="10">
        <v>40074</v>
      </c>
      <c r="I718" s="5">
        <v>193140</v>
      </c>
      <c r="J718" s="5">
        <v>-193139</v>
      </c>
      <c r="K718" s="5">
        <f t="shared" si="10"/>
        <v>1</v>
      </c>
    </row>
    <row r="719" spans="1:11" x14ac:dyDescent="0.25">
      <c r="A719" s="4" t="s">
        <v>7269</v>
      </c>
      <c r="B719" s="4" t="s">
        <v>7211</v>
      </c>
      <c r="C719" s="4" t="s">
        <v>970</v>
      </c>
      <c r="D719" s="12" t="s">
        <v>7278</v>
      </c>
      <c r="E719" s="4" t="s">
        <v>971</v>
      </c>
      <c r="F719" s="4" t="s">
        <v>7202</v>
      </c>
      <c r="G719" s="4" t="s">
        <v>7177</v>
      </c>
      <c r="H719" s="10">
        <v>40074</v>
      </c>
      <c r="I719" s="5">
        <v>11357.5</v>
      </c>
      <c r="J719" s="5">
        <v>-11356.5</v>
      </c>
      <c r="K719" s="5">
        <f t="shared" si="10"/>
        <v>1</v>
      </c>
    </row>
    <row r="720" spans="1:11" x14ac:dyDescent="0.25">
      <c r="A720" s="4" t="s">
        <v>7269</v>
      </c>
      <c r="B720" s="4" t="s">
        <v>7229</v>
      </c>
      <c r="C720" s="4" t="s">
        <v>972</v>
      </c>
      <c r="D720" s="12" t="s">
        <v>7278</v>
      </c>
      <c r="E720" s="4" t="s">
        <v>973</v>
      </c>
      <c r="F720" s="4" t="s">
        <v>7204</v>
      </c>
      <c r="G720" s="4" t="s">
        <v>7167</v>
      </c>
      <c r="H720" s="10">
        <v>40093</v>
      </c>
      <c r="I720" s="5">
        <v>5421</v>
      </c>
      <c r="J720" s="5">
        <v>-5420</v>
      </c>
      <c r="K720" s="5">
        <f t="shared" si="10"/>
        <v>1</v>
      </c>
    </row>
    <row r="721" spans="1:11" x14ac:dyDescent="0.25">
      <c r="A721" s="4" t="s">
        <v>7269</v>
      </c>
      <c r="B721" s="4" t="s">
        <v>7216</v>
      </c>
      <c r="C721" s="4" t="s">
        <v>974</v>
      </c>
      <c r="D721" s="12" t="s">
        <v>7278</v>
      </c>
      <c r="E721" s="4" t="s">
        <v>234</v>
      </c>
      <c r="F721" s="4" t="s">
        <v>7205</v>
      </c>
      <c r="G721" s="4" t="s">
        <v>7184</v>
      </c>
      <c r="H721" s="10">
        <v>40094</v>
      </c>
      <c r="I721" s="5">
        <v>3592</v>
      </c>
      <c r="J721" s="5">
        <v>-3591</v>
      </c>
      <c r="K721" s="5">
        <f t="shared" si="10"/>
        <v>1</v>
      </c>
    </row>
    <row r="722" spans="1:11" x14ac:dyDescent="0.25">
      <c r="A722" s="4" t="s">
        <v>7269</v>
      </c>
      <c r="B722" s="4" t="s">
        <v>7212</v>
      </c>
      <c r="C722" s="4" t="s">
        <v>975</v>
      </c>
      <c r="D722" s="12" t="s">
        <v>7278</v>
      </c>
      <c r="E722" s="4" t="s">
        <v>976</v>
      </c>
      <c r="F722" s="4" t="s">
        <v>7202</v>
      </c>
      <c r="G722" s="4" t="s">
        <v>7177</v>
      </c>
      <c r="H722" s="10">
        <v>40108</v>
      </c>
      <c r="I722" s="5">
        <v>1911</v>
      </c>
      <c r="J722" s="5">
        <v>-1910</v>
      </c>
      <c r="K722" s="5">
        <f t="shared" si="10"/>
        <v>1</v>
      </c>
    </row>
    <row r="723" spans="1:11" x14ac:dyDescent="0.25">
      <c r="A723" s="4" t="s">
        <v>7269</v>
      </c>
      <c r="B723" s="4" t="s">
        <v>7225</v>
      </c>
      <c r="C723" s="4" t="s">
        <v>977</v>
      </c>
      <c r="D723" s="12" t="s">
        <v>7278</v>
      </c>
      <c r="E723" s="4" t="s">
        <v>978</v>
      </c>
      <c r="F723" s="4" t="s">
        <v>7202</v>
      </c>
      <c r="G723" s="4" t="s">
        <v>7177</v>
      </c>
      <c r="H723" s="10">
        <v>40112</v>
      </c>
      <c r="I723" s="5">
        <v>12324</v>
      </c>
      <c r="J723" s="5">
        <v>-12323</v>
      </c>
      <c r="K723" s="5">
        <f t="shared" si="10"/>
        <v>1</v>
      </c>
    </row>
    <row r="724" spans="1:11" x14ac:dyDescent="0.25">
      <c r="A724" s="4" t="s">
        <v>7269</v>
      </c>
      <c r="B724" s="4" t="s">
        <v>7210</v>
      </c>
      <c r="C724" s="4" t="s">
        <v>979</v>
      </c>
      <c r="D724" s="12" t="s">
        <v>7278</v>
      </c>
      <c r="E724" s="4" t="s">
        <v>123</v>
      </c>
      <c r="F724" s="4" t="s">
        <v>7202</v>
      </c>
      <c r="G724" s="4" t="s">
        <v>7177</v>
      </c>
      <c r="H724" s="10">
        <v>40123</v>
      </c>
      <c r="I724" s="5">
        <v>5674.99</v>
      </c>
      <c r="J724" s="5">
        <v>-5673.99</v>
      </c>
      <c r="K724" s="5">
        <f t="shared" si="10"/>
        <v>1</v>
      </c>
    </row>
    <row r="725" spans="1:11" x14ac:dyDescent="0.25">
      <c r="A725" s="4" t="s">
        <v>7269</v>
      </c>
      <c r="B725" s="4" t="s">
        <v>7210</v>
      </c>
      <c r="C725" s="4" t="s">
        <v>980</v>
      </c>
      <c r="D725" s="12" t="s">
        <v>7278</v>
      </c>
      <c r="E725" s="4" t="s">
        <v>123</v>
      </c>
      <c r="F725" s="4" t="s">
        <v>7202</v>
      </c>
      <c r="G725" s="4" t="s">
        <v>7177</v>
      </c>
      <c r="H725" s="10">
        <v>40123</v>
      </c>
      <c r="I725" s="5">
        <v>5674.99</v>
      </c>
      <c r="J725" s="5">
        <v>-5673.99</v>
      </c>
      <c r="K725" s="5">
        <f t="shared" si="10"/>
        <v>1</v>
      </c>
    </row>
    <row r="726" spans="1:11" x14ac:dyDescent="0.25">
      <c r="A726" s="4" t="s">
        <v>7269</v>
      </c>
      <c r="B726" s="4" t="s">
        <v>7210</v>
      </c>
      <c r="C726" s="4" t="s">
        <v>981</v>
      </c>
      <c r="D726" s="12" t="s">
        <v>7278</v>
      </c>
      <c r="E726" s="4" t="s">
        <v>123</v>
      </c>
      <c r="F726" s="4" t="s">
        <v>7202</v>
      </c>
      <c r="G726" s="4" t="s">
        <v>7177</v>
      </c>
      <c r="H726" s="10">
        <v>40123</v>
      </c>
      <c r="I726" s="5">
        <v>5674.99</v>
      </c>
      <c r="J726" s="5">
        <v>-5673.99</v>
      </c>
      <c r="K726" s="5">
        <f t="shared" si="10"/>
        <v>1</v>
      </c>
    </row>
    <row r="727" spans="1:11" x14ac:dyDescent="0.25">
      <c r="A727" s="4" t="s">
        <v>7269</v>
      </c>
      <c r="B727" s="4" t="s">
        <v>7210</v>
      </c>
      <c r="C727" s="4" t="s">
        <v>982</v>
      </c>
      <c r="D727" s="12" t="s">
        <v>7278</v>
      </c>
      <c r="E727" s="4" t="s">
        <v>123</v>
      </c>
      <c r="F727" s="4" t="s">
        <v>7202</v>
      </c>
      <c r="G727" s="4" t="s">
        <v>7177</v>
      </c>
      <c r="H727" s="10">
        <v>40123</v>
      </c>
      <c r="I727" s="5">
        <v>5674.99</v>
      </c>
      <c r="J727" s="5">
        <v>-5673.99</v>
      </c>
      <c r="K727" s="5">
        <f t="shared" si="10"/>
        <v>1</v>
      </c>
    </row>
    <row r="728" spans="1:11" x14ac:dyDescent="0.25">
      <c r="A728" s="4" t="s">
        <v>7269</v>
      </c>
      <c r="B728" s="4" t="s">
        <v>7210</v>
      </c>
      <c r="C728" s="4" t="s">
        <v>983</v>
      </c>
      <c r="D728" s="12" t="s">
        <v>7278</v>
      </c>
      <c r="E728" s="4" t="s">
        <v>123</v>
      </c>
      <c r="F728" s="4" t="s">
        <v>7202</v>
      </c>
      <c r="G728" s="4" t="s">
        <v>7177</v>
      </c>
      <c r="H728" s="10">
        <v>40123</v>
      </c>
      <c r="I728" s="5">
        <v>5674.99</v>
      </c>
      <c r="J728" s="5">
        <v>-5673.99</v>
      </c>
      <c r="K728" s="5">
        <f t="shared" si="10"/>
        <v>1</v>
      </c>
    </row>
    <row r="729" spans="1:11" x14ac:dyDescent="0.25">
      <c r="A729" s="4" t="s">
        <v>7269</v>
      </c>
      <c r="B729" s="4" t="s">
        <v>7210</v>
      </c>
      <c r="C729" s="4" t="s">
        <v>984</v>
      </c>
      <c r="D729" s="12" t="s">
        <v>7278</v>
      </c>
      <c r="E729" s="4" t="s">
        <v>123</v>
      </c>
      <c r="F729" s="4" t="s">
        <v>7202</v>
      </c>
      <c r="G729" s="4" t="s">
        <v>7177</v>
      </c>
      <c r="H729" s="10">
        <v>40123</v>
      </c>
      <c r="I729" s="5">
        <v>3448.28</v>
      </c>
      <c r="J729" s="5">
        <v>-3447.28</v>
      </c>
      <c r="K729" s="5">
        <f t="shared" si="10"/>
        <v>1</v>
      </c>
    </row>
    <row r="730" spans="1:11" x14ac:dyDescent="0.25">
      <c r="A730" s="4" t="s">
        <v>7269</v>
      </c>
      <c r="B730" s="4" t="s">
        <v>7210</v>
      </c>
      <c r="C730" s="4" t="s">
        <v>985</v>
      </c>
      <c r="D730" s="12" t="s">
        <v>7278</v>
      </c>
      <c r="E730" s="4" t="s">
        <v>123</v>
      </c>
      <c r="F730" s="4" t="s">
        <v>7202</v>
      </c>
      <c r="G730" s="4" t="s">
        <v>7177</v>
      </c>
      <c r="H730" s="10">
        <v>40123</v>
      </c>
      <c r="I730" s="5">
        <v>5674.99</v>
      </c>
      <c r="J730" s="5">
        <v>-5673.99</v>
      </c>
      <c r="K730" s="5">
        <f t="shared" ref="K730:K793" si="11">+I730+J730</f>
        <v>1</v>
      </c>
    </row>
    <row r="731" spans="1:11" x14ac:dyDescent="0.25">
      <c r="A731" s="4" t="s">
        <v>7269</v>
      </c>
      <c r="B731" s="4" t="s">
        <v>7210</v>
      </c>
      <c r="C731" s="4" t="s">
        <v>986</v>
      </c>
      <c r="D731" s="12" t="s">
        <v>7278</v>
      </c>
      <c r="E731" s="4" t="s">
        <v>123</v>
      </c>
      <c r="F731" s="4" t="s">
        <v>7202</v>
      </c>
      <c r="G731" s="4" t="s">
        <v>7177</v>
      </c>
      <c r="H731" s="10">
        <v>40123</v>
      </c>
      <c r="I731" s="5">
        <v>5674.99</v>
      </c>
      <c r="J731" s="5">
        <v>-5673.99</v>
      </c>
      <c r="K731" s="5">
        <f t="shared" si="11"/>
        <v>1</v>
      </c>
    </row>
    <row r="732" spans="1:11" x14ac:dyDescent="0.25">
      <c r="A732" s="4" t="s">
        <v>7269</v>
      </c>
      <c r="B732" s="4" t="s">
        <v>7210</v>
      </c>
      <c r="C732" s="4" t="s">
        <v>987</v>
      </c>
      <c r="D732" s="12" t="s">
        <v>7278</v>
      </c>
      <c r="E732" s="4" t="s">
        <v>123</v>
      </c>
      <c r="F732" s="4" t="s">
        <v>7202</v>
      </c>
      <c r="G732" s="4" t="s">
        <v>7177</v>
      </c>
      <c r="H732" s="10">
        <v>40123</v>
      </c>
      <c r="I732" s="5">
        <v>5674.99</v>
      </c>
      <c r="J732" s="5">
        <v>-5673.99</v>
      </c>
      <c r="K732" s="5">
        <f t="shared" si="11"/>
        <v>1</v>
      </c>
    </row>
    <row r="733" spans="1:11" x14ac:dyDescent="0.25">
      <c r="A733" s="4" t="s">
        <v>7269</v>
      </c>
      <c r="B733" s="4" t="s">
        <v>7210</v>
      </c>
      <c r="C733" s="4" t="s">
        <v>988</v>
      </c>
      <c r="D733" s="12" t="s">
        <v>7278</v>
      </c>
      <c r="E733" s="4" t="s">
        <v>123</v>
      </c>
      <c r="F733" s="4" t="s">
        <v>7202</v>
      </c>
      <c r="G733" s="4" t="s">
        <v>7177</v>
      </c>
      <c r="H733" s="10">
        <v>40123</v>
      </c>
      <c r="I733" s="5">
        <v>5674.99</v>
      </c>
      <c r="J733" s="5">
        <v>-5673.99</v>
      </c>
      <c r="K733" s="5">
        <f t="shared" si="11"/>
        <v>1</v>
      </c>
    </row>
    <row r="734" spans="1:11" x14ac:dyDescent="0.25">
      <c r="A734" s="4" t="s">
        <v>7269</v>
      </c>
      <c r="B734" s="4" t="s">
        <v>7210</v>
      </c>
      <c r="C734" s="4" t="s">
        <v>989</v>
      </c>
      <c r="D734" s="12" t="s">
        <v>7278</v>
      </c>
      <c r="E734" s="4" t="s">
        <v>123</v>
      </c>
      <c r="F734" s="4" t="s">
        <v>7202</v>
      </c>
      <c r="G734" s="4" t="s">
        <v>7177</v>
      </c>
      <c r="H734" s="10">
        <v>40123</v>
      </c>
      <c r="I734" s="5">
        <v>5674.99</v>
      </c>
      <c r="J734" s="5">
        <v>-5673.99</v>
      </c>
      <c r="K734" s="5">
        <f t="shared" si="11"/>
        <v>1</v>
      </c>
    </row>
    <row r="735" spans="1:11" x14ac:dyDescent="0.25">
      <c r="A735" s="4" t="s">
        <v>7269</v>
      </c>
      <c r="B735" s="4" t="s">
        <v>7210</v>
      </c>
      <c r="C735" s="4" t="s">
        <v>990</v>
      </c>
      <c r="D735" s="12" t="s">
        <v>7278</v>
      </c>
      <c r="E735" s="4" t="s">
        <v>123</v>
      </c>
      <c r="F735" s="4" t="s">
        <v>7205</v>
      </c>
      <c r="G735" s="4" t="s">
        <v>7174</v>
      </c>
      <c r="H735" s="10">
        <v>40127</v>
      </c>
      <c r="I735" s="5">
        <v>8496</v>
      </c>
      <c r="J735" s="5">
        <v>-8495</v>
      </c>
      <c r="K735" s="5">
        <f t="shared" si="11"/>
        <v>1</v>
      </c>
    </row>
    <row r="736" spans="1:11" x14ac:dyDescent="0.25">
      <c r="A736" s="4" t="s">
        <v>7269</v>
      </c>
      <c r="B736" s="4" t="s">
        <v>7210</v>
      </c>
      <c r="C736" s="4" t="s">
        <v>991</v>
      </c>
      <c r="D736" s="12" t="s">
        <v>7278</v>
      </c>
      <c r="E736" s="4" t="s">
        <v>123</v>
      </c>
      <c r="F736" s="4" t="s">
        <v>7205</v>
      </c>
      <c r="G736" s="4" t="s">
        <v>7174</v>
      </c>
      <c r="H736" s="10">
        <v>40127</v>
      </c>
      <c r="I736" s="5">
        <v>8496</v>
      </c>
      <c r="J736" s="5">
        <v>-8495</v>
      </c>
      <c r="K736" s="5">
        <f t="shared" si="11"/>
        <v>1</v>
      </c>
    </row>
    <row r="737" spans="1:11" x14ac:dyDescent="0.25">
      <c r="A737" s="4" t="s">
        <v>7269</v>
      </c>
      <c r="B737" s="4" t="s">
        <v>7210</v>
      </c>
      <c r="C737" s="4" t="s">
        <v>992</v>
      </c>
      <c r="D737" s="12" t="s">
        <v>7278</v>
      </c>
      <c r="E737" s="4" t="s">
        <v>123</v>
      </c>
      <c r="F737" s="4" t="s">
        <v>7205</v>
      </c>
      <c r="G737" s="4" t="s">
        <v>7174</v>
      </c>
      <c r="H737" s="10">
        <v>40127</v>
      </c>
      <c r="I737" s="5">
        <v>8496</v>
      </c>
      <c r="J737" s="5">
        <v>-8495</v>
      </c>
      <c r="K737" s="5">
        <f t="shared" si="11"/>
        <v>1</v>
      </c>
    </row>
    <row r="738" spans="1:11" x14ac:dyDescent="0.25">
      <c r="A738" s="4" t="s">
        <v>7269</v>
      </c>
      <c r="B738" s="4" t="s">
        <v>7210</v>
      </c>
      <c r="C738" s="4" t="s">
        <v>993</v>
      </c>
      <c r="D738" s="12" t="s">
        <v>7278</v>
      </c>
      <c r="E738" s="4" t="s">
        <v>123</v>
      </c>
      <c r="F738" s="4" t="s">
        <v>7205</v>
      </c>
      <c r="G738" s="4" t="s">
        <v>7174</v>
      </c>
      <c r="H738" s="10">
        <v>40127</v>
      </c>
      <c r="I738" s="5">
        <v>8496</v>
      </c>
      <c r="J738" s="5">
        <v>-8495</v>
      </c>
      <c r="K738" s="5">
        <f t="shared" si="11"/>
        <v>1</v>
      </c>
    </row>
    <row r="739" spans="1:11" x14ac:dyDescent="0.25">
      <c r="A739" s="4" t="s">
        <v>7269</v>
      </c>
      <c r="B739" s="4" t="s">
        <v>7210</v>
      </c>
      <c r="C739" s="4" t="s">
        <v>994</v>
      </c>
      <c r="D739" s="12" t="s">
        <v>7278</v>
      </c>
      <c r="E739" s="4" t="s">
        <v>123</v>
      </c>
      <c r="F739" s="4" t="s">
        <v>7205</v>
      </c>
      <c r="G739" s="4" t="s">
        <v>7174</v>
      </c>
      <c r="H739" s="10">
        <v>40127</v>
      </c>
      <c r="I739" s="5">
        <v>8496</v>
      </c>
      <c r="J739" s="5">
        <v>-8495</v>
      </c>
      <c r="K739" s="5">
        <f t="shared" si="11"/>
        <v>1</v>
      </c>
    </row>
    <row r="740" spans="1:11" x14ac:dyDescent="0.25">
      <c r="A740" s="4" t="s">
        <v>7269</v>
      </c>
      <c r="B740" s="4" t="s">
        <v>7210</v>
      </c>
      <c r="C740" s="4" t="s">
        <v>995</v>
      </c>
      <c r="D740" s="12" t="s">
        <v>7278</v>
      </c>
      <c r="E740" s="4" t="s">
        <v>123</v>
      </c>
      <c r="F740" s="4" t="s">
        <v>7205</v>
      </c>
      <c r="G740" s="4" t="s">
        <v>7174</v>
      </c>
      <c r="H740" s="10">
        <v>40127</v>
      </c>
      <c r="I740" s="5">
        <v>8496</v>
      </c>
      <c r="J740" s="5">
        <v>-8495</v>
      </c>
      <c r="K740" s="5">
        <f t="shared" si="11"/>
        <v>1</v>
      </c>
    </row>
    <row r="741" spans="1:11" x14ac:dyDescent="0.25">
      <c r="A741" s="4" t="s">
        <v>7269</v>
      </c>
      <c r="B741" s="4" t="s">
        <v>7210</v>
      </c>
      <c r="C741" s="4" t="s">
        <v>996</v>
      </c>
      <c r="D741" s="12" t="s">
        <v>7278</v>
      </c>
      <c r="E741" s="4" t="s">
        <v>123</v>
      </c>
      <c r="F741" s="4" t="s">
        <v>7205</v>
      </c>
      <c r="G741" s="4" t="s">
        <v>7174</v>
      </c>
      <c r="H741" s="10">
        <v>40127</v>
      </c>
      <c r="I741" s="5">
        <v>8496</v>
      </c>
      <c r="J741" s="5">
        <v>-8495</v>
      </c>
      <c r="K741" s="5">
        <f t="shared" si="11"/>
        <v>1</v>
      </c>
    </row>
    <row r="742" spans="1:11" x14ac:dyDescent="0.25">
      <c r="A742" s="4" t="s">
        <v>7269</v>
      </c>
      <c r="B742" s="4" t="s">
        <v>7210</v>
      </c>
      <c r="C742" s="4" t="s">
        <v>997</v>
      </c>
      <c r="D742" s="12" t="s">
        <v>7278</v>
      </c>
      <c r="E742" s="4" t="s">
        <v>123</v>
      </c>
      <c r="F742" s="4" t="s">
        <v>7205</v>
      </c>
      <c r="G742" s="4" t="s">
        <v>7174</v>
      </c>
      <c r="H742" s="10">
        <v>40127</v>
      </c>
      <c r="I742" s="5">
        <v>8496</v>
      </c>
      <c r="J742" s="5">
        <v>-8495</v>
      </c>
      <c r="K742" s="5">
        <f t="shared" si="11"/>
        <v>1</v>
      </c>
    </row>
    <row r="743" spans="1:11" x14ac:dyDescent="0.25">
      <c r="A743" s="4" t="s">
        <v>7269</v>
      </c>
      <c r="B743" s="4" t="s">
        <v>7210</v>
      </c>
      <c r="C743" s="4" t="s">
        <v>998</v>
      </c>
      <c r="D743" s="12" t="s">
        <v>7278</v>
      </c>
      <c r="E743" s="4" t="s">
        <v>123</v>
      </c>
      <c r="F743" s="4" t="s">
        <v>7205</v>
      </c>
      <c r="G743" s="4" t="s">
        <v>7174</v>
      </c>
      <c r="H743" s="10">
        <v>40127</v>
      </c>
      <c r="I743" s="5">
        <v>8496</v>
      </c>
      <c r="J743" s="5">
        <v>-8495</v>
      </c>
      <c r="K743" s="5">
        <f t="shared" si="11"/>
        <v>1</v>
      </c>
    </row>
    <row r="744" spans="1:11" x14ac:dyDescent="0.25">
      <c r="A744" s="4" t="s">
        <v>7269</v>
      </c>
      <c r="B744" s="4" t="s">
        <v>7210</v>
      </c>
      <c r="C744" s="4" t="s">
        <v>999</v>
      </c>
      <c r="D744" s="12" t="s">
        <v>7278</v>
      </c>
      <c r="E744" s="4" t="s">
        <v>123</v>
      </c>
      <c r="F744" s="4" t="s">
        <v>7205</v>
      </c>
      <c r="G744" s="4" t="s">
        <v>7174</v>
      </c>
      <c r="H744" s="10">
        <v>40127</v>
      </c>
      <c r="I744" s="5">
        <v>8496</v>
      </c>
      <c r="J744" s="5">
        <v>-8495</v>
      </c>
      <c r="K744" s="5">
        <f t="shared" si="11"/>
        <v>1</v>
      </c>
    </row>
    <row r="745" spans="1:11" x14ac:dyDescent="0.25">
      <c r="A745" s="4" t="s">
        <v>7269</v>
      </c>
      <c r="B745" s="4" t="s">
        <v>7210</v>
      </c>
      <c r="C745" s="4" t="s">
        <v>1000</v>
      </c>
      <c r="D745" s="12" t="s">
        <v>7278</v>
      </c>
      <c r="E745" s="4" t="s">
        <v>123</v>
      </c>
      <c r="F745" s="4" t="s">
        <v>7205</v>
      </c>
      <c r="G745" s="4" t="s">
        <v>7174</v>
      </c>
      <c r="H745" s="10">
        <v>40127</v>
      </c>
      <c r="I745" s="5">
        <v>8496</v>
      </c>
      <c r="J745" s="5">
        <v>-8495</v>
      </c>
      <c r="K745" s="5">
        <f t="shared" si="11"/>
        <v>1</v>
      </c>
    </row>
    <row r="746" spans="1:11" x14ac:dyDescent="0.25">
      <c r="A746" s="4" t="s">
        <v>7269</v>
      </c>
      <c r="B746" s="4" t="s">
        <v>7210</v>
      </c>
      <c r="C746" s="4" t="s">
        <v>1001</v>
      </c>
      <c r="D746" s="12" t="s">
        <v>7278</v>
      </c>
      <c r="E746" s="4" t="s">
        <v>123</v>
      </c>
      <c r="F746" s="4" t="s">
        <v>7205</v>
      </c>
      <c r="G746" s="4" t="s">
        <v>7174</v>
      </c>
      <c r="H746" s="10">
        <v>40127</v>
      </c>
      <c r="I746" s="5">
        <v>8496</v>
      </c>
      <c r="J746" s="5">
        <v>-8495</v>
      </c>
      <c r="K746" s="5">
        <f t="shared" si="11"/>
        <v>1</v>
      </c>
    </row>
    <row r="747" spans="1:11" x14ac:dyDescent="0.25">
      <c r="A747" s="4" t="s">
        <v>7269</v>
      </c>
      <c r="B747" s="4" t="s">
        <v>7210</v>
      </c>
      <c r="C747" s="4" t="s">
        <v>1002</v>
      </c>
      <c r="D747" s="12" t="s">
        <v>7278</v>
      </c>
      <c r="E747" s="4" t="s">
        <v>123</v>
      </c>
      <c r="F747" s="4" t="s">
        <v>7205</v>
      </c>
      <c r="G747" s="4" t="s">
        <v>7174</v>
      </c>
      <c r="H747" s="10">
        <v>40127</v>
      </c>
      <c r="I747" s="5">
        <v>8496</v>
      </c>
      <c r="J747" s="5">
        <v>-8495</v>
      </c>
      <c r="K747" s="5">
        <f t="shared" si="11"/>
        <v>1</v>
      </c>
    </row>
    <row r="748" spans="1:11" x14ac:dyDescent="0.25">
      <c r="A748" s="4" t="s">
        <v>7269</v>
      </c>
      <c r="B748" s="4" t="s">
        <v>7210</v>
      </c>
      <c r="C748" s="4" t="s">
        <v>1003</v>
      </c>
      <c r="D748" s="12" t="s">
        <v>7278</v>
      </c>
      <c r="E748" s="4" t="s">
        <v>123</v>
      </c>
      <c r="F748" s="4" t="s">
        <v>7205</v>
      </c>
      <c r="G748" s="4" t="s">
        <v>7174</v>
      </c>
      <c r="H748" s="10">
        <v>40127</v>
      </c>
      <c r="I748" s="5">
        <v>8496</v>
      </c>
      <c r="J748" s="5">
        <v>-8495</v>
      </c>
      <c r="K748" s="5">
        <f t="shared" si="11"/>
        <v>1</v>
      </c>
    </row>
    <row r="749" spans="1:11" x14ac:dyDescent="0.25">
      <c r="A749" s="4" t="s">
        <v>7269</v>
      </c>
      <c r="B749" s="4" t="s">
        <v>7216</v>
      </c>
      <c r="C749" s="4" t="s">
        <v>1004</v>
      </c>
      <c r="D749" s="12" t="s">
        <v>7278</v>
      </c>
      <c r="E749" s="4" t="s">
        <v>1005</v>
      </c>
      <c r="F749" s="4" t="s">
        <v>7202</v>
      </c>
      <c r="G749" s="4" t="s">
        <v>7177</v>
      </c>
      <c r="H749" s="10">
        <v>40127</v>
      </c>
      <c r="I749" s="5">
        <v>1883.2</v>
      </c>
      <c r="J749" s="5">
        <v>-1882.2</v>
      </c>
      <c r="K749" s="5">
        <f t="shared" si="11"/>
        <v>1</v>
      </c>
    </row>
    <row r="750" spans="1:11" x14ac:dyDescent="0.25">
      <c r="A750" s="4" t="s">
        <v>7269</v>
      </c>
      <c r="B750" s="4" t="s">
        <v>7210</v>
      </c>
      <c r="C750" s="4" t="s">
        <v>1006</v>
      </c>
      <c r="D750" s="12" t="s">
        <v>7278</v>
      </c>
      <c r="E750" s="4" t="s">
        <v>123</v>
      </c>
      <c r="F750" s="4" t="s">
        <v>7205</v>
      </c>
      <c r="G750" s="4" t="s">
        <v>7183</v>
      </c>
      <c r="H750" s="10">
        <v>40127</v>
      </c>
      <c r="I750" s="5">
        <v>8496</v>
      </c>
      <c r="J750" s="5">
        <v>-8495</v>
      </c>
      <c r="K750" s="5">
        <f t="shared" si="11"/>
        <v>1</v>
      </c>
    </row>
    <row r="751" spans="1:11" x14ac:dyDescent="0.25">
      <c r="A751" s="4" t="s">
        <v>7269</v>
      </c>
      <c r="B751" s="4" t="s">
        <v>7220</v>
      </c>
      <c r="C751" s="4" t="s">
        <v>1007</v>
      </c>
      <c r="D751" s="12" t="s">
        <v>7278</v>
      </c>
      <c r="E751" s="4" t="s">
        <v>1008</v>
      </c>
      <c r="F751" s="4" t="s">
        <v>7205</v>
      </c>
      <c r="G751" s="4" t="s">
        <v>7183</v>
      </c>
      <c r="H751" s="10">
        <v>40128</v>
      </c>
      <c r="I751" s="5">
        <v>2400</v>
      </c>
      <c r="J751" s="5">
        <v>-2399</v>
      </c>
      <c r="K751" s="5">
        <f t="shared" si="11"/>
        <v>1</v>
      </c>
    </row>
    <row r="752" spans="1:11" x14ac:dyDescent="0.25">
      <c r="A752" s="4" t="s">
        <v>7269</v>
      </c>
      <c r="B752" s="4" t="s">
        <v>7219</v>
      </c>
      <c r="C752" s="4" t="s">
        <v>1009</v>
      </c>
      <c r="D752" s="12" t="s">
        <v>7278</v>
      </c>
      <c r="E752" s="4" t="s">
        <v>1010</v>
      </c>
      <c r="F752" s="4" t="s">
        <v>7205</v>
      </c>
      <c r="G752" s="4" t="s">
        <v>7183</v>
      </c>
      <c r="H752" s="10">
        <v>40128</v>
      </c>
      <c r="I752" s="5">
        <v>2400</v>
      </c>
      <c r="J752" s="5">
        <v>-2399</v>
      </c>
      <c r="K752" s="5">
        <f t="shared" si="11"/>
        <v>1</v>
      </c>
    </row>
    <row r="753" spans="1:11" x14ac:dyDescent="0.25">
      <c r="A753" s="4" t="s">
        <v>7269</v>
      </c>
      <c r="B753" s="4" t="s">
        <v>7210</v>
      </c>
      <c r="C753" s="4" t="s">
        <v>1011</v>
      </c>
      <c r="D753" s="12" t="s">
        <v>7278</v>
      </c>
      <c r="E753" s="4" t="s">
        <v>123</v>
      </c>
      <c r="F753" s="4" t="s">
        <v>7203</v>
      </c>
      <c r="G753" s="4" t="s">
        <v>7177</v>
      </c>
      <c r="H753" s="10">
        <v>40128</v>
      </c>
      <c r="I753" s="5">
        <v>4956</v>
      </c>
      <c r="J753" s="5">
        <v>-4955</v>
      </c>
      <c r="K753" s="5">
        <f t="shared" si="11"/>
        <v>1</v>
      </c>
    </row>
    <row r="754" spans="1:11" x14ac:dyDescent="0.25">
      <c r="A754" s="4" t="s">
        <v>7269</v>
      </c>
      <c r="B754" s="4" t="s">
        <v>7219</v>
      </c>
      <c r="C754" s="4" t="s">
        <v>1012</v>
      </c>
      <c r="D754" s="12" t="s">
        <v>7278</v>
      </c>
      <c r="E754" s="4" t="s">
        <v>1013</v>
      </c>
      <c r="F754" s="4" t="s">
        <v>7205</v>
      </c>
      <c r="G754" s="4" t="s">
        <v>7168</v>
      </c>
      <c r="H754" s="10">
        <v>40147</v>
      </c>
      <c r="I754" s="5">
        <v>2560</v>
      </c>
      <c r="J754" s="5">
        <v>-2559</v>
      </c>
      <c r="K754" s="5">
        <f t="shared" si="11"/>
        <v>1</v>
      </c>
    </row>
    <row r="755" spans="1:11" x14ac:dyDescent="0.25">
      <c r="A755" s="4" t="s">
        <v>7269</v>
      </c>
      <c r="B755" s="4" t="s">
        <v>7225</v>
      </c>
      <c r="C755" s="4" t="s">
        <v>1014</v>
      </c>
      <c r="D755" s="12" t="s">
        <v>7278</v>
      </c>
      <c r="E755" s="4" t="s">
        <v>1015</v>
      </c>
      <c r="F755" s="4" t="s">
        <v>7204</v>
      </c>
      <c r="G755" s="4" t="s">
        <v>7167</v>
      </c>
      <c r="H755" s="10">
        <v>40179</v>
      </c>
      <c r="I755" s="5">
        <v>42688</v>
      </c>
      <c r="J755" s="5">
        <v>-42687</v>
      </c>
      <c r="K755" s="5">
        <f t="shared" si="11"/>
        <v>1</v>
      </c>
    </row>
    <row r="756" spans="1:11" x14ac:dyDescent="0.25">
      <c r="A756" s="4" t="s">
        <v>7269</v>
      </c>
      <c r="B756" s="4" t="s">
        <v>7215</v>
      </c>
      <c r="C756" s="4" t="s">
        <v>1016</v>
      </c>
      <c r="D756" s="12" t="s">
        <v>7278</v>
      </c>
      <c r="E756" s="4" t="s">
        <v>1017</v>
      </c>
      <c r="F756" s="4" t="s">
        <v>7204</v>
      </c>
      <c r="G756" s="4" t="s">
        <v>7167</v>
      </c>
      <c r="H756" s="10">
        <v>40179</v>
      </c>
      <c r="I756" s="5">
        <v>3770.54</v>
      </c>
      <c r="J756" s="5">
        <v>-3769.54</v>
      </c>
      <c r="K756" s="5">
        <f t="shared" si="11"/>
        <v>1</v>
      </c>
    </row>
    <row r="757" spans="1:11" x14ac:dyDescent="0.25">
      <c r="A757" s="4" t="s">
        <v>7269</v>
      </c>
      <c r="B757" s="4" t="s">
        <v>7215</v>
      </c>
      <c r="C757" s="4" t="s">
        <v>1018</v>
      </c>
      <c r="D757" s="12" t="s">
        <v>7278</v>
      </c>
      <c r="E757" s="4" t="s">
        <v>1019</v>
      </c>
      <c r="F757" s="4" t="s">
        <v>7205</v>
      </c>
      <c r="G757" s="4" t="s">
        <v>7170</v>
      </c>
      <c r="H757" s="10">
        <v>40179</v>
      </c>
      <c r="I757" s="5">
        <v>3735.2</v>
      </c>
      <c r="J757" s="5">
        <v>-3734.2</v>
      </c>
      <c r="K757" s="5">
        <f t="shared" si="11"/>
        <v>1</v>
      </c>
    </row>
    <row r="758" spans="1:11" x14ac:dyDescent="0.25">
      <c r="A758" s="4" t="s">
        <v>7269</v>
      </c>
      <c r="B758" s="4" t="s">
        <v>7226</v>
      </c>
      <c r="C758" s="4" t="s">
        <v>1020</v>
      </c>
      <c r="D758" s="12" t="s">
        <v>7278</v>
      </c>
      <c r="E758" s="4" t="s">
        <v>1021</v>
      </c>
      <c r="F758" s="4" t="s">
        <v>7205</v>
      </c>
      <c r="G758" s="4" t="s">
        <v>7170</v>
      </c>
      <c r="H758" s="10">
        <v>40179</v>
      </c>
      <c r="I758" s="5">
        <v>7000</v>
      </c>
      <c r="J758" s="5">
        <v>-6999</v>
      </c>
      <c r="K758" s="5">
        <f t="shared" si="11"/>
        <v>1</v>
      </c>
    </row>
    <row r="759" spans="1:11" x14ac:dyDescent="0.25">
      <c r="A759" s="4" t="s">
        <v>7269</v>
      </c>
      <c r="B759" s="4" t="s">
        <v>7226</v>
      </c>
      <c r="C759" s="4" t="s">
        <v>1022</v>
      </c>
      <c r="D759" s="12" t="s">
        <v>7278</v>
      </c>
      <c r="E759" s="4" t="s">
        <v>1023</v>
      </c>
      <c r="F759" s="4" t="s">
        <v>7205</v>
      </c>
      <c r="G759" s="4" t="s">
        <v>7170</v>
      </c>
      <c r="H759" s="10">
        <v>40179</v>
      </c>
      <c r="I759" s="5">
        <v>2829.4</v>
      </c>
      <c r="J759" s="5">
        <v>-2828.4</v>
      </c>
      <c r="K759" s="5">
        <f t="shared" si="11"/>
        <v>1</v>
      </c>
    </row>
    <row r="760" spans="1:11" x14ac:dyDescent="0.25">
      <c r="A760" s="4" t="s">
        <v>7269</v>
      </c>
      <c r="B760" s="4" t="s">
        <v>7209</v>
      </c>
      <c r="C760" s="4" t="s">
        <v>1024</v>
      </c>
      <c r="D760" s="12" t="s">
        <v>7278</v>
      </c>
      <c r="E760" s="4" t="s">
        <v>452</v>
      </c>
      <c r="F760" s="4" t="s">
        <v>7201</v>
      </c>
      <c r="G760" s="4" t="s">
        <v>7176</v>
      </c>
      <c r="H760" s="10">
        <v>40179</v>
      </c>
      <c r="I760" s="5">
        <v>1500</v>
      </c>
      <c r="J760" s="5">
        <v>-1499</v>
      </c>
      <c r="K760" s="5">
        <f t="shared" si="11"/>
        <v>1</v>
      </c>
    </row>
    <row r="761" spans="1:11" x14ac:dyDescent="0.25">
      <c r="A761" s="4" t="s">
        <v>7269</v>
      </c>
      <c r="B761" s="4" t="s">
        <v>7209</v>
      </c>
      <c r="C761" s="4" t="s">
        <v>1025</v>
      </c>
      <c r="D761" s="12" t="s">
        <v>7278</v>
      </c>
      <c r="E761" s="4" t="s">
        <v>452</v>
      </c>
      <c r="F761" s="4" t="s">
        <v>7201</v>
      </c>
      <c r="G761" s="4" t="s">
        <v>7176</v>
      </c>
      <c r="H761" s="10">
        <v>40179</v>
      </c>
      <c r="I761" s="5">
        <v>1500</v>
      </c>
      <c r="J761" s="5">
        <v>-1499</v>
      </c>
      <c r="K761" s="5">
        <f t="shared" si="11"/>
        <v>1</v>
      </c>
    </row>
    <row r="762" spans="1:11" x14ac:dyDescent="0.25">
      <c r="A762" s="4" t="s">
        <v>7269</v>
      </c>
      <c r="B762" s="4" t="s">
        <v>7209</v>
      </c>
      <c r="C762" s="4" t="s">
        <v>1026</v>
      </c>
      <c r="D762" s="12" t="s">
        <v>7278</v>
      </c>
      <c r="E762" s="4" t="s">
        <v>336</v>
      </c>
      <c r="F762" s="4" t="s">
        <v>7204</v>
      </c>
      <c r="G762" s="4" t="s">
        <v>7167</v>
      </c>
      <c r="H762" s="10">
        <v>40186</v>
      </c>
      <c r="I762" s="5">
        <v>6864</v>
      </c>
      <c r="J762" s="5">
        <v>-6863</v>
      </c>
      <c r="K762" s="5">
        <f t="shared" si="11"/>
        <v>1</v>
      </c>
    </row>
    <row r="763" spans="1:11" x14ac:dyDescent="0.25">
      <c r="A763" s="4" t="s">
        <v>7269</v>
      </c>
      <c r="B763" s="4" t="s">
        <v>7210</v>
      </c>
      <c r="C763" s="4" t="s">
        <v>1027</v>
      </c>
      <c r="D763" s="12" t="s">
        <v>7278</v>
      </c>
      <c r="E763" s="4" t="s">
        <v>289</v>
      </c>
      <c r="F763" s="4" t="s">
        <v>7201</v>
      </c>
      <c r="G763" s="4" t="s">
        <v>7176</v>
      </c>
      <c r="H763" s="10">
        <v>40186</v>
      </c>
      <c r="I763" s="5">
        <v>7293</v>
      </c>
      <c r="J763" s="5">
        <v>-7292</v>
      </c>
      <c r="K763" s="5">
        <f t="shared" si="11"/>
        <v>1</v>
      </c>
    </row>
    <row r="764" spans="1:11" x14ac:dyDescent="0.25">
      <c r="A764" s="4" t="s">
        <v>7269</v>
      </c>
      <c r="B764" s="4" t="s">
        <v>7209</v>
      </c>
      <c r="C764" s="4" t="s">
        <v>1028</v>
      </c>
      <c r="D764" s="12" t="s">
        <v>7278</v>
      </c>
      <c r="E764" s="4" t="s">
        <v>242</v>
      </c>
      <c r="F764" s="4" t="s">
        <v>7204</v>
      </c>
      <c r="G764" s="4" t="s">
        <v>7167</v>
      </c>
      <c r="H764" s="10">
        <v>40200</v>
      </c>
      <c r="I764" s="5">
        <v>2903</v>
      </c>
      <c r="J764" s="5">
        <v>-2902</v>
      </c>
      <c r="K764" s="5">
        <f t="shared" si="11"/>
        <v>1</v>
      </c>
    </row>
    <row r="765" spans="1:11" x14ac:dyDescent="0.25">
      <c r="A765" s="4" t="s">
        <v>7269</v>
      </c>
      <c r="B765" s="4" t="s">
        <v>7209</v>
      </c>
      <c r="C765" s="4" t="s">
        <v>1029</v>
      </c>
      <c r="D765" s="12" t="s">
        <v>7278</v>
      </c>
      <c r="E765" s="4" t="s">
        <v>242</v>
      </c>
      <c r="F765" s="4" t="s">
        <v>7204</v>
      </c>
      <c r="G765" s="4" t="s">
        <v>7167</v>
      </c>
      <c r="H765" s="10">
        <v>40200</v>
      </c>
      <c r="I765" s="5">
        <v>2903</v>
      </c>
      <c r="J765" s="5">
        <v>-2902</v>
      </c>
      <c r="K765" s="5">
        <f t="shared" si="11"/>
        <v>1</v>
      </c>
    </row>
    <row r="766" spans="1:11" x14ac:dyDescent="0.25">
      <c r="A766" s="4" t="s">
        <v>7269</v>
      </c>
      <c r="B766" s="4" t="s">
        <v>7209</v>
      </c>
      <c r="C766" s="4" t="s">
        <v>1030</v>
      </c>
      <c r="D766" s="12" t="s">
        <v>7278</v>
      </c>
      <c r="E766" s="4" t="s">
        <v>242</v>
      </c>
      <c r="F766" s="4" t="s">
        <v>7204</v>
      </c>
      <c r="G766" s="4" t="s">
        <v>7167</v>
      </c>
      <c r="H766" s="10">
        <v>40200</v>
      </c>
      <c r="I766" s="5">
        <v>2903</v>
      </c>
      <c r="J766" s="5">
        <v>-2902</v>
      </c>
      <c r="K766" s="5">
        <f t="shared" si="11"/>
        <v>1</v>
      </c>
    </row>
    <row r="767" spans="1:11" x14ac:dyDescent="0.25">
      <c r="A767" s="4" t="s">
        <v>7269</v>
      </c>
      <c r="B767" s="4" t="s">
        <v>7209</v>
      </c>
      <c r="C767" s="4" t="s">
        <v>1031</v>
      </c>
      <c r="D767" s="12" t="s">
        <v>7278</v>
      </c>
      <c r="E767" s="4" t="s">
        <v>1032</v>
      </c>
      <c r="F767" s="4" t="s">
        <v>7205</v>
      </c>
      <c r="G767" s="4" t="s">
        <v>7166</v>
      </c>
      <c r="H767" s="10">
        <v>40200</v>
      </c>
      <c r="I767" s="5">
        <v>2903</v>
      </c>
      <c r="J767" s="5">
        <v>-2902</v>
      </c>
      <c r="K767" s="5">
        <f t="shared" si="11"/>
        <v>1</v>
      </c>
    </row>
    <row r="768" spans="1:11" x14ac:dyDescent="0.25">
      <c r="A768" s="4" t="s">
        <v>7269</v>
      </c>
      <c r="B768" s="4" t="s">
        <v>7217</v>
      </c>
      <c r="C768" s="4" t="s">
        <v>1033</v>
      </c>
      <c r="D768" s="12" t="s">
        <v>7278</v>
      </c>
      <c r="E768" s="4" t="s">
        <v>803</v>
      </c>
      <c r="F768" s="4" t="s">
        <v>7205</v>
      </c>
      <c r="G768" s="4" t="s">
        <v>7166</v>
      </c>
      <c r="H768" s="10">
        <v>40214</v>
      </c>
      <c r="I768" s="5">
        <v>2795</v>
      </c>
      <c r="J768" s="5">
        <v>-2794</v>
      </c>
      <c r="K768" s="5">
        <f t="shared" si="11"/>
        <v>1</v>
      </c>
    </row>
    <row r="769" spans="1:11" x14ac:dyDescent="0.25">
      <c r="A769" s="4" t="s">
        <v>7269</v>
      </c>
      <c r="B769" s="4" t="s">
        <v>7233</v>
      </c>
      <c r="C769" s="4" t="s">
        <v>1034</v>
      </c>
      <c r="D769" s="12" t="s">
        <v>7278</v>
      </c>
      <c r="E769" s="4" t="s">
        <v>1035</v>
      </c>
      <c r="F769" s="4" t="s">
        <v>7204</v>
      </c>
      <c r="G769" s="4" t="s">
        <v>7167</v>
      </c>
      <c r="H769" s="10">
        <v>40220</v>
      </c>
      <c r="I769" s="5">
        <v>21713.75</v>
      </c>
      <c r="J769" s="5">
        <v>-21712.75</v>
      </c>
      <c r="K769" s="5">
        <f t="shared" si="11"/>
        <v>1</v>
      </c>
    </row>
    <row r="770" spans="1:11" x14ac:dyDescent="0.25">
      <c r="A770" s="4" t="s">
        <v>7269</v>
      </c>
      <c r="B770" s="4" t="s">
        <v>7238</v>
      </c>
      <c r="C770" s="4" t="s">
        <v>1036</v>
      </c>
      <c r="D770" s="12" t="s">
        <v>7278</v>
      </c>
      <c r="E770" s="4" t="s">
        <v>1037</v>
      </c>
      <c r="F770" s="4" t="s">
        <v>7205</v>
      </c>
      <c r="G770" s="4" t="s">
        <v>7165</v>
      </c>
      <c r="H770" s="10">
        <v>40220</v>
      </c>
      <c r="I770" s="5">
        <v>21713.75</v>
      </c>
      <c r="J770" s="5">
        <v>-21712.75</v>
      </c>
      <c r="K770" s="5">
        <f t="shared" si="11"/>
        <v>1</v>
      </c>
    </row>
    <row r="771" spans="1:11" x14ac:dyDescent="0.25">
      <c r="A771" s="4" t="s">
        <v>7269</v>
      </c>
      <c r="B771" s="4" t="s">
        <v>7215</v>
      </c>
      <c r="C771" s="4" t="s">
        <v>1038</v>
      </c>
      <c r="D771" s="12" t="s">
        <v>7278</v>
      </c>
      <c r="E771" s="4" t="s">
        <v>1039</v>
      </c>
      <c r="F771" s="4" t="s">
        <v>7202</v>
      </c>
      <c r="G771" s="4" t="s">
        <v>7177</v>
      </c>
      <c r="H771" s="10">
        <v>40221</v>
      </c>
      <c r="I771" s="5">
        <v>7500</v>
      </c>
      <c r="J771" s="5">
        <v>-7499</v>
      </c>
      <c r="K771" s="5">
        <f t="shared" si="11"/>
        <v>1</v>
      </c>
    </row>
    <row r="772" spans="1:11" x14ac:dyDescent="0.25">
      <c r="A772" s="4" t="s">
        <v>7269</v>
      </c>
      <c r="B772" s="4" t="s">
        <v>7215</v>
      </c>
      <c r="C772" s="4" t="s">
        <v>1040</v>
      </c>
      <c r="D772" s="12" t="s">
        <v>7278</v>
      </c>
      <c r="E772" s="4" t="s">
        <v>1039</v>
      </c>
      <c r="F772" s="4" t="s">
        <v>7202</v>
      </c>
      <c r="G772" s="4" t="s">
        <v>7177</v>
      </c>
      <c r="H772" s="10">
        <v>40221</v>
      </c>
      <c r="I772" s="5">
        <v>7500</v>
      </c>
      <c r="J772" s="5">
        <v>-7499</v>
      </c>
      <c r="K772" s="5">
        <f t="shared" si="11"/>
        <v>1</v>
      </c>
    </row>
    <row r="773" spans="1:11" x14ac:dyDescent="0.25">
      <c r="A773" s="4" t="s">
        <v>7269</v>
      </c>
      <c r="B773" s="4" t="s">
        <v>7229</v>
      </c>
      <c r="C773" s="4" t="s">
        <v>1041</v>
      </c>
      <c r="D773" s="12" t="s">
        <v>7278</v>
      </c>
      <c r="E773" s="4" t="s">
        <v>1042</v>
      </c>
      <c r="F773" s="4" t="s">
        <v>7204</v>
      </c>
      <c r="G773" s="4" t="s">
        <v>7167</v>
      </c>
      <c r="H773" s="10">
        <v>40224</v>
      </c>
      <c r="I773" s="5">
        <v>4368</v>
      </c>
      <c r="J773" s="5">
        <v>-4367</v>
      </c>
      <c r="K773" s="5">
        <f t="shared" si="11"/>
        <v>1</v>
      </c>
    </row>
    <row r="774" spans="1:11" x14ac:dyDescent="0.25">
      <c r="A774" s="4" t="s">
        <v>7269</v>
      </c>
      <c r="B774" s="4" t="s">
        <v>7226</v>
      </c>
      <c r="C774" s="4" t="s">
        <v>1043</v>
      </c>
      <c r="D774" s="12" t="s">
        <v>7278</v>
      </c>
      <c r="E774" s="4" t="s">
        <v>1044</v>
      </c>
      <c r="F774" s="4" t="s">
        <v>7204</v>
      </c>
      <c r="G774" s="4" t="s">
        <v>7167</v>
      </c>
      <c r="H774" s="10">
        <v>40232</v>
      </c>
      <c r="I774" s="5">
        <v>6800</v>
      </c>
      <c r="J774" s="5">
        <v>-6799</v>
      </c>
      <c r="K774" s="5">
        <f t="shared" si="11"/>
        <v>1</v>
      </c>
    </row>
    <row r="775" spans="1:11" x14ac:dyDescent="0.25">
      <c r="A775" s="4" t="s">
        <v>7269</v>
      </c>
      <c r="B775" s="4" t="s">
        <v>7209</v>
      </c>
      <c r="C775" s="4" t="s">
        <v>1045</v>
      </c>
      <c r="D775" s="12" t="s">
        <v>7278</v>
      </c>
      <c r="E775" s="4" t="s">
        <v>468</v>
      </c>
      <c r="F775" s="4" t="s">
        <v>7205</v>
      </c>
      <c r="G775" s="4" t="s">
        <v>7188</v>
      </c>
      <c r="H775" s="10">
        <v>40234</v>
      </c>
      <c r="I775" s="5">
        <v>8900</v>
      </c>
      <c r="J775" s="5">
        <v>-8899</v>
      </c>
      <c r="K775" s="5">
        <f t="shared" si="11"/>
        <v>1</v>
      </c>
    </row>
    <row r="776" spans="1:11" x14ac:dyDescent="0.25">
      <c r="A776" s="4" t="s">
        <v>7269</v>
      </c>
      <c r="B776" s="4" t="s">
        <v>7215</v>
      </c>
      <c r="C776" s="4" t="s">
        <v>1046</v>
      </c>
      <c r="D776" s="12" t="s">
        <v>7278</v>
      </c>
      <c r="E776" s="4" t="s">
        <v>1047</v>
      </c>
      <c r="F776" s="4" t="s">
        <v>7201</v>
      </c>
      <c r="G776" s="4" t="s">
        <v>7176</v>
      </c>
      <c r="H776" s="10">
        <v>40234</v>
      </c>
      <c r="I776" s="5">
        <v>49500</v>
      </c>
      <c r="J776" s="5">
        <v>-49499</v>
      </c>
      <c r="K776" s="5">
        <f t="shared" si="11"/>
        <v>1</v>
      </c>
    </row>
    <row r="777" spans="1:11" x14ac:dyDescent="0.25">
      <c r="A777" s="4" t="s">
        <v>7269</v>
      </c>
      <c r="B777" s="4" t="s">
        <v>7211</v>
      </c>
      <c r="C777" s="4" t="s">
        <v>1048</v>
      </c>
      <c r="D777" s="12" t="s">
        <v>7278</v>
      </c>
      <c r="E777" s="4" t="s">
        <v>708</v>
      </c>
      <c r="F777" s="4" t="s">
        <v>7205</v>
      </c>
      <c r="G777" s="4" t="s">
        <v>7167</v>
      </c>
      <c r="H777" s="10">
        <v>40234</v>
      </c>
      <c r="I777" s="5">
        <v>14000</v>
      </c>
      <c r="J777" s="5">
        <v>-13999</v>
      </c>
      <c r="K777" s="5">
        <f t="shared" si="11"/>
        <v>1</v>
      </c>
    </row>
    <row r="778" spans="1:11" x14ac:dyDescent="0.25">
      <c r="A778" s="4" t="s">
        <v>7274</v>
      </c>
      <c r="B778" s="4" t="s">
        <v>7239</v>
      </c>
      <c r="C778" s="4" t="s">
        <v>1049</v>
      </c>
      <c r="D778" s="12" t="s">
        <v>7278</v>
      </c>
      <c r="E778" s="4" t="s">
        <v>1050</v>
      </c>
      <c r="F778" s="4" t="s">
        <v>7205</v>
      </c>
      <c r="G778" s="4" t="s">
        <v>7167</v>
      </c>
      <c r="H778" s="10">
        <v>40238</v>
      </c>
      <c r="I778" s="5">
        <v>3028000</v>
      </c>
      <c r="J778" s="5">
        <v>-3027999</v>
      </c>
      <c r="K778" s="5">
        <f t="shared" si="11"/>
        <v>1</v>
      </c>
    </row>
    <row r="779" spans="1:11" x14ac:dyDescent="0.25">
      <c r="A779" s="4" t="s">
        <v>7269</v>
      </c>
      <c r="B779" s="4" t="s">
        <v>7229</v>
      </c>
      <c r="C779" s="4" t="s">
        <v>1051</v>
      </c>
      <c r="D779" s="12" t="s">
        <v>7278</v>
      </c>
      <c r="E779" s="4" t="s">
        <v>1052</v>
      </c>
      <c r="F779" s="4" t="s">
        <v>7202</v>
      </c>
      <c r="G779" s="4" t="s">
        <v>7177</v>
      </c>
      <c r="H779" s="10">
        <v>40252</v>
      </c>
      <c r="I779" s="5">
        <v>5612</v>
      </c>
      <c r="J779" s="5">
        <v>-5611</v>
      </c>
      <c r="K779" s="5">
        <f t="shared" si="11"/>
        <v>1</v>
      </c>
    </row>
    <row r="780" spans="1:11" x14ac:dyDescent="0.25">
      <c r="A780" s="4" t="s">
        <v>7269</v>
      </c>
      <c r="B780" s="4" t="s">
        <v>7233</v>
      </c>
      <c r="C780" s="4" t="s">
        <v>1053</v>
      </c>
      <c r="D780" s="12" t="s">
        <v>7278</v>
      </c>
      <c r="E780" s="4" t="s">
        <v>1054</v>
      </c>
      <c r="F780" s="4" t="s">
        <v>7202</v>
      </c>
      <c r="G780" s="4" t="s">
        <v>7177</v>
      </c>
      <c r="H780" s="10">
        <v>40277</v>
      </c>
      <c r="I780" s="5">
        <v>18185</v>
      </c>
      <c r="J780" s="5">
        <v>-18184</v>
      </c>
      <c r="K780" s="5">
        <f t="shared" si="11"/>
        <v>1</v>
      </c>
    </row>
    <row r="781" spans="1:11" x14ac:dyDescent="0.25">
      <c r="A781" s="4" t="s">
        <v>7269</v>
      </c>
      <c r="B781" s="4" t="s">
        <v>7210</v>
      </c>
      <c r="C781" s="4" t="s">
        <v>1055</v>
      </c>
      <c r="D781" s="12" t="s">
        <v>7278</v>
      </c>
      <c r="E781" s="4" t="s">
        <v>123</v>
      </c>
      <c r="F781" s="4" t="s">
        <v>7205</v>
      </c>
      <c r="G781" s="4" t="s">
        <v>7177</v>
      </c>
      <c r="H781" s="10">
        <v>40304</v>
      </c>
      <c r="I781" s="5">
        <v>8496</v>
      </c>
      <c r="J781" s="5">
        <v>-8495</v>
      </c>
      <c r="K781" s="5">
        <f t="shared" si="11"/>
        <v>1</v>
      </c>
    </row>
    <row r="782" spans="1:11" x14ac:dyDescent="0.25">
      <c r="A782" s="4" t="s">
        <v>7269</v>
      </c>
      <c r="B782" s="4" t="s">
        <v>7209</v>
      </c>
      <c r="C782" s="4" t="s">
        <v>1056</v>
      </c>
      <c r="D782" s="12" t="s">
        <v>7278</v>
      </c>
      <c r="E782" s="4" t="s">
        <v>1057</v>
      </c>
      <c r="F782" s="4" t="s">
        <v>7205</v>
      </c>
      <c r="G782" s="4" t="s">
        <v>7166</v>
      </c>
      <c r="H782" s="10">
        <v>40304</v>
      </c>
      <c r="I782" s="5">
        <v>4850</v>
      </c>
      <c r="J782" s="5">
        <v>-4849</v>
      </c>
      <c r="K782" s="5">
        <f t="shared" si="11"/>
        <v>1</v>
      </c>
    </row>
    <row r="783" spans="1:11" x14ac:dyDescent="0.25">
      <c r="A783" s="4" t="s">
        <v>7269</v>
      </c>
      <c r="B783" s="4" t="s">
        <v>7209</v>
      </c>
      <c r="C783" s="4" t="s">
        <v>1058</v>
      </c>
      <c r="D783" s="12" t="s">
        <v>7278</v>
      </c>
      <c r="E783" s="4" t="s">
        <v>1057</v>
      </c>
      <c r="F783" s="4" t="s">
        <v>7205</v>
      </c>
      <c r="G783" s="4" t="s">
        <v>7166</v>
      </c>
      <c r="H783" s="10">
        <v>40304</v>
      </c>
      <c r="I783" s="5">
        <v>4850</v>
      </c>
      <c r="J783" s="5">
        <v>-4849</v>
      </c>
      <c r="K783" s="5">
        <f t="shared" si="11"/>
        <v>1</v>
      </c>
    </row>
    <row r="784" spans="1:11" x14ac:dyDescent="0.25">
      <c r="A784" s="4" t="s">
        <v>7269</v>
      </c>
      <c r="B784" s="4" t="s">
        <v>7210</v>
      </c>
      <c r="C784" s="4" t="s">
        <v>1059</v>
      </c>
      <c r="D784" s="12" t="s">
        <v>7278</v>
      </c>
      <c r="E784" s="4" t="s">
        <v>289</v>
      </c>
      <c r="F784" s="4" t="s">
        <v>7205</v>
      </c>
      <c r="G784" s="4" t="s">
        <v>7184</v>
      </c>
      <c r="H784" s="10">
        <v>40309</v>
      </c>
      <c r="I784" s="5">
        <v>11412.8</v>
      </c>
      <c r="J784" s="5">
        <v>-11411.8</v>
      </c>
      <c r="K784" s="5">
        <f t="shared" si="11"/>
        <v>1</v>
      </c>
    </row>
    <row r="785" spans="1:11" x14ac:dyDescent="0.25">
      <c r="A785" s="4" t="s">
        <v>7269</v>
      </c>
      <c r="B785" s="4" t="s">
        <v>7214</v>
      </c>
      <c r="C785" s="4" t="s">
        <v>1060</v>
      </c>
      <c r="D785" s="12" t="s">
        <v>7278</v>
      </c>
      <c r="E785" s="4" t="s">
        <v>1061</v>
      </c>
      <c r="F785" s="4" t="s">
        <v>7202</v>
      </c>
      <c r="G785" s="4" t="s">
        <v>7177</v>
      </c>
      <c r="H785" s="10">
        <v>40324</v>
      </c>
      <c r="I785" s="5">
        <v>3672</v>
      </c>
      <c r="J785" s="5">
        <v>-3671</v>
      </c>
      <c r="K785" s="5">
        <f t="shared" si="11"/>
        <v>1</v>
      </c>
    </row>
    <row r="786" spans="1:11" x14ac:dyDescent="0.25">
      <c r="A786" s="4" t="s">
        <v>7269</v>
      </c>
      <c r="B786" s="4" t="s">
        <v>7209</v>
      </c>
      <c r="C786" s="4" t="s">
        <v>1062</v>
      </c>
      <c r="D786" s="12" t="s">
        <v>7278</v>
      </c>
      <c r="E786" s="4" t="s">
        <v>336</v>
      </c>
      <c r="F786" s="4" t="s">
        <v>7204</v>
      </c>
      <c r="G786" s="4" t="s">
        <v>7167</v>
      </c>
      <c r="H786" s="10">
        <v>40330</v>
      </c>
      <c r="I786" s="5">
        <v>3192.2</v>
      </c>
      <c r="J786" s="5">
        <v>-3191.2</v>
      </c>
      <c r="K786" s="5">
        <f t="shared" si="11"/>
        <v>1</v>
      </c>
    </row>
    <row r="787" spans="1:11" x14ac:dyDescent="0.25">
      <c r="A787" s="4" t="s">
        <v>7269</v>
      </c>
      <c r="B787" s="4" t="s">
        <v>7209</v>
      </c>
      <c r="C787" s="4" t="s">
        <v>1063</v>
      </c>
      <c r="D787" s="12" t="s">
        <v>7278</v>
      </c>
      <c r="E787" s="4" t="s">
        <v>336</v>
      </c>
      <c r="F787" s="4" t="s">
        <v>7205</v>
      </c>
      <c r="G787" s="4" t="s">
        <v>7170</v>
      </c>
      <c r="H787" s="10">
        <v>40330</v>
      </c>
      <c r="I787" s="5">
        <v>3192.2</v>
      </c>
      <c r="J787" s="5">
        <v>-3191.2</v>
      </c>
      <c r="K787" s="5">
        <f t="shared" si="11"/>
        <v>1</v>
      </c>
    </row>
    <row r="788" spans="1:11" x14ac:dyDescent="0.25">
      <c r="A788" s="4" t="s">
        <v>7269</v>
      </c>
      <c r="B788" s="4" t="s">
        <v>7227</v>
      </c>
      <c r="C788" s="4" t="s">
        <v>1064</v>
      </c>
      <c r="D788" s="12" t="s">
        <v>7278</v>
      </c>
      <c r="E788" s="4" t="s">
        <v>1065</v>
      </c>
      <c r="F788" s="4" t="s">
        <v>7205</v>
      </c>
      <c r="G788" s="4" t="s">
        <v>7184</v>
      </c>
      <c r="H788" s="10">
        <v>40344</v>
      </c>
      <c r="I788" s="5">
        <v>7075</v>
      </c>
      <c r="J788" s="5">
        <v>-7074</v>
      </c>
      <c r="K788" s="5">
        <f t="shared" si="11"/>
        <v>1</v>
      </c>
    </row>
    <row r="789" spans="1:11" x14ac:dyDescent="0.25">
      <c r="A789" s="4" t="s">
        <v>7269</v>
      </c>
      <c r="B789" s="4" t="s">
        <v>7232</v>
      </c>
      <c r="C789" s="4" t="s">
        <v>1066</v>
      </c>
      <c r="D789" s="12" t="s">
        <v>7278</v>
      </c>
      <c r="E789" s="4" t="s">
        <v>1067</v>
      </c>
      <c r="F789" s="4" t="s">
        <v>7205</v>
      </c>
      <c r="G789" s="4" t="s">
        <v>7165</v>
      </c>
      <c r="H789" s="10">
        <v>40345</v>
      </c>
      <c r="I789" s="5">
        <v>9639</v>
      </c>
      <c r="J789" s="5">
        <v>-9638</v>
      </c>
      <c r="K789" s="5">
        <f t="shared" si="11"/>
        <v>1</v>
      </c>
    </row>
    <row r="790" spans="1:11" x14ac:dyDescent="0.25">
      <c r="A790" s="4" t="s">
        <v>7269</v>
      </c>
      <c r="B790" s="4" t="s">
        <v>7232</v>
      </c>
      <c r="C790" s="4" t="s">
        <v>1068</v>
      </c>
      <c r="D790" s="12" t="s">
        <v>7278</v>
      </c>
      <c r="E790" s="4" t="s">
        <v>1067</v>
      </c>
      <c r="F790" s="4" t="s">
        <v>7205</v>
      </c>
      <c r="G790" s="4" t="s">
        <v>7165</v>
      </c>
      <c r="H790" s="10">
        <v>40345</v>
      </c>
      <c r="I790" s="5">
        <v>9639</v>
      </c>
      <c r="J790" s="5">
        <v>-9638</v>
      </c>
      <c r="K790" s="5">
        <f t="shared" si="11"/>
        <v>1</v>
      </c>
    </row>
    <row r="791" spans="1:11" x14ac:dyDescent="0.25">
      <c r="A791" s="4" t="s">
        <v>7269</v>
      </c>
      <c r="B791" s="4" t="s">
        <v>7232</v>
      </c>
      <c r="C791" s="4" t="s">
        <v>1069</v>
      </c>
      <c r="D791" s="12" t="s">
        <v>7278</v>
      </c>
      <c r="E791" s="4" t="s">
        <v>1067</v>
      </c>
      <c r="F791" s="4" t="s">
        <v>7205</v>
      </c>
      <c r="G791" s="4" t="s">
        <v>7165</v>
      </c>
      <c r="H791" s="10">
        <v>40345</v>
      </c>
      <c r="I791" s="5">
        <v>9639</v>
      </c>
      <c r="J791" s="5">
        <v>-9638</v>
      </c>
      <c r="K791" s="5">
        <f t="shared" si="11"/>
        <v>1</v>
      </c>
    </row>
    <row r="792" spans="1:11" x14ac:dyDescent="0.25">
      <c r="A792" s="4" t="s">
        <v>7269</v>
      </c>
      <c r="B792" s="4" t="s">
        <v>7232</v>
      </c>
      <c r="C792" s="4" t="s">
        <v>1070</v>
      </c>
      <c r="D792" s="12" t="s">
        <v>7278</v>
      </c>
      <c r="E792" s="4" t="s">
        <v>1067</v>
      </c>
      <c r="F792" s="4" t="s">
        <v>7205</v>
      </c>
      <c r="G792" s="4" t="s">
        <v>7165</v>
      </c>
      <c r="H792" s="10">
        <v>40345</v>
      </c>
      <c r="I792" s="5">
        <v>9639</v>
      </c>
      <c r="J792" s="5">
        <v>-9638</v>
      </c>
      <c r="K792" s="5">
        <f t="shared" si="11"/>
        <v>1</v>
      </c>
    </row>
    <row r="793" spans="1:11" x14ac:dyDescent="0.25">
      <c r="A793" s="4" t="s">
        <v>7269</v>
      </c>
      <c r="B793" s="4" t="s">
        <v>7232</v>
      </c>
      <c r="C793" s="4" t="s">
        <v>1071</v>
      </c>
      <c r="D793" s="12" t="s">
        <v>7278</v>
      </c>
      <c r="E793" s="4" t="s">
        <v>1067</v>
      </c>
      <c r="F793" s="4" t="s">
        <v>7205</v>
      </c>
      <c r="G793" s="4" t="s">
        <v>7165</v>
      </c>
      <c r="H793" s="10">
        <v>40345</v>
      </c>
      <c r="I793" s="5">
        <v>9639</v>
      </c>
      <c r="J793" s="5">
        <v>-9638</v>
      </c>
      <c r="K793" s="5">
        <f t="shared" si="11"/>
        <v>1</v>
      </c>
    </row>
    <row r="794" spans="1:11" x14ac:dyDescent="0.25">
      <c r="A794" s="4" t="s">
        <v>7269</v>
      </c>
      <c r="B794" s="4" t="s">
        <v>7232</v>
      </c>
      <c r="C794" s="4" t="s">
        <v>1072</v>
      </c>
      <c r="D794" s="12" t="s">
        <v>7278</v>
      </c>
      <c r="E794" s="4" t="s">
        <v>1067</v>
      </c>
      <c r="F794" s="4" t="s">
        <v>7205</v>
      </c>
      <c r="G794" s="4" t="s">
        <v>7165</v>
      </c>
      <c r="H794" s="10">
        <v>40345</v>
      </c>
      <c r="I794" s="5">
        <v>9639</v>
      </c>
      <c r="J794" s="5">
        <v>-9638</v>
      </c>
      <c r="K794" s="5">
        <f t="shared" ref="K794:K857" si="12">+I794+J794</f>
        <v>1</v>
      </c>
    </row>
    <row r="795" spans="1:11" x14ac:dyDescent="0.25">
      <c r="A795" s="4" t="s">
        <v>7269</v>
      </c>
      <c r="B795" s="4" t="s">
        <v>7232</v>
      </c>
      <c r="C795" s="4" t="s">
        <v>1073</v>
      </c>
      <c r="D795" s="12" t="s">
        <v>7278</v>
      </c>
      <c r="E795" s="4" t="s">
        <v>1067</v>
      </c>
      <c r="F795" s="4" t="s">
        <v>7205</v>
      </c>
      <c r="G795" s="4" t="s">
        <v>7165</v>
      </c>
      <c r="H795" s="10">
        <v>40345</v>
      </c>
      <c r="I795" s="5">
        <v>9639</v>
      </c>
      <c r="J795" s="5">
        <v>-9638</v>
      </c>
      <c r="K795" s="5">
        <f t="shared" si="12"/>
        <v>1</v>
      </c>
    </row>
    <row r="796" spans="1:11" x14ac:dyDescent="0.25">
      <c r="A796" s="4" t="s">
        <v>7269</v>
      </c>
      <c r="B796" s="4" t="s">
        <v>7225</v>
      </c>
      <c r="C796" s="4" t="s">
        <v>1074</v>
      </c>
      <c r="D796" s="12" t="s">
        <v>7278</v>
      </c>
      <c r="E796" s="4" t="s">
        <v>1075</v>
      </c>
      <c r="F796" s="4" t="s">
        <v>7205</v>
      </c>
      <c r="G796" s="4" t="s">
        <v>7166</v>
      </c>
      <c r="H796" s="10">
        <v>40373</v>
      </c>
      <c r="I796" s="5">
        <v>5916.3</v>
      </c>
      <c r="J796" s="5">
        <v>-5915.3</v>
      </c>
      <c r="K796" s="5">
        <f t="shared" si="12"/>
        <v>1</v>
      </c>
    </row>
    <row r="797" spans="1:11" x14ac:dyDescent="0.25">
      <c r="A797" s="4" t="s">
        <v>7269</v>
      </c>
      <c r="B797" s="4" t="s">
        <v>7210</v>
      </c>
      <c r="C797" s="4" t="s">
        <v>1076</v>
      </c>
      <c r="D797" s="12" t="s">
        <v>7278</v>
      </c>
      <c r="E797" s="4" t="s">
        <v>123</v>
      </c>
      <c r="F797" s="4" t="s">
        <v>7205</v>
      </c>
      <c r="G797" s="4" t="s">
        <v>7182</v>
      </c>
      <c r="H797" s="10">
        <v>40377</v>
      </c>
      <c r="I797" s="5">
        <v>3855.6</v>
      </c>
      <c r="J797" s="5">
        <v>-3854.6</v>
      </c>
      <c r="K797" s="5">
        <f t="shared" si="12"/>
        <v>1</v>
      </c>
    </row>
    <row r="798" spans="1:11" x14ac:dyDescent="0.25">
      <c r="A798" s="4" t="s">
        <v>7269</v>
      </c>
      <c r="B798" s="4" t="s">
        <v>7210</v>
      </c>
      <c r="C798" s="4" t="s">
        <v>1077</v>
      </c>
      <c r="D798" s="12" t="s">
        <v>7278</v>
      </c>
      <c r="E798" s="4" t="s">
        <v>123</v>
      </c>
      <c r="F798" s="4" t="s">
        <v>7205</v>
      </c>
      <c r="G798" s="4" t="s">
        <v>7170</v>
      </c>
      <c r="H798" s="10">
        <v>40377</v>
      </c>
      <c r="I798" s="5">
        <v>3855.6</v>
      </c>
      <c r="J798" s="5">
        <v>-3854.6</v>
      </c>
      <c r="K798" s="5">
        <f t="shared" si="12"/>
        <v>1</v>
      </c>
    </row>
    <row r="799" spans="1:11" x14ac:dyDescent="0.25">
      <c r="A799" s="4" t="s">
        <v>7269</v>
      </c>
      <c r="B799" s="4" t="s">
        <v>7210</v>
      </c>
      <c r="C799" s="4" t="s">
        <v>1078</v>
      </c>
      <c r="D799" s="12" t="s">
        <v>7278</v>
      </c>
      <c r="E799" s="4" t="s">
        <v>123</v>
      </c>
      <c r="F799" s="4" t="s">
        <v>7205</v>
      </c>
      <c r="G799" s="4" t="s">
        <v>7170</v>
      </c>
      <c r="H799" s="10">
        <v>40377</v>
      </c>
      <c r="I799" s="5">
        <v>3855.6</v>
      </c>
      <c r="J799" s="5">
        <v>-3854.6</v>
      </c>
      <c r="K799" s="5">
        <f t="shared" si="12"/>
        <v>1</v>
      </c>
    </row>
    <row r="800" spans="1:11" x14ac:dyDescent="0.25">
      <c r="A800" s="4" t="s">
        <v>7269</v>
      </c>
      <c r="B800" s="4" t="s">
        <v>7210</v>
      </c>
      <c r="C800" s="4" t="s">
        <v>1079</v>
      </c>
      <c r="D800" s="12" t="s">
        <v>7278</v>
      </c>
      <c r="E800" s="4" t="s">
        <v>123</v>
      </c>
      <c r="F800" s="4" t="s">
        <v>7205</v>
      </c>
      <c r="G800" s="4" t="s">
        <v>7170</v>
      </c>
      <c r="H800" s="10">
        <v>40377</v>
      </c>
      <c r="I800" s="5">
        <v>3855.6</v>
      </c>
      <c r="J800" s="5">
        <v>-3854.6</v>
      </c>
      <c r="K800" s="5">
        <f t="shared" si="12"/>
        <v>1</v>
      </c>
    </row>
    <row r="801" spans="1:11" x14ac:dyDescent="0.25">
      <c r="A801" s="4" t="s">
        <v>7269</v>
      </c>
      <c r="B801" s="4" t="s">
        <v>7210</v>
      </c>
      <c r="C801" s="4" t="s">
        <v>1080</v>
      </c>
      <c r="D801" s="12" t="s">
        <v>7278</v>
      </c>
      <c r="E801" s="4" t="s">
        <v>123</v>
      </c>
      <c r="F801" s="4" t="s">
        <v>7205</v>
      </c>
      <c r="G801" s="4" t="s">
        <v>7170</v>
      </c>
      <c r="H801" s="10">
        <v>40377</v>
      </c>
      <c r="I801" s="5">
        <v>3855.6</v>
      </c>
      <c r="J801" s="5">
        <v>-3854.6</v>
      </c>
      <c r="K801" s="5">
        <f t="shared" si="12"/>
        <v>1</v>
      </c>
    </row>
    <row r="802" spans="1:11" x14ac:dyDescent="0.25">
      <c r="A802" s="4" t="s">
        <v>7269</v>
      </c>
      <c r="B802" s="4" t="s">
        <v>7210</v>
      </c>
      <c r="C802" s="4" t="s">
        <v>1081</v>
      </c>
      <c r="D802" s="12" t="s">
        <v>7278</v>
      </c>
      <c r="E802" s="4" t="s">
        <v>123</v>
      </c>
      <c r="F802" s="4" t="s">
        <v>7205</v>
      </c>
      <c r="G802" s="4" t="s">
        <v>7165</v>
      </c>
      <c r="H802" s="10">
        <v>40377</v>
      </c>
      <c r="I802" s="5">
        <v>3855.6</v>
      </c>
      <c r="J802" s="5">
        <v>-3854.6</v>
      </c>
      <c r="K802" s="5">
        <f t="shared" si="12"/>
        <v>1</v>
      </c>
    </row>
    <row r="803" spans="1:11" x14ac:dyDescent="0.25">
      <c r="A803" s="4" t="s">
        <v>7269</v>
      </c>
      <c r="B803" s="4" t="s">
        <v>7214</v>
      </c>
      <c r="C803" s="4" t="s">
        <v>1082</v>
      </c>
      <c r="D803" s="12" t="s">
        <v>7278</v>
      </c>
      <c r="E803" s="4" t="s">
        <v>302</v>
      </c>
      <c r="F803" s="4" t="s">
        <v>7205</v>
      </c>
      <c r="G803" s="4" t="s">
        <v>7166</v>
      </c>
      <c r="H803" s="10">
        <v>40379</v>
      </c>
      <c r="I803" s="5">
        <v>21645.75</v>
      </c>
      <c r="J803" s="5">
        <v>-21644.75</v>
      </c>
      <c r="K803" s="5">
        <f t="shared" si="12"/>
        <v>1</v>
      </c>
    </row>
    <row r="804" spans="1:11" x14ac:dyDescent="0.25">
      <c r="A804" s="4" t="s">
        <v>7269</v>
      </c>
      <c r="B804" s="4" t="s">
        <v>7209</v>
      </c>
      <c r="C804" s="4" t="s">
        <v>1083</v>
      </c>
      <c r="D804" s="12" t="s">
        <v>7278</v>
      </c>
      <c r="E804" s="4" t="s">
        <v>1084</v>
      </c>
      <c r="F804" s="4" t="s">
        <v>7205</v>
      </c>
      <c r="G804" s="4" t="s">
        <v>7184</v>
      </c>
      <c r="H804" s="10">
        <v>40379</v>
      </c>
      <c r="I804" s="5">
        <v>6982.5</v>
      </c>
      <c r="J804" s="5">
        <v>-6981.5</v>
      </c>
      <c r="K804" s="5">
        <f t="shared" si="12"/>
        <v>1</v>
      </c>
    </row>
    <row r="805" spans="1:11" x14ac:dyDescent="0.25">
      <c r="A805" s="4" t="s">
        <v>7269</v>
      </c>
      <c r="B805" s="4" t="s">
        <v>7214</v>
      </c>
      <c r="C805" s="4" t="s">
        <v>1085</v>
      </c>
      <c r="D805" s="12" t="s">
        <v>7278</v>
      </c>
      <c r="E805" s="4" t="s">
        <v>302</v>
      </c>
      <c r="F805" s="4" t="s">
        <v>7205</v>
      </c>
      <c r="G805" s="4" t="s">
        <v>7170</v>
      </c>
      <c r="H805" s="10">
        <v>40381</v>
      </c>
      <c r="I805" s="5">
        <v>20727</v>
      </c>
      <c r="J805" s="5">
        <v>-20726</v>
      </c>
      <c r="K805" s="5">
        <f t="shared" si="12"/>
        <v>1</v>
      </c>
    </row>
    <row r="806" spans="1:11" x14ac:dyDescent="0.25">
      <c r="A806" s="4" t="s">
        <v>7269</v>
      </c>
      <c r="B806" s="4" t="s">
        <v>7214</v>
      </c>
      <c r="C806" s="4" t="s">
        <v>1086</v>
      </c>
      <c r="D806" s="12" t="s">
        <v>7278</v>
      </c>
      <c r="E806" s="4" t="s">
        <v>302</v>
      </c>
      <c r="F806" s="4" t="s">
        <v>7205</v>
      </c>
      <c r="G806" s="4" t="s">
        <v>7173</v>
      </c>
      <c r="H806" s="10">
        <v>40381</v>
      </c>
      <c r="I806" s="5">
        <v>20727</v>
      </c>
      <c r="J806" s="5">
        <v>-20726</v>
      </c>
      <c r="K806" s="5">
        <f t="shared" si="12"/>
        <v>1</v>
      </c>
    </row>
    <row r="807" spans="1:11" x14ac:dyDescent="0.25">
      <c r="A807" s="4" t="s">
        <v>7269</v>
      </c>
      <c r="B807" s="4" t="s">
        <v>7214</v>
      </c>
      <c r="C807" s="4" t="s">
        <v>1087</v>
      </c>
      <c r="D807" s="12" t="s">
        <v>7278</v>
      </c>
      <c r="E807" s="4" t="s">
        <v>1088</v>
      </c>
      <c r="F807" s="4" t="s">
        <v>7205</v>
      </c>
      <c r="G807" s="4" t="s">
        <v>7181</v>
      </c>
      <c r="H807" s="10">
        <v>40381</v>
      </c>
      <c r="I807" s="5">
        <v>20727</v>
      </c>
      <c r="J807" s="5">
        <v>-20726</v>
      </c>
      <c r="K807" s="5">
        <f t="shared" si="12"/>
        <v>1</v>
      </c>
    </row>
    <row r="808" spans="1:11" x14ac:dyDescent="0.25">
      <c r="A808" s="4" t="s">
        <v>7269</v>
      </c>
      <c r="B808" s="4" t="s">
        <v>7214</v>
      </c>
      <c r="C808" s="4" t="s">
        <v>1089</v>
      </c>
      <c r="D808" s="12" t="s">
        <v>7278</v>
      </c>
      <c r="E808" s="4" t="s">
        <v>1090</v>
      </c>
      <c r="F808" s="4" t="s">
        <v>7205</v>
      </c>
      <c r="G808" s="4" t="s">
        <v>7184</v>
      </c>
      <c r="H808" s="10">
        <v>40381</v>
      </c>
      <c r="I808" s="5">
        <v>20727</v>
      </c>
      <c r="J808" s="5">
        <v>-20726</v>
      </c>
      <c r="K808" s="5">
        <f t="shared" si="12"/>
        <v>1</v>
      </c>
    </row>
    <row r="809" spans="1:11" x14ac:dyDescent="0.25">
      <c r="A809" s="4" t="s">
        <v>7269</v>
      </c>
      <c r="B809" s="4" t="s">
        <v>7214</v>
      </c>
      <c r="C809" s="4" t="s">
        <v>1091</v>
      </c>
      <c r="D809" s="12" t="s">
        <v>7278</v>
      </c>
      <c r="E809" s="4" t="s">
        <v>1061</v>
      </c>
      <c r="F809" s="4" t="s">
        <v>7202</v>
      </c>
      <c r="G809" s="4" t="s">
        <v>7177</v>
      </c>
      <c r="H809" s="10">
        <v>40381</v>
      </c>
      <c r="I809" s="5">
        <v>21645.75</v>
      </c>
      <c r="J809" s="5">
        <v>-21644.75</v>
      </c>
      <c r="K809" s="5">
        <f t="shared" si="12"/>
        <v>1</v>
      </c>
    </row>
    <row r="810" spans="1:11" x14ac:dyDescent="0.25">
      <c r="A810" s="4" t="s">
        <v>7269</v>
      </c>
      <c r="B810" s="4" t="s">
        <v>7209</v>
      </c>
      <c r="C810" s="4" t="s">
        <v>1092</v>
      </c>
      <c r="D810" s="12" t="s">
        <v>7278</v>
      </c>
      <c r="E810" s="4" t="s">
        <v>1093</v>
      </c>
      <c r="F810" s="4" t="s">
        <v>7204</v>
      </c>
      <c r="G810" s="4" t="s">
        <v>7167</v>
      </c>
      <c r="H810" s="10">
        <v>40381</v>
      </c>
      <c r="I810" s="5">
        <v>7717.5</v>
      </c>
      <c r="J810" s="5">
        <v>-7716.5</v>
      </c>
      <c r="K810" s="5">
        <f t="shared" si="12"/>
        <v>1</v>
      </c>
    </row>
    <row r="811" spans="1:11" x14ac:dyDescent="0.25">
      <c r="A811" s="4" t="s">
        <v>7269</v>
      </c>
      <c r="B811" s="4" t="s">
        <v>7209</v>
      </c>
      <c r="C811" s="4" t="s">
        <v>1094</v>
      </c>
      <c r="D811" s="12" t="s">
        <v>7278</v>
      </c>
      <c r="E811" s="4" t="s">
        <v>1095</v>
      </c>
      <c r="F811" s="4" t="s">
        <v>7205</v>
      </c>
      <c r="G811" s="4" t="s">
        <v>7169</v>
      </c>
      <c r="H811" s="10">
        <v>40381</v>
      </c>
      <c r="I811" s="5">
        <v>9003.75</v>
      </c>
      <c r="J811" s="5">
        <v>-9002.75</v>
      </c>
      <c r="K811" s="5">
        <f t="shared" si="12"/>
        <v>1</v>
      </c>
    </row>
    <row r="812" spans="1:11" x14ac:dyDescent="0.25">
      <c r="A812" s="4" t="s">
        <v>7269</v>
      </c>
      <c r="B812" s="4" t="s">
        <v>7209</v>
      </c>
      <c r="C812" s="4" t="s">
        <v>1096</v>
      </c>
      <c r="D812" s="12" t="s">
        <v>7278</v>
      </c>
      <c r="E812" s="4" t="s">
        <v>1095</v>
      </c>
      <c r="F812" s="4" t="s">
        <v>7205</v>
      </c>
      <c r="G812" s="4" t="s">
        <v>7169</v>
      </c>
      <c r="H812" s="10">
        <v>40381</v>
      </c>
      <c r="I812" s="5">
        <v>9003.75</v>
      </c>
      <c r="J812" s="5">
        <v>-9002.75</v>
      </c>
      <c r="K812" s="5">
        <f t="shared" si="12"/>
        <v>1</v>
      </c>
    </row>
    <row r="813" spans="1:11" x14ac:dyDescent="0.25">
      <c r="A813" s="4" t="s">
        <v>7269</v>
      </c>
      <c r="B813" s="4" t="s">
        <v>7209</v>
      </c>
      <c r="C813" s="4" t="s">
        <v>1097</v>
      </c>
      <c r="D813" s="12" t="s">
        <v>7278</v>
      </c>
      <c r="E813" s="4" t="s">
        <v>1084</v>
      </c>
      <c r="F813" s="4" t="s">
        <v>7205</v>
      </c>
      <c r="G813" s="4" t="s">
        <v>7183</v>
      </c>
      <c r="H813" s="10">
        <v>40381</v>
      </c>
      <c r="I813" s="5">
        <v>6982.5</v>
      </c>
      <c r="J813" s="5">
        <v>-6981.5</v>
      </c>
      <c r="K813" s="5">
        <f t="shared" si="12"/>
        <v>1</v>
      </c>
    </row>
    <row r="814" spans="1:11" x14ac:dyDescent="0.25">
      <c r="A814" s="4" t="s">
        <v>7269</v>
      </c>
      <c r="B814" s="4" t="s">
        <v>7209</v>
      </c>
      <c r="C814" s="4" t="s">
        <v>1098</v>
      </c>
      <c r="D814" s="12" t="s">
        <v>7278</v>
      </c>
      <c r="E814" s="4" t="s">
        <v>744</v>
      </c>
      <c r="F814" s="4" t="s">
        <v>7205</v>
      </c>
      <c r="G814" s="4" t="s">
        <v>7166</v>
      </c>
      <c r="H814" s="10">
        <v>40381</v>
      </c>
      <c r="I814" s="5">
        <v>6982.5</v>
      </c>
      <c r="J814" s="5">
        <v>-6981.5</v>
      </c>
      <c r="K814" s="5">
        <f t="shared" si="12"/>
        <v>1</v>
      </c>
    </row>
    <row r="815" spans="1:11" x14ac:dyDescent="0.25">
      <c r="A815" s="4" t="s">
        <v>7269</v>
      </c>
      <c r="B815" s="4" t="s">
        <v>7214</v>
      </c>
      <c r="C815" s="4" t="s">
        <v>1099</v>
      </c>
      <c r="D815" s="12" t="s">
        <v>7278</v>
      </c>
      <c r="E815" s="4" t="s">
        <v>759</v>
      </c>
      <c r="F815" s="4" t="s">
        <v>7203</v>
      </c>
      <c r="G815" s="4" t="s">
        <v>7177</v>
      </c>
      <c r="H815" s="10">
        <v>40381</v>
      </c>
      <c r="I815" s="5">
        <v>6982.5</v>
      </c>
      <c r="J815" s="5">
        <v>-6981.5</v>
      </c>
      <c r="K815" s="5">
        <f t="shared" si="12"/>
        <v>1</v>
      </c>
    </row>
    <row r="816" spans="1:11" x14ac:dyDescent="0.25">
      <c r="A816" s="4" t="s">
        <v>7269</v>
      </c>
      <c r="B816" s="4" t="s">
        <v>7209</v>
      </c>
      <c r="C816" s="4" t="s">
        <v>1100</v>
      </c>
      <c r="D816" s="12" t="s">
        <v>7278</v>
      </c>
      <c r="E816" s="4" t="s">
        <v>1101</v>
      </c>
      <c r="F816" s="4" t="s">
        <v>7204</v>
      </c>
      <c r="G816" s="4" t="s">
        <v>7167</v>
      </c>
      <c r="H816" s="10">
        <v>40381</v>
      </c>
      <c r="I816" s="5">
        <v>6982.5</v>
      </c>
      <c r="J816" s="5">
        <v>-6981.5</v>
      </c>
      <c r="K816" s="5">
        <f t="shared" si="12"/>
        <v>1</v>
      </c>
    </row>
    <row r="817" spans="1:11" x14ac:dyDescent="0.25">
      <c r="A817" s="4" t="s">
        <v>7269</v>
      </c>
      <c r="B817" s="4" t="s">
        <v>7240</v>
      </c>
      <c r="C817" s="4" t="s">
        <v>1102</v>
      </c>
      <c r="D817" s="12" t="s">
        <v>7278</v>
      </c>
      <c r="E817" s="4" t="s">
        <v>1103</v>
      </c>
      <c r="F817" s="4" t="s">
        <v>7205</v>
      </c>
      <c r="G817" s="4" t="s">
        <v>7172</v>
      </c>
      <c r="H817" s="10">
        <v>40389</v>
      </c>
      <c r="I817" s="5">
        <v>25396.240000000002</v>
      </c>
      <c r="J817" s="5">
        <v>-25395.24</v>
      </c>
      <c r="K817" s="5">
        <f t="shared" si="12"/>
        <v>1</v>
      </c>
    </row>
    <row r="818" spans="1:11" x14ac:dyDescent="0.25">
      <c r="A818" s="4" t="s">
        <v>7269</v>
      </c>
      <c r="B818" s="4" t="s">
        <v>7210</v>
      </c>
      <c r="C818" s="4" t="s">
        <v>1104</v>
      </c>
      <c r="D818" s="12" t="s">
        <v>7278</v>
      </c>
      <c r="E818" s="4" t="s">
        <v>564</v>
      </c>
      <c r="F818" s="4" t="s">
        <v>7205</v>
      </c>
      <c r="G818" s="4" t="s">
        <v>7170</v>
      </c>
      <c r="H818" s="10">
        <v>40408</v>
      </c>
      <c r="I818" s="5">
        <v>4536</v>
      </c>
      <c r="J818" s="5">
        <v>-4535</v>
      </c>
      <c r="K818" s="5">
        <f t="shared" si="12"/>
        <v>1</v>
      </c>
    </row>
    <row r="819" spans="1:11" x14ac:dyDescent="0.25">
      <c r="A819" s="4" t="s">
        <v>7269</v>
      </c>
      <c r="B819" s="4" t="s">
        <v>7210</v>
      </c>
      <c r="C819" s="4" t="s">
        <v>1105</v>
      </c>
      <c r="D819" s="12" t="s">
        <v>7278</v>
      </c>
      <c r="E819" s="4" t="s">
        <v>564</v>
      </c>
      <c r="F819" s="4" t="s">
        <v>7205</v>
      </c>
      <c r="G819" s="4" t="s">
        <v>7167</v>
      </c>
      <c r="H819" s="10">
        <v>40408</v>
      </c>
      <c r="I819" s="5">
        <v>4536</v>
      </c>
      <c r="J819" s="5">
        <v>-4535</v>
      </c>
      <c r="K819" s="5">
        <f t="shared" si="12"/>
        <v>1</v>
      </c>
    </row>
    <row r="820" spans="1:11" x14ac:dyDescent="0.25">
      <c r="A820" s="4" t="s">
        <v>7269</v>
      </c>
      <c r="B820" s="4" t="s">
        <v>7210</v>
      </c>
      <c r="C820" s="4" t="s">
        <v>1106</v>
      </c>
      <c r="D820" s="12" t="s">
        <v>7278</v>
      </c>
      <c r="E820" s="4" t="s">
        <v>123</v>
      </c>
      <c r="F820" s="4" t="s">
        <v>7205</v>
      </c>
      <c r="G820" s="4" t="s">
        <v>7180</v>
      </c>
      <c r="H820" s="10">
        <v>40408</v>
      </c>
      <c r="I820" s="5">
        <v>4536</v>
      </c>
      <c r="J820" s="5">
        <v>-4535</v>
      </c>
      <c r="K820" s="5">
        <f t="shared" si="12"/>
        <v>1</v>
      </c>
    </row>
    <row r="821" spans="1:11" x14ac:dyDescent="0.25">
      <c r="A821" s="4" t="s">
        <v>7269</v>
      </c>
      <c r="B821" s="4" t="s">
        <v>7210</v>
      </c>
      <c r="C821" s="4" t="s">
        <v>1107</v>
      </c>
      <c r="D821" s="12" t="s">
        <v>7278</v>
      </c>
      <c r="E821" s="4" t="s">
        <v>123</v>
      </c>
      <c r="F821" s="4" t="s">
        <v>7205</v>
      </c>
      <c r="G821" s="4" t="s">
        <v>7167</v>
      </c>
      <c r="H821" s="10">
        <v>40408</v>
      </c>
      <c r="I821" s="5">
        <v>4536</v>
      </c>
      <c r="J821" s="5">
        <v>-4535</v>
      </c>
      <c r="K821" s="5">
        <f t="shared" si="12"/>
        <v>1</v>
      </c>
    </row>
    <row r="822" spans="1:11" x14ac:dyDescent="0.25">
      <c r="A822" s="4" t="s">
        <v>7269</v>
      </c>
      <c r="B822" s="4" t="s">
        <v>7210</v>
      </c>
      <c r="C822" s="4" t="s">
        <v>1108</v>
      </c>
      <c r="D822" s="12" t="s">
        <v>7278</v>
      </c>
      <c r="E822" s="4" t="s">
        <v>123</v>
      </c>
      <c r="F822" s="4" t="s">
        <v>7205</v>
      </c>
      <c r="G822" s="4" t="s">
        <v>7167</v>
      </c>
      <c r="H822" s="10">
        <v>40408</v>
      </c>
      <c r="I822" s="5">
        <v>4536</v>
      </c>
      <c r="J822" s="5">
        <v>-4535</v>
      </c>
      <c r="K822" s="5">
        <f t="shared" si="12"/>
        <v>1</v>
      </c>
    </row>
    <row r="823" spans="1:11" x14ac:dyDescent="0.25">
      <c r="A823" s="4" t="s">
        <v>7269</v>
      </c>
      <c r="B823" s="4" t="s">
        <v>7211</v>
      </c>
      <c r="C823" s="4" t="s">
        <v>1109</v>
      </c>
      <c r="D823" s="12" t="s">
        <v>7278</v>
      </c>
      <c r="E823" s="4" t="s">
        <v>708</v>
      </c>
      <c r="F823" s="4" t="s">
        <v>7205</v>
      </c>
      <c r="G823" s="4" t="s">
        <v>7168</v>
      </c>
      <c r="H823" s="10">
        <v>40435</v>
      </c>
      <c r="I823" s="5">
        <v>13926</v>
      </c>
      <c r="J823" s="5">
        <v>-13925</v>
      </c>
      <c r="K823" s="5">
        <f t="shared" si="12"/>
        <v>1</v>
      </c>
    </row>
    <row r="824" spans="1:11" x14ac:dyDescent="0.25">
      <c r="A824" s="4" t="s">
        <v>7269</v>
      </c>
      <c r="B824" s="4" t="s">
        <v>7216</v>
      </c>
      <c r="C824" s="4" t="s">
        <v>1110</v>
      </c>
      <c r="D824" s="12" t="s">
        <v>7278</v>
      </c>
      <c r="E824" s="4" t="s">
        <v>1111</v>
      </c>
      <c r="F824" s="4" t="s">
        <v>7205</v>
      </c>
      <c r="G824" s="4" t="s">
        <v>7174</v>
      </c>
      <c r="H824" s="10">
        <v>40435</v>
      </c>
      <c r="I824" s="5">
        <v>3592</v>
      </c>
      <c r="J824" s="5">
        <v>-3591</v>
      </c>
      <c r="K824" s="5">
        <f t="shared" si="12"/>
        <v>1</v>
      </c>
    </row>
    <row r="825" spans="1:11" x14ac:dyDescent="0.25">
      <c r="A825" s="4" t="s">
        <v>7269</v>
      </c>
      <c r="B825" s="4" t="s">
        <v>7222</v>
      </c>
      <c r="C825" s="4" t="s">
        <v>1112</v>
      </c>
      <c r="D825" s="12" t="s">
        <v>7278</v>
      </c>
      <c r="E825" s="4" t="s">
        <v>1113</v>
      </c>
      <c r="F825" s="4" t="s">
        <v>7205</v>
      </c>
      <c r="G825" s="4" t="s">
        <v>7183</v>
      </c>
      <c r="H825" s="10">
        <v>40487</v>
      </c>
      <c r="I825" s="5">
        <v>11803.57</v>
      </c>
      <c r="J825" s="5">
        <v>-11802.57</v>
      </c>
      <c r="K825" s="5">
        <f t="shared" si="12"/>
        <v>1</v>
      </c>
    </row>
    <row r="826" spans="1:11" x14ac:dyDescent="0.25">
      <c r="A826" s="4" t="s">
        <v>7269</v>
      </c>
      <c r="B826" s="4" t="s">
        <v>7209</v>
      </c>
      <c r="C826" s="4" t="s">
        <v>1114</v>
      </c>
      <c r="D826" s="12" t="s">
        <v>7278</v>
      </c>
      <c r="E826" s="4" t="s">
        <v>336</v>
      </c>
      <c r="F826" s="4" t="s">
        <v>7205</v>
      </c>
      <c r="G826" s="4" t="s">
        <v>7170</v>
      </c>
      <c r="H826" s="10">
        <v>40487</v>
      </c>
      <c r="I826" s="5">
        <v>10412.290000000001</v>
      </c>
      <c r="J826" s="5">
        <v>-10411.290000000001</v>
      </c>
      <c r="K826" s="5">
        <f t="shared" si="12"/>
        <v>1</v>
      </c>
    </row>
    <row r="827" spans="1:11" x14ac:dyDescent="0.25">
      <c r="A827" s="4" t="s">
        <v>7269</v>
      </c>
      <c r="B827" s="4" t="s">
        <v>7209</v>
      </c>
      <c r="C827" s="4" t="s">
        <v>1115</v>
      </c>
      <c r="D827" s="12" t="s">
        <v>7278</v>
      </c>
      <c r="E827" s="4" t="s">
        <v>336</v>
      </c>
      <c r="F827" s="4" t="s">
        <v>7205</v>
      </c>
      <c r="G827" s="4" t="s">
        <v>7175</v>
      </c>
      <c r="H827" s="10">
        <v>40487</v>
      </c>
      <c r="I827" s="5">
        <v>10412.290000000001</v>
      </c>
      <c r="J827" s="5">
        <v>-10411.290000000001</v>
      </c>
      <c r="K827" s="5">
        <f t="shared" si="12"/>
        <v>1</v>
      </c>
    </row>
    <row r="828" spans="1:11" x14ac:dyDescent="0.25">
      <c r="A828" s="4" t="s">
        <v>7269</v>
      </c>
      <c r="B828" s="4" t="s">
        <v>7209</v>
      </c>
      <c r="C828" s="4" t="s">
        <v>1116</v>
      </c>
      <c r="D828" s="12" t="s">
        <v>7278</v>
      </c>
      <c r="E828" s="4" t="s">
        <v>718</v>
      </c>
      <c r="F828" s="4" t="s">
        <v>7205</v>
      </c>
      <c r="G828" s="4" t="s">
        <v>7169</v>
      </c>
      <c r="H828" s="10">
        <v>40487</v>
      </c>
      <c r="I828" s="5">
        <v>10412.290000000001</v>
      </c>
      <c r="J828" s="5">
        <v>-10411.290000000001</v>
      </c>
      <c r="K828" s="5">
        <f t="shared" si="12"/>
        <v>1</v>
      </c>
    </row>
    <row r="829" spans="1:11" x14ac:dyDescent="0.25">
      <c r="A829" s="4" t="s">
        <v>7269</v>
      </c>
      <c r="B829" s="4" t="s">
        <v>7209</v>
      </c>
      <c r="C829" s="4" t="s">
        <v>1117</v>
      </c>
      <c r="D829" s="12" t="s">
        <v>7278</v>
      </c>
      <c r="E829" s="4" t="s">
        <v>718</v>
      </c>
      <c r="F829" s="4" t="s">
        <v>7205</v>
      </c>
      <c r="G829" s="4" t="s">
        <v>7169</v>
      </c>
      <c r="H829" s="10">
        <v>40487</v>
      </c>
      <c r="I829" s="5">
        <v>10412.290000000001</v>
      </c>
      <c r="J829" s="5">
        <v>-10411.290000000001</v>
      </c>
      <c r="K829" s="5">
        <f t="shared" si="12"/>
        <v>1</v>
      </c>
    </row>
    <row r="830" spans="1:11" x14ac:dyDescent="0.25">
      <c r="A830" s="4" t="s">
        <v>7269</v>
      </c>
      <c r="B830" s="4" t="s">
        <v>7210</v>
      </c>
      <c r="C830" s="4" t="s">
        <v>1118</v>
      </c>
      <c r="D830" s="12" t="s">
        <v>7278</v>
      </c>
      <c r="E830" s="4" t="s">
        <v>269</v>
      </c>
      <c r="F830" s="4" t="s">
        <v>7205</v>
      </c>
      <c r="G830" s="4" t="s">
        <v>7182</v>
      </c>
      <c r="H830" s="10">
        <v>40490</v>
      </c>
      <c r="I830" s="5">
        <v>8558.2999999999993</v>
      </c>
      <c r="J830" s="5">
        <v>-8557.2999999999993</v>
      </c>
      <c r="K830" s="5">
        <f t="shared" si="12"/>
        <v>1</v>
      </c>
    </row>
    <row r="831" spans="1:11" x14ac:dyDescent="0.25">
      <c r="A831" s="4" t="s">
        <v>7269</v>
      </c>
      <c r="B831" s="4" t="s">
        <v>7222</v>
      </c>
      <c r="C831" s="4" t="s">
        <v>1119</v>
      </c>
      <c r="D831" s="12" t="s">
        <v>7278</v>
      </c>
      <c r="E831" s="4" t="s">
        <v>1120</v>
      </c>
      <c r="F831" s="4" t="s">
        <v>7205</v>
      </c>
      <c r="G831" s="4" t="s">
        <v>7183</v>
      </c>
      <c r="H831" s="10">
        <v>40490</v>
      </c>
      <c r="I831" s="5">
        <v>14549.11</v>
      </c>
      <c r="J831" s="5">
        <v>-14548.11</v>
      </c>
      <c r="K831" s="5">
        <f t="shared" si="12"/>
        <v>1</v>
      </c>
    </row>
    <row r="832" spans="1:11" x14ac:dyDescent="0.25">
      <c r="A832" s="4" t="s">
        <v>7269</v>
      </c>
      <c r="B832" s="4" t="s">
        <v>7222</v>
      </c>
      <c r="C832" s="4" t="s">
        <v>1121</v>
      </c>
      <c r="D832" s="12" t="s">
        <v>7278</v>
      </c>
      <c r="E832" s="4" t="s">
        <v>1120</v>
      </c>
      <c r="F832" s="4" t="s">
        <v>7205</v>
      </c>
      <c r="G832" s="4" t="s">
        <v>7170</v>
      </c>
      <c r="H832" s="10">
        <v>40490</v>
      </c>
      <c r="I832" s="5">
        <v>14549.11</v>
      </c>
      <c r="J832" s="5">
        <v>-14548.11</v>
      </c>
      <c r="K832" s="5">
        <f t="shared" si="12"/>
        <v>1</v>
      </c>
    </row>
    <row r="833" spans="1:11" x14ac:dyDescent="0.25">
      <c r="A833" s="4" t="s">
        <v>7269</v>
      </c>
      <c r="B833" s="4" t="s">
        <v>7209</v>
      </c>
      <c r="C833" s="4" t="s">
        <v>1122</v>
      </c>
      <c r="D833" s="12" t="s">
        <v>7278</v>
      </c>
      <c r="E833" s="4" t="s">
        <v>830</v>
      </c>
      <c r="F833" s="4" t="s">
        <v>7204</v>
      </c>
      <c r="G833" s="4" t="s">
        <v>7167</v>
      </c>
      <c r="H833" s="10">
        <v>40490</v>
      </c>
      <c r="I833" s="5">
        <v>27944.71</v>
      </c>
      <c r="J833" s="5">
        <v>-27943.71</v>
      </c>
      <c r="K833" s="5">
        <f t="shared" si="12"/>
        <v>1</v>
      </c>
    </row>
    <row r="834" spans="1:11" x14ac:dyDescent="0.25">
      <c r="A834" s="4" t="s">
        <v>7269</v>
      </c>
      <c r="B834" s="4" t="s">
        <v>7209</v>
      </c>
      <c r="C834" s="4" t="s">
        <v>1123</v>
      </c>
      <c r="D834" s="12" t="s">
        <v>7278</v>
      </c>
      <c r="E834" s="4" t="s">
        <v>840</v>
      </c>
      <c r="F834" s="4" t="s">
        <v>7204</v>
      </c>
      <c r="G834" s="4" t="s">
        <v>7167</v>
      </c>
      <c r="H834" s="10">
        <v>40490</v>
      </c>
      <c r="I834" s="5">
        <v>27944.71</v>
      </c>
      <c r="J834" s="5">
        <v>-27943.71</v>
      </c>
      <c r="K834" s="5">
        <f t="shared" si="12"/>
        <v>1</v>
      </c>
    </row>
    <row r="835" spans="1:11" x14ac:dyDescent="0.25">
      <c r="A835" s="4" t="s">
        <v>7269</v>
      </c>
      <c r="B835" s="4" t="s">
        <v>7214</v>
      </c>
      <c r="C835" s="4" t="s">
        <v>1124</v>
      </c>
      <c r="D835" s="12" t="s">
        <v>7278</v>
      </c>
      <c r="E835" s="4" t="s">
        <v>302</v>
      </c>
      <c r="F835" s="4" t="s">
        <v>7205</v>
      </c>
      <c r="G835" s="4" t="s">
        <v>7170</v>
      </c>
      <c r="H835" s="10">
        <v>40490</v>
      </c>
      <c r="I835" s="5">
        <v>22623.68</v>
      </c>
      <c r="J835" s="5">
        <v>-22622.68</v>
      </c>
      <c r="K835" s="5">
        <f t="shared" si="12"/>
        <v>1</v>
      </c>
    </row>
    <row r="836" spans="1:11" x14ac:dyDescent="0.25">
      <c r="A836" s="4" t="s">
        <v>7269</v>
      </c>
      <c r="B836" s="4" t="s">
        <v>7224</v>
      </c>
      <c r="C836" s="4" t="s">
        <v>1125</v>
      </c>
      <c r="D836" s="12" t="s">
        <v>7278</v>
      </c>
      <c r="E836" s="4" t="s">
        <v>1126</v>
      </c>
      <c r="F836" s="4" t="s">
        <v>7205</v>
      </c>
      <c r="G836" s="4" t="s">
        <v>7167</v>
      </c>
      <c r="H836" s="10">
        <v>40528</v>
      </c>
      <c r="I836" s="5">
        <v>4950</v>
      </c>
      <c r="J836" s="5">
        <v>-4949</v>
      </c>
      <c r="K836" s="5">
        <f t="shared" si="12"/>
        <v>1</v>
      </c>
    </row>
    <row r="837" spans="1:11" x14ac:dyDescent="0.25">
      <c r="A837" s="4" t="s">
        <v>7269</v>
      </c>
      <c r="B837" s="4" t="s">
        <v>7209</v>
      </c>
      <c r="C837" s="4" t="s">
        <v>1127</v>
      </c>
      <c r="D837" s="12" t="s">
        <v>7278</v>
      </c>
      <c r="E837" s="4" t="s">
        <v>336</v>
      </c>
      <c r="F837" s="4" t="s">
        <v>7204</v>
      </c>
      <c r="G837" s="4" t="s">
        <v>7167</v>
      </c>
      <c r="H837" s="10">
        <v>40539</v>
      </c>
      <c r="I837" s="5">
        <v>10572.16</v>
      </c>
      <c r="J837" s="5">
        <v>-10571.16</v>
      </c>
      <c r="K837" s="5">
        <f t="shared" si="12"/>
        <v>1</v>
      </c>
    </row>
    <row r="838" spans="1:11" x14ac:dyDescent="0.25">
      <c r="A838" s="4" t="s">
        <v>7269</v>
      </c>
      <c r="B838" s="4" t="s">
        <v>7209</v>
      </c>
      <c r="C838" s="4" t="s">
        <v>1128</v>
      </c>
      <c r="D838" s="12" t="s">
        <v>7278</v>
      </c>
      <c r="E838" s="4" t="s">
        <v>830</v>
      </c>
      <c r="F838" s="4" t="s">
        <v>7204</v>
      </c>
      <c r="G838" s="4" t="s">
        <v>7167</v>
      </c>
      <c r="H838" s="10">
        <v>40539</v>
      </c>
      <c r="I838" s="5">
        <v>10572.16</v>
      </c>
      <c r="J838" s="5">
        <v>-10571.16</v>
      </c>
      <c r="K838" s="5">
        <f t="shared" si="12"/>
        <v>1</v>
      </c>
    </row>
    <row r="839" spans="1:11" x14ac:dyDescent="0.25">
      <c r="A839" s="4" t="s">
        <v>7269</v>
      </c>
      <c r="B839" s="4" t="s">
        <v>7209</v>
      </c>
      <c r="C839" s="4" t="s">
        <v>1129</v>
      </c>
      <c r="D839" s="12" t="s">
        <v>7278</v>
      </c>
      <c r="E839" s="4" t="s">
        <v>336</v>
      </c>
      <c r="F839" s="4" t="s">
        <v>7205</v>
      </c>
      <c r="G839" s="4" t="s">
        <v>7180</v>
      </c>
      <c r="H839" s="10">
        <v>40539</v>
      </c>
      <c r="I839" s="5">
        <v>10572.16</v>
      </c>
      <c r="J839" s="5">
        <v>-10571.16</v>
      </c>
      <c r="K839" s="5">
        <f t="shared" si="12"/>
        <v>1</v>
      </c>
    </row>
    <row r="840" spans="1:11" x14ac:dyDescent="0.25">
      <c r="A840" s="4" t="s">
        <v>7269</v>
      </c>
      <c r="B840" s="4" t="s">
        <v>7217</v>
      </c>
      <c r="C840" s="4" t="s">
        <v>1130</v>
      </c>
      <c r="D840" s="12" t="s">
        <v>7278</v>
      </c>
      <c r="E840" s="4" t="s">
        <v>1131</v>
      </c>
      <c r="F840" s="4" t="s">
        <v>7204</v>
      </c>
      <c r="G840" s="4" t="s">
        <v>7167</v>
      </c>
      <c r="H840" s="10">
        <v>40548</v>
      </c>
      <c r="I840" s="5">
        <v>2500</v>
      </c>
      <c r="J840" s="5">
        <v>-2499</v>
      </c>
      <c r="K840" s="5">
        <f t="shared" si="12"/>
        <v>1</v>
      </c>
    </row>
    <row r="841" spans="1:11" x14ac:dyDescent="0.25">
      <c r="A841" s="4" t="s">
        <v>7269</v>
      </c>
      <c r="B841" s="4" t="s">
        <v>7210</v>
      </c>
      <c r="C841" s="4" t="s">
        <v>1132</v>
      </c>
      <c r="D841" s="12" t="s">
        <v>7278</v>
      </c>
      <c r="E841" s="4" t="s">
        <v>123</v>
      </c>
      <c r="F841" s="4" t="s">
        <v>7205</v>
      </c>
      <c r="G841" s="4" t="s">
        <v>7170</v>
      </c>
      <c r="H841" s="10">
        <v>40562</v>
      </c>
      <c r="I841" s="5">
        <v>10273</v>
      </c>
      <c r="J841" s="5">
        <v>-10272</v>
      </c>
      <c r="K841" s="5">
        <f t="shared" si="12"/>
        <v>1</v>
      </c>
    </row>
    <row r="842" spans="1:11" x14ac:dyDescent="0.25">
      <c r="A842" s="4" t="s">
        <v>7269</v>
      </c>
      <c r="B842" s="4" t="s">
        <v>7221</v>
      </c>
      <c r="C842" s="4" t="s">
        <v>1133</v>
      </c>
      <c r="D842" s="12" t="s">
        <v>7278</v>
      </c>
      <c r="E842" s="4" t="s">
        <v>1134</v>
      </c>
      <c r="F842" s="4" t="s">
        <v>7201</v>
      </c>
      <c r="G842" s="4" t="s">
        <v>7176</v>
      </c>
      <c r="H842" s="10">
        <v>40569</v>
      </c>
      <c r="I842" s="5">
        <v>5175</v>
      </c>
      <c r="J842" s="5">
        <v>-5174</v>
      </c>
      <c r="K842" s="5">
        <f t="shared" si="12"/>
        <v>1</v>
      </c>
    </row>
    <row r="843" spans="1:11" x14ac:dyDescent="0.25">
      <c r="A843" s="4" t="s">
        <v>7269</v>
      </c>
      <c r="B843" s="4" t="s">
        <v>7209</v>
      </c>
      <c r="C843" s="4" t="s">
        <v>1135</v>
      </c>
      <c r="D843" s="12" t="s">
        <v>7278</v>
      </c>
      <c r="E843" s="4" t="s">
        <v>1136</v>
      </c>
      <c r="F843" s="4" t="s">
        <v>7205</v>
      </c>
      <c r="G843" s="4" t="s">
        <v>7183</v>
      </c>
      <c r="H843" s="10">
        <v>40571</v>
      </c>
      <c r="I843" s="5">
        <v>10276.5</v>
      </c>
      <c r="J843" s="5">
        <v>-10275.5</v>
      </c>
      <c r="K843" s="5">
        <f t="shared" si="12"/>
        <v>1</v>
      </c>
    </row>
    <row r="844" spans="1:11" x14ac:dyDescent="0.25">
      <c r="A844" s="4" t="s">
        <v>7269</v>
      </c>
      <c r="B844" s="4" t="s">
        <v>7210</v>
      </c>
      <c r="C844" s="4" t="s">
        <v>1137</v>
      </c>
      <c r="D844" s="12" t="s">
        <v>7278</v>
      </c>
      <c r="E844" s="4" t="s">
        <v>123</v>
      </c>
      <c r="F844" s="4" t="s">
        <v>7205</v>
      </c>
      <c r="G844" s="4" t="s">
        <v>7166</v>
      </c>
      <c r="H844" s="10">
        <v>40578</v>
      </c>
      <c r="I844" s="5">
        <v>8968</v>
      </c>
      <c r="J844" s="5">
        <v>-8967</v>
      </c>
      <c r="K844" s="5">
        <f t="shared" si="12"/>
        <v>1</v>
      </c>
    </row>
    <row r="845" spans="1:11" x14ac:dyDescent="0.25">
      <c r="A845" s="4" t="s">
        <v>7269</v>
      </c>
      <c r="B845" s="4" t="s">
        <v>7209</v>
      </c>
      <c r="C845" s="4" t="s">
        <v>1138</v>
      </c>
      <c r="D845" s="12" t="s">
        <v>7278</v>
      </c>
      <c r="E845" s="4" t="s">
        <v>532</v>
      </c>
      <c r="F845" s="4" t="s">
        <v>7205</v>
      </c>
      <c r="G845" s="4" t="s">
        <v>7166</v>
      </c>
      <c r="H845" s="10">
        <v>40578</v>
      </c>
      <c r="I845" s="5">
        <v>30590</v>
      </c>
      <c r="J845" s="5">
        <v>-30589</v>
      </c>
      <c r="K845" s="5">
        <f t="shared" si="12"/>
        <v>1</v>
      </c>
    </row>
    <row r="846" spans="1:11" x14ac:dyDescent="0.25">
      <c r="A846" s="4" t="s">
        <v>7269</v>
      </c>
      <c r="B846" s="4" t="s">
        <v>7227</v>
      </c>
      <c r="C846" s="4" t="s">
        <v>1139</v>
      </c>
      <c r="D846" s="12" t="s">
        <v>7278</v>
      </c>
      <c r="E846" s="4" t="s">
        <v>1140</v>
      </c>
      <c r="F846" s="4" t="s">
        <v>7205</v>
      </c>
      <c r="G846" s="4" t="s">
        <v>7167</v>
      </c>
      <c r="H846" s="10">
        <v>40585</v>
      </c>
      <c r="I846" s="5">
        <v>986.7</v>
      </c>
      <c r="J846" s="5">
        <v>-985.7</v>
      </c>
      <c r="K846" s="5">
        <f t="shared" si="12"/>
        <v>1</v>
      </c>
    </row>
    <row r="847" spans="1:11" x14ac:dyDescent="0.25">
      <c r="A847" s="4" t="s">
        <v>7269</v>
      </c>
      <c r="B847" s="4" t="s">
        <v>7210</v>
      </c>
      <c r="C847" s="4" t="s">
        <v>1141</v>
      </c>
      <c r="D847" s="12" t="s">
        <v>7278</v>
      </c>
      <c r="E847" s="4" t="s">
        <v>123</v>
      </c>
      <c r="F847" s="4" t="s">
        <v>7205</v>
      </c>
      <c r="G847" s="4" t="s">
        <v>7190</v>
      </c>
      <c r="H847" s="10">
        <v>40589</v>
      </c>
      <c r="I847" s="5">
        <v>7622.8</v>
      </c>
      <c r="J847" s="5">
        <v>-7621.8</v>
      </c>
      <c r="K847" s="5">
        <f t="shared" si="12"/>
        <v>1</v>
      </c>
    </row>
    <row r="848" spans="1:11" x14ac:dyDescent="0.25">
      <c r="A848" s="4" t="s">
        <v>7269</v>
      </c>
      <c r="B848" s="4" t="s">
        <v>7219</v>
      </c>
      <c r="C848" s="4" t="s">
        <v>1142</v>
      </c>
      <c r="D848" s="12" t="s">
        <v>7278</v>
      </c>
      <c r="E848" s="4" t="s">
        <v>1143</v>
      </c>
      <c r="F848" s="4" t="s">
        <v>7205</v>
      </c>
      <c r="G848" s="4" t="s">
        <v>7184</v>
      </c>
      <c r="H848" s="10">
        <v>40595</v>
      </c>
      <c r="I848" s="5">
        <v>65600</v>
      </c>
      <c r="J848" s="5">
        <v>-65599</v>
      </c>
      <c r="K848" s="5">
        <f t="shared" si="12"/>
        <v>1</v>
      </c>
    </row>
    <row r="849" spans="1:11" x14ac:dyDescent="0.25">
      <c r="A849" s="4" t="s">
        <v>7269</v>
      </c>
      <c r="B849" s="4" t="s">
        <v>7217</v>
      </c>
      <c r="C849" s="4" t="s">
        <v>1144</v>
      </c>
      <c r="D849" s="12" t="s">
        <v>7278</v>
      </c>
      <c r="E849" s="4" t="s">
        <v>803</v>
      </c>
      <c r="F849" s="4" t="s">
        <v>7205</v>
      </c>
      <c r="G849" s="4" t="s">
        <v>7166</v>
      </c>
      <c r="H849" s="10">
        <v>40598</v>
      </c>
      <c r="I849" s="5">
        <v>2200</v>
      </c>
      <c r="J849" s="5">
        <v>-2199</v>
      </c>
      <c r="K849" s="5">
        <f t="shared" si="12"/>
        <v>1</v>
      </c>
    </row>
    <row r="850" spans="1:11" x14ac:dyDescent="0.25">
      <c r="A850" s="4" t="s">
        <v>7269</v>
      </c>
      <c r="B850" s="4" t="s">
        <v>7229</v>
      </c>
      <c r="C850" s="4" t="s">
        <v>1145</v>
      </c>
      <c r="D850" s="12" t="s">
        <v>7278</v>
      </c>
      <c r="E850" s="4" t="s">
        <v>1146</v>
      </c>
      <c r="F850" s="4" t="s">
        <v>7205</v>
      </c>
      <c r="G850" s="4" t="s">
        <v>7170</v>
      </c>
      <c r="H850" s="10">
        <v>40599</v>
      </c>
      <c r="I850" s="5">
        <v>7866.3</v>
      </c>
      <c r="J850" s="5">
        <v>-7865.3</v>
      </c>
      <c r="K850" s="5">
        <f t="shared" si="12"/>
        <v>1</v>
      </c>
    </row>
    <row r="851" spans="1:11" x14ac:dyDescent="0.25">
      <c r="A851" s="4" t="s">
        <v>7269</v>
      </c>
      <c r="B851" s="4" t="s">
        <v>7209</v>
      </c>
      <c r="C851" s="4" t="s">
        <v>1147</v>
      </c>
      <c r="D851" s="12" t="s">
        <v>7278</v>
      </c>
      <c r="E851" s="4" t="s">
        <v>838</v>
      </c>
      <c r="F851" s="4" t="s">
        <v>7205</v>
      </c>
      <c r="G851" s="4" t="s">
        <v>7170</v>
      </c>
      <c r="H851" s="10">
        <v>40611</v>
      </c>
      <c r="I851" s="5">
        <v>11000</v>
      </c>
      <c r="J851" s="5">
        <v>-10999</v>
      </c>
      <c r="K851" s="5">
        <f t="shared" si="12"/>
        <v>1</v>
      </c>
    </row>
    <row r="852" spans="1:11" x14ac:dyDescent="0.25">
      <c r="A852" s="4" t="s">
        <v>7269</v>
      </c>
      <c r="B852" s="4" t="s">
        <v>7211</v>
      </c>
      <c r="C852" s="4" t="s">
        <v>1148</v>
      </c>
      <c r="D852" s="12" t="s">
        <v>7278</v>
      </c>
      <c r="E852" s="4" t="s">
        <v>708</v>
      </c>
      <c r="F852" s="4" t="s">
        <v>7201</v>
      </c>
      <c r="G852" s="4" t="s">
        <v>7176</v>
      </c>
      <c r="H852" s="10">
        <v>40611</v>
      </c>
      <c r="I852" s="5">
        <v>9000</v>
      </c>
      <c r="J852" s="5">
        <v>-8999</v>
      </c>
      <c r="K852" s="5">
        <f t="shared" si="12"/>
        <v>1</v>
      </c>
    </row>
    <row r="853" spans="1:11" x14ac:dyDescent="0.25">
      <c r="A853" s="4" t="s">
        <v>7269</v>
      </c>
      <c r="B853" s="4" t="s">
        <v>7211</v>
      </c>
      <c r="C853" s="4" t="s">
        <v>1149</v>
      </c>
      <c r="D853" s="12" t="s">
        <v>7278</v>
      </c>
      <c r="E853" s="4" t="s">
        <v>708</v>
      </c>
      <c r="F853" s="4" t="s">
        <v>7201</v>
      </c>
      <c r="G853" s="4" t="s">
        <v>7176</v>
      </c>
      <c r="H853" s="10">
        <v>40611</v>
      </c>
      <c r="I853" s="5">
        <v>9000</v>
      </c>
      <c r="J853" s="5">
        <v>-8999</v>
      </c>
      <c r="K853" s="5">
        <f t="shared" si="12"/>
        <v>1</v>
      </c>
    </row>
    <row r="854" spans="1:11" x14ac:dyDescent="0.25">
      <c r="A854" s="4" t="s">
        <v>7269</v>
      </c>
      <c r="B854" s="4" t="s">
        <v>7209</v>
      </c>
      <c r="C854" s="4" t="s">
        <v>1150</v>
      </c>
      <c r="D854" s="12" t="s">
        <v>7278</v>
      </c>
      <c r="E854" s="4" t="s">
        <v>1151</v>
      </c>
      <c r="F854" s="4" t="s">
        <v>7205</v>
      </c>
      <c r="G854" s="4" t="s">
        <v>7183</v>
      </c>
      <c r="H854" s="10">
        <v>40611</v>
      </c>
      <c r="I854" s="5">
        <v>9000</v>
      </c>
      <c r="J854" s="5">
        <v>-8999</v>
      </c>
      <c r="K854" s="5">
        <f t="shared" si="12"/>
        <v>1</v>
      </c>
    </row>
    <row r="855" spans="1:11" x14ac:dyDescent="0.25">
      <c r="A855" s="4" t="s">
        <v>7269</v>
      </c>
      <c r="B855" s="4" t="s">
        <v>7221</v>
      </c>
      <c r="C855" s="4" t="s">
        <v>1152</v>
      </c>
      <c r="D855" s="12" t="s">
        <v>7278</v>
      </c>
      <c r="E855" s="4" t="s">
        <v>1153</v>
      </c>
      <c r="F855" s="4" t="s">
        <v>7205</v>
      </c>
      <c r="G855" s="4" t="s">
        <v>7184</v>
      </c>
      <c r="H855" s="10">
        <v>40612</v>
      </c>
      <c r="I855" s="5">
        <v>7543</v>
      </c>
      <c r="J855" s="5">
        <v>-7542</v>
      </c>
      <c r="K855" s="5">
        <f t="shared" si="12"/>
        <v>1</v>
      </c>
    </row>
    <row r="856" spans="1:11" x14ac:dyDescent="0.25">
      <c r="A856" s="4" t="s">
        <v>7272</v>
      </c>
      <c r="B856" s="4" t="s">
        <v>7231</v>
      </c>
      <c r="C856" s="6" t="s">
        <v>1154</v>
      </c>
      <c r="D856" s="12" t="s">
        <v>7278</v>
      </c>
      <c r="E856" s="4" t="s">
        <v>1155</v>
      </c>
      <c r="F856" s="4" t="s">
        <v>7205</v>
      </c>
      <c r="G856" s="4" t="s">
        <v>7181</v>
      </c>
      <c r="H856" s="10">
        <v>40620</v>
      </c>
      <c r="I856" s="5">
        <v>152400</v>
      </c>
      <c r="J856" s="5">
        <v>-152399</v>
      </c>
      <c r="K856" s="5">
        <f t="shared" si="12"/>
        <v>1</v>
      </c>
    </row>
    <row r="857" spans="1:11" x14ac:dyDescent="0.25">
      <c r="A857" s="4" t="s">
        <v>7269</v>
      </c>
      <c r="B857" s="4" t="s">
        <v>7214</v>
      </c>
      <c r="C857" s="4" t="s">
        <v>1156</v>
      </c>
      <c r="D857" s="12" t="s">
        <v>7278</v>
      </c>
      <c r="E857" s="4" t="s">
        <v>1157</v>
      </c>
      <c r="F857" s="4" t="s">
        <v>7205</v>
      </c>
      <c r="G857" s="4" t="s">
        <v>7181</v>
      </c>
      <c r="H857" s="10">
        <v>40623</v>
      </c>
      <c r="I857" s="5">
        <v>19750</v>
      </c>
      <c r="J857" s="5">
        <v>-19749</v>
      </c>
      <c r="K857" s="5">
        <f t="shared" si="12"/>
        <v>1</v>
      </c>
    </row>
    <row r="858" spans="1:11" x14ac:dyDescent="0.25">
      <c r="A858" s="4" t="s">
        <v>7269</v>
      </c>
      <c r="B858" s="4" t="s">
        <v>7219</v>
      </c>
      <c r="C858" s="4" t="s">
        <v>1158</v>
      </c>
      <c r="D858" s="12" t="s">
        <v>7278</v>
      </c>
      <c r="E858" s="4" t="s">
        <v>1159</v>
      </c>
      <c r="F858" s="4" t="s">
        <v>7205</v>
      </c>
      <c r="G858" s="4" t="s">
        <v>7181</v>
      </c>
      <c r="H858" s="10">
        <v>40623</v>
      </c>
      <c r="I858" s="5">
        <v>4800</v>
      </c>
      <c r="J858" s="5">
        <v>-4799</v>
      </c>
      <c r="K858" s="5">
        <f t="shared" ref="K858:K921" si="13">+I858+J858</f>
        <v>1</v>
      </c>
    </row>
    <row r="859" spans="1:11" x14ac:dyDescent="0.25">
      <c r="A859" s="4" t="s">
        <v>7269</v>
      </c>
      <c r="B859" s="4" t="s">
        <v>7209</v>
      </c>
      <c r="C859" s="4" t="s">
        <v>1160</v>
      </c>
      <c r="D859" s="12" t="s">
        <v>7278</v>
      </c>
      <c r="E859" s="4" t="s">
        <v>1161</v>
      </c>
      <c r="F859" s="4" t="s">
        <v>7205</v>
      </c>
      <c r="G859" s="4" t="s">
        <v>7181</v>
      </c>
      <c r="H859" s="10">
        <v>40623</v>
      </c>
      <c r="I859" s="5">
        <v>25000</v>
      </c>
      <c r="J859" s="5">
        <v>-24999</v>
      </c>
      <c r="K859" s="5">
        <f t="shared" si="13"/>
        <v>1</v>
      </c>
    </row>
    <row r="860" spans="1:11" x14ac:dyDescent="0.25">
      <c r="A860" s="4" t="s">
        <v>7269</v>
      </c>
      <c r="B860" s="4" t="s">
        <v>7209</v>
      </c>
      <c r="C860" s="4" t="s">
        <v>1162</v>
      </c>
      <c r="D860" s="12" t="s">
        <v>7278</v>
      </c>
      <c r="E860" s="4" t="s">
        <v>532</v>
      </c>
      <c r="F860" s="4" t="s">
        <v>7205</v>
      </c>
      <c r="G860" s="4" t="s">
        <v>7179</v>
      </c>
      <c r="H860" s="10">
        <v>40623</v>
      </c>
      <c r="I860" s="5">
        <v>9372</v>
      </c>
      <c r="J860" s="5">
        <v>-9371</v>
      </c>
      <c r="K860" s="5">
        <f t="shared" si="13"/>
        <v>1</v>
      </c>
    </row>
    <row r="861" spans="1:11" x14ac:dyDescent="0.25">
      <c r="A861" s="4" t="s">
        <v>7269</v>
      </c>
      <c r="B861" s="4" t="s">
        <v>7209</v>
      </c>
      <c r="C861" s="4" t="s">
        <v>1163</v>
      </c>
      <c r="D861" s="12" t="s">
        <v>7278</v>
      </c>
      <c r="E861" s="4" t="s">
        <v>1164</v>
      </c>
      <c r="F861" s="4" t="s">
        <v>7205</v>
      </c>
      <c r="G861" s="4" t="s">
        <v>7181</v>
      </c>
      <c r="H861" s="10">
        <v>40623</v>
      </c>
      <c r="I861" s="5">
        <v>25000</v>
      </c>
      <c r="J861" s="5">
        <v>-24999</v>
      </c>
      <c r="K861" s="5">
        <f t="shared" si="13"/>
        <v>1</v>
      </c>
    </row>
    <row r="862" spans="1:11" x14ac:dyDescent="0.25">
      <c r="A862" s="4" t="s">
        <v>7269</v>
      </c>
      <c r="B862" s="4" t="s">
        <v>7209</v>
      </c>
      <c r="C862" s="4" t="s">
        <v>1165</v>
      </c>
      <c r="D862" s="12" t="s">
        <v>7278</v>
      </c>
      <c r="E862" s="4" t="s">
        <v>1164</v>
      </c>
      <c r="F862" s="4" t="s">
        <v>7205</v>
      </c>
      <c r="G862" s="4" t="s">
        <v>7181</v>
      </c>
      <c r="H862" s="10">
        <v>40623</v>
      </c>
      <c r="I862" s="5">
        <v>25000</v>
      </c>
      <c r="J862" s="5">
        <v>-24999</v>
      </c>
      <c r="K862" s="5">
        <f t="shared" si="13"/>
        <v>1</v>
      </c>
    </row>
    <row r="863" spans="1:11" x14ac:dyDescent="0.25">
      <c r="A863" s="4" t="s">
        <v>7269</v>
      </c>
      <c r="B863" s="4" t="s">
        <v>7209</v>
      </c>
      <c r="C863" s="4" t="s">
        <v>1166</v>
      </c>
      <c r="D863" s="12" t="s">
        <v>7278</v>
      </c>
      <c r="E863" s="4" t="s">
        <v>1164</v>
      </c>
      <c r="F863" s="4" t="s">
        <v>7204</v>
      </c>
      <c r="G863" s="4" t="s">
        <v>7167</v>
      </c>
      <c r="H863" s="10">
        <v>40623</v>
      </c>
      <c r="I863" s="5">
        <v>25000</v>
      </c>
      <c r="J863" s="5">
        <v>-24999</v>
      </c>
      <c r="K863" s="5">
        <f t="shared" si="13"/>
        <v>1</v>
      </c>
    </row>
    <row r="864" spans="1:11" x14ac:dyDescent="0.25">
      <c r="A864" s="4" t="s">
        <v>7269</v>
      </c>
      <c r="B864" s="4" t="s">
        <v>7209</v>
      </c>
      <c r="C864" s="4" t="s">
        <v>1167</v>
      </c>
      <c r="D864" s="12" t="s">
        <v>7278</v>
      </c>
      <c r="E864" s="4" t="s">
        <v>1164</v>
      </c>
      <c r="F864" s="4" t="s">
        <v>7205</v>
      </c>
      <c r="G864" s="4" t="s">
        <v>7181</v>
      </c>
      <c r="H864" s="10">
        <v>40623</v>
      </c>
      <c r="I864" s="5">
        <v>25000</v>
      </c>
      <c r="J864" s="5">
        <v>-24999</v>
      </c>
      <c r="K864" s="5">
        <f t="shared" si="13"/>
        <v>1</v>
      </c>
    </row>
    <row r="865" spans="1:11" x14ac:dyDescent="0.25">
      <c r="A865" s="4" t="s">
        <v>7269</v>
      </c>
      <c r="B865" s="4" t="s">
        <v>7209</v>
      </c>
      <c r="C865" s="4" t="s">
        <v>1168</v>
      </c>
      <c r="D865" s="12" t="s">
        <v>7278</v>
      </c>
      <c r="E865" s="4" t="s">
        <v>1164</v>
      </c>
      <c r="F865" s="4" t="s">
        <v>7205</v>
      </c>
      <c r="G865" s="4" t="s">
        <v>7181</v>
      </c>
      <c r="H865" s="10">
        <v>40623</v>
      </c>
      <c r="I865" s="5">
        <v>25000</v>
      </c>
      <c r="J865" s="5">
        <v>-24999</v>
      </c>
      <c r="K865" s="5">
        <f t="shared" si="13"/>
        <v>1</v>
      </c>
    </row>
    <row r="866" spans="1:11" x14ac:dyDescent="0.25">
      <c r="A866" s="4" t="s">
        <v>7269</v>
      </c>
      <c r="B866" s="4" t="s">
        <v>7209</v>
      </c>
      <c r="C866" s="4" t="s">
        <v>1169</v>
      </c>
      <c r="D866" s="12" t="s">
        <v>7278</v>
      </c>
      <c r="E866" s="4" t="s">
        <v>1170</v>
      </c>
      <c r="F866" s="4" t="s">
        <v>7205</v>
      </c>
      <c r="G866" s="4" t="s">
        <v>7167</v>
      </c>
      <c r="H866" s="10">
        <v>40623</v>
      </c>
      <c r="I866" s="5">
        <v>8000</v>
      </c>
      <c r="J866" s="5">
        <v>-7999</v>
      </c>
      <c r="K866" s="5">
        <f t="shared" si="13"/>
        <v>1</v>
      </c>
    </row>
    <row r="867" spans="1:11" x14ac:dyDescent="0.25">
      <c r="A867" s="4" t="s">
        <v>7269</v>
      </c>
      <c r="B867" s="4" t="s">
        <v>7209</v>
      </c>
      <c r="C867" s="4" t="s">
        <v>1171</v>
      </c>
      <c r="D867" s="12" t="s">
        <v>7278</v>
      </c>
      <c r="E867" s="4" t="s">
        <v>1172</v>
      </c>
      <c r="F867" s="4" t="s">
        <v>7204</v>
      </c>
      <c r="G867" s="4" t="s">
        <v>7167</v>
      </c>
      <c r="H867" s="10">
        <v>40623</v>
      </c>
      <c r="I867" s="5">
        <v>4620</v>
      </c>
      <c r="J867" s="5">
        <v>-4619</v>
      </c>
      <c r="K867" s="5">
        <f t="shared" si="13"/>
        <v>1</v>
      </c>
    </row>
    <row r="868" spans="1:11" x14ac:dyDescent="0.25">
      <c r="A868" s="4" t="s">
        <v>7269</v>
      </c>
      <c r="B868" s="4" t="s">
        <v>7209</v>
      </c>
      <c r="C868" s="4" t="s">
        <v>1173</v>
      </c>
      <c r="D868" s="12" t="s">
        <v>7278</v>
      </c>
      <c r="E868" s="4" t="s">
        <v>1172</v>
      </c>
      <c r="F868" s="4" t="s">
        <v>7205</v>
      </c>
      <c r="G868" s="4" t="s">
        <v>7181</v>
      </c>
      <c r="H868" s="10">
        <v>40623</v>
      </c>
      <c r="I868" s="5">
        <v>4620</v>
      </c>
      <c r="J868" s="5">
        <v>-4619</v>
      </c>
      <c r="K868" s="5">
        <f t="shared" si="13"/>
        <v>1</v>
      </c>
    </row>
    <row r="869" spans="1:11" x14ac:dyDescent="0.25">
      <c r="A869" s="4" t="s">
        <v>7269</v>
      </c>
      <c r="B869" s="4" t="s">
        <v>7209</v>
      </c>
      <c r="C869" s="4" t="s">
        <v>1174</v>
      </c>
      <c r="D869" s="12" t="s">
        <v>7278</v>
      </c>
      <c r="E869" s="4" t="s">
        <v>242</v>
      </c>
      <c r="F869" s="4" t="s">
        <v>7205</v>
      </c>
      <c r="G869" s="4" t="s">
        <v>7166</v>
      </c>
      <c r="H869" s="10">
        <v>40623</v>
      </c>
      <c r="I869" s="5">
        <v>7400</v>
      </c>
      <c r="J869" s="5">
        <v>-7399</v>
      </c>
      <c r="K869" s="5">
        <f t="shared" si="13"/>
        <v>1</v>
      </c>
    </row>
    <row r="870" spans="1:11" x14ac:dyDescent="0.25">
      <c r="A870" s="4" t="s">
        <v>7269</v>
      </c>
      <c r="B870" s="4" t="s">
        <v>7210</v>
      </c>
      <c r="C870" s="4" t="s">
        <v>1175</v>
      </c>
      <c r="D870" s="12" t="s">
        <v>7278</v>
      </c>
      <c r="E870" s="4" t="s">
        <v>123</v>
      </c>
      <c r="F870" s="4" t="s">
        <v>7205</v>
      </c>
      <c r="G870" s="4" t="s">
        <v>7174</v>
      </c>
      <c r="H870" s="10">
        <v>40623</v>
      </c>
      <c r="I870" s="5">
        <v>7552</v>
      </c>
      <c r="J870" s="5">
        <v>-7551</v>
      </c>
      <c r="K870" s="5">
        <f t="shared" si="13"/>
        <v>1</v>
      </c>
    </row>
    <row r="871" spans="1:11" x14ac:dyDescent="0.25">
      <c r="A871" s="4" t="s">
        <v>7269</v>
      </c>
      <c r="B871" s="4" t="s">
        <v>7210</v>
      </c>
      <c r="C871" s="4" t="s">
        <v>1176</v>
      </c>
      <c r="D871" s="12" t="s">
        <v>7278</v>
      </c>
      <c r="E871" s="4" t="s">
        <v>123</v>
      </c>
      <c r="F871" s="4" t="s">
        <v>7202</v>
      </c>
      <c r="G871" s="4" t="s">
        <v>7177</v>
      </c>
      <c r="H871" s="10">
        <v>40623</v>
      </c>
      <c r="I871" s="5">
        <v>7552</v>
      </c>
      <c r="J871" s="5">
        <v>-7551</v>
      </c>
      <c r="K871" s="5">
        <f t="shared" si="13"/>
        <v>1</v>
      </c>
    </row>
    <row r="872" spans="1:11" x14ac:dyDescent="0.25">
      <c r="A872" s="4" t="s">
        <v>7269</v>
      </c>
      <c r="B872" s="4" t="s">
        <v>7209</v>
      </c>
      <c r="C872" s="4" t="s">
        <v>1177</v>
      </c>
      <c r="D872" s="12" t="s">
        <v>7278</v>
      </c>
      <c r="E872" s="4" t="s">
        <v>242</v>
      </c>
      <c r="F872" s="4" t="s">
        <v>7205</v>
      </c>
      <c r="G872" s="4" t="s">
        <v>7166</v>
      </c>
      <c r="H872" s="10">
        <v>40624</v>
      </c>
      <c r="I872" s="5">
        <v>7400</v>
      </c>
      <c r="J872" s="5">
        <v>-7399</v>
      </c>
      <c r="K872" s="5">
        <f t="shared" si="13"/>
        <v>1</v>
      </c>
    </row>
    <row r="873" spans="1:11" x14ac:dyDescent="0.25">
      <c r="A873" s="4" t="s">
        <v>7269</v>
      </c>
      <c r="B873" s="4" t="s">
        <v>7217</v>
      </c>
      <c r="C873" s="4" t="s">
        <v>1178</v>
      </c>
      <c r="D873" s="12" t="s">
        <v>7278</v>
      </c>
      <c r="E873" s="4" t="s">
        <v>1179</v>
      </c>
      <c r="F873" s="4" t="s">
        <v>7201</v>
      </c>
      <c r="G873" s="4" t="s">
        <v>7176</v>
      </c>
      <c r="H873" s="10">
        <v>40635</v>
      </c>
      <c r="I873" s="5">
        <v>2700</v>
      </c>
      <c r="J873" s="5">
        <v>-2699</v>
      </c>
      <c r="K873" s="5">
        <f t="shared" si="13"/>
        <v>1</v>
      </c>
    </row>
    <row r="874" spans="1:11" x14ac:dyDescent="0.25">
      <c r="A874" s="4" t="s">
        <v>7269</v>
      </c>
      <c r="B874" s="4" t="s">
        <v>7215</v>
      </c>
      <c r="C874" s="4" t="s">
        <v>1180</v>
      </c>
      <c r="D874" s="12" t="s">
        <v>7278</v>
      </c>
      <c r="E874" s="4" t="s">
        <v>1181</v>
      </c>
      <c r="F874" s="4" t="s">
        <v>7205</v>
      </c>
      <c r="G874" s="4" t="s">
        <v>7184</v>
      </c>
      <c r="H874" s="10">
        <v>40651</v>
      </c>
      <c r="I874" s="5">
        <v>2400</v>
      </c>
      <c r="J874" s="5">
        <v>-2399</v>
      </c>
      <c r="K874" s="5">
        <f t="shared" si="13"/>
        <v>1</v>
      </c>
    </row>
    <row r="875" spans="1:11" x14ac:dyDescent="0.25">
      <c r="A875" s="4" t="s">
        <v>7269</v>
      </c>
      <c r="B875" s="4" t="s">
        <v>7215</v>
      </c>
      <c r="C875" s="4" t="s">
        <v>1182</v>
      </c>
      <c r="D875" s="12" t="s">
        <v>7278</v>
      </c>
      <c r="E875" s="4" t="s">
        <v>1183</v>
      </c>
      <c r="F875" s="4" t="s">
        <v>7205</v>
      </c>
      <c r="G875" s="4" t="s">
        <v>7167</v>
      </c>
      <c r="H875" s="10">
        <v>40652</v>
      </c>
      <c r="I875" s="5">
        <v>2400</v>
      </c>
      <c r="J875" s="5">
        <v>-2399</v>
      </c>
      <c r="K875" s="5">
        <f t="shared" si="13"/>
        <v>1</v>
      </c>
    </row>
    <row r="876" spans="1:11" x14ac:dyDescent="0.25">
      <c r="A876" s="4" t="s">
        <v>7269</v>
      </c>
      <c r="B876" s="4" t="s">
        <v>7211</v>
      </c>
      <c r="C876" s="4" t="s">
        <v>1184</v>
      </c>
      <c r="D876" s="12" t="s">
        <v>7278</v>
      </c>
      <c r="E876" s="4" t="s">
        <v>1185</v>
      </c>
      <c r="F876" s="4" t="s">
        <v>7205</v>
      </c>
      <c r="G876" s="4" t="s">
        <v>7167</v>
      </c>
      <c r="H876" s="10">
        <v>40675</v>
      </c>
      <c r="I876" s="5">
        <v>15980.49</v>
      </c>
      <c r="J876" s="5">
        <v>-15979.49</v>
      </c>
      <c r="K876" s="5">
        <f t="shared" si="13"/>
        <v>1</v>
      </c>
    </row>
    <row r="877" spans="1:11" x14ac:dyDescent="0.25">
      <c r="A877" s="4" t="s">
        <v>7269</v>
      </c>
      <c r="B877" s="4" t="s">
        <v>7211</v>
      </c>
      <c r="C877" s="4" t="s">
        <v>1186</v>
      </c>
      <c r="D877" s="12" t="s">
        <v>7278</v>
      </c>
      <c r="E877" s="4" t="s">
        <v>1187</v>
      </c>
      <c r="F877" s="4" t="s">
        <v>7204</v>
      </c>
      <c r="G877" s="4" t="s">
        <v>7167</v>
      </c>
      <c r="H877" s="10">
        <v>40675</v>
      </c>
      <c r="I877" s="5">
        <v>15980.49</v>
      </c>
      <c r="J877" s="5">
        <v>-15979.49</v>
      </c>
      <c r="K877" s="5">
        <f t="shared" si="13"/>
        <v>1</v>
      </c>
    </row>
    <row r="878" spans="1:11" x14ac:dyDescent="0.25">
      <c r="A878" s="4" t="s">
        <v>7269</v>
      </c>
      <c r="B878" s="4" t="s">
        <v>7211</v>
      </c>
      <c r="C878" s="4" t="s">
        <v>1188</v>
      </c>
      <c r="D878" s="12" t="s">
        <v>7278</v>
      </c>
      <c r="E878" s="4" t="s">
        <v>1187</v>
      </c>
      <c r="F878" s="4" t="s">
        <v>7205</v>
      </c>
      <c r="G878" s="4" t="s">
        <v>7181</v>
      </c>
      <c r="H878" s="10">
        <v>40675</v>
      </c>
      <c r="I878" s="5">
        <v>15980.49</v>
      </c>
      <c r="J878" s="5">
        <v>-15979.49</v>
      </c>
      <c r="K878" s="5">
        <f t="shared" si="13"/>
        <v>1</v>
      </c>
    </row>
    <row r="879" spans="1:11" x14ac:dyDescent="0.25">
      <c r="A879" s="4" t="s">
        <v>7269</v>
      </c>
      <c r="B879" s="4" t="s">
        <v>7214</v>
      </c>
      <c r="C879" s="4" t="s">
        <v>1189</v>
      </c>
      <c r="D879" s="12" t="s">
        <v>7278</v>
      </c>
      <c r="E879" s="4" t="s">
        <v>1190</v>
      </c>
      <c r="F879" s="4" t="s">
        <v>7205</v>
      </c>
      <c r="G879" s="4" t="s">
        <v>7183</v>
      </c>
      <c r="H879" s="10">
        <v>40675</v>
      </c>
      <c r="I879" s="5">
        <v>29000</v>
      </c>
      <c r="J879" s="5">
        <v>-28999</v>
      </c>
      <c r="K879" s="5">
        <f t="shared" si="13"/>
        <v>1</v>
      </c>
    </row>
    <row r="880" spans="1:11" x14ac:dyDescent="0.25">
      <c r="A880" s="4" t="s">
        <v>7269</v>
      </c>
      <c r="B880" s="4" t="s">
        <v>7238</v>
      </c>
      <c r="C880" s="4" t="s">
        <v>1191</v>
      </c>
      <c r="D880" s="12" t="s">
        <v>7278</v>
      </c>
      <c r="E880" s="4" t="s">
        <v>1192</v>
      </c>
      <c r="F880" s="4" t="s">
        <v>7205</v>
      </c>
      <c r="G880" s="4" t="s">
        <v>7167</v>
      </c>
      <c r="H880" s="10">
        <v>40695</v>
      </c>
      <c r="I880" s="5">
        <v>8616.3799999999992</v>
      </c>
      <c r="J880" s="5">
        <v>-8615.3799999999992</v>
      </c>
      <c r="K880" s="5">
        <f t="shared" si="13"/>
        <v>1</v>
      </c>
    </row>
    <row r="881" spans="1:11" x14ac:dyDescent="0.25">
      <c r="A881" s="4" t="s">
        <v>7269</v>
      </c>
      <c r="B881" s="4" t="s">
        <v>7221</v>
      </c>
      <c r="C881" s="4" t="s">
        <v>1193</v>
      </c>
      <c r="D881" s="12" t="s">
        <v>7278</v>
      </c>
      <c r="E881" s="4" t="s">
        <v>1194</v>
      </c>
      <c r="F881" s="4" t="s">
        <v>7205</v>
      </c>
      <c r="G881" s="4" t="s">
        <v>7181</v>
      </c>
      <c r="H881" s="10">
        <v>40725</v>
      </c>
      <c r="I881" s="5">
        <v>9620</v>
      </c>
      <c r="J881" s="5">
        <v>-9619</v>
      </c>
      <c r="K881" s="5">
        <f t="shared" si="13"/>
        <v>1</v>
      </c>
    </row>
    <row r="882" spans="1:11" x14ac:dyDescent="0.25">
      <c r="A882" s="4" t="s">
        <v>7269</v>
      </c>
      <c r="B882" s="4" t="s">
        <v>7217</v>
      </c>
      <c r="C882" s="4" t="s">
        <v>1195</v>
      </c>
      <c r="D882" s="12" t="s">
        <v>7278</v>
      </c>
      <c r="E882" s="4" t="s">
        <v>238</v>
      </c>
      <c r="F882" s="4" t="s">
        <v>7205</v>
      </c>
      <c r="G882" s="4" t="s">
        <v>7184</v>
      </c>
      <c r="H882" s="10">
        <v>40793</v>
      </c>
      <c r="I882" s="5">
        <v>2500</v>
      </c>
      <c r="J882" s="5">
        <v>-2499</v>
      </c>
      <c r="K882" s="5">
        <f t="shared" si="13"/>
        <v>1</v>
      </c>
    </row>
    <row r="883" spans="1:11" x14ac:dyDescent="0.25">
      <c r="A883" s="4" t="s">
        <v>7269</v>
      </c>
      <c r="B883" s="4" t="s">
        <v>7209</v>
      </c>
      <c r="C883" s="4" t="s">
        <v>1196</v>
      </c>
      <c r="D883" s="12" t="s">
        <v>7278</v>
      </c>
      <c r="E883" s="4" t="s">
        <v>1197</v>
      </c>
      <c r="F883" s="4" t="s">
        <v>7205</v>
      </c>
      <c r="G883" s="4" t="s">
        <v>7166</v>
      </c>
      <c r="H883" s="10">
        <v>40798</v>
      </c>
      <c r="I883" s="5">
        <v>15162.34</v>
      </c>
      <c r="J883" s="5">
        <v>-15161.34</v>
      </c>
      <c r="K883" s="5">
        <f t="shared" si="13"/>
        <v>1</v>
      </c>
    </row>
    <row r="884" spans="1:11" x14ac:dyDescent="0.25">
      <c r="A884" s="4" t="s">
        <v>7269</v>
      </c>
      <c r="B884" s="4" t="s">
        <v>7224</v>
      </c>
      <c r="C884" s="4" t="s">
        <v>1198</v>
      </c>
      <c r="D884" s="12" t="s">
        <v>7278</v>
      </c>
      <c r="E884" s="4" t="s">
        <v>1199</v>
      </c>
      <c r="F884" s="4" t="s">
        <v>7205</v>
      </c>
      <c r="G884" s="4" t="s">
        <v>7167</v>
      </c>
      <c r="H884" s="10">
        <v>40801</v>
      </c>
      <c r="I884" s="5">
        <v>3985</v>
      </c>
      <c r="J884" s="5">
        <v>-3984</v>
      </c>
      <c r="K884" s="5">
        <f t="shared" si="13"/>
        <v>1</v>
      </c>
    </row>
    <row r="885" spans="1:11" x14ac:dyDescent="0.25">
      <c r="A885" s="4" t="s">
        <v>7274</v>
      </c>
      <c r="B885" s="4" t="s">
        <v>7241</v>
      </c>
      <c r="C885" s="4" t="s">
        <v>1200</v>
      </c>
      <c r="D885" s="12" t="s">
        <v>7278</v>
      </c>
      <c r="E885" s="4" t="s">
        <v>1201</v>
      </c>
      <c r="F885" s="4" t="s">
        <v>7205</v>
      </c>
      <c r="G885" s="4" t="s">
        <v>7167</v>
      </c>
      <c r="H885" s="10">
        <v>40807</v>
      </c>
      <c r="I885" s="5">
        <v>1117007</v>
      </c>
      <c r="J885" s="5">
        <v>-1117006</v>
      </c>
      <c r="K885" s="5">
        <f t="shared" si="13"/>
        <v>1</v>
      </c>
    </row>
    <row r="886" spans="1:11" x14ac:dyDescent="0.25">
      <c r="A886" s="4" t="s">
        <v>7269</v>
      </c>
      <c r="B886" s="4" t="s">
        <v>7210</v>
      </c>
      <c r="C886" s="4" t="s">
        <v>1202</v>
      </c>
      <c r="D886" s="12" t="s">
        <v>7278</v>
      </c>
      <c r="E886" s="4" t="s">
        <v>1203</v>
      </c>
      <c r="F886" s="4" t="s">
        <v>7205</v>
      </c>
      <c r="G886" s="4" t="s">
        <v>7166</v>
      </c>
      <c r="H886" s="10">
        <v>40809</v>
      </c>
      <c r="I886" s="5">
        <v>7630</v>
      </c>
      <c r="J886" s="5">
        <v>-7629</v>
      </c>
      <c r="K886" s="5">
        <f t="shared" si="13"/>
        <v>1</v>
      </c>
    </row>
    <row r="887" spans="1:11" x14ac:dyDescent="0.25">
      <c r="A887" s="4" t="s">
        <v>7269</v>
      </c>
      <c r="B887" s="4" t="s">
        <v>7222</v>
      </c>
      <c r="C887" s="4" t="s">
        <v>1204</v>
      </c>
      <c r="D887" s="12" t="s">
        <v>7278</v>
      </c>
      <c r="E887" s="4" t="s">
        <v>1205</v>
      </c>
      <c r="F887" s="4" t="s">
        <v>7205</v>
      </c>
      <c r="G887" s="4" t="s">
        <v>7170</v>
      </c>
      <c r="H887" s="10">
        <v>40809</v>
      </c>
      <c r="I887" s="5">
        <v>15662.48</v>
      </c>
      <c r="J887" s="5">
        <v>-15661.48</v>
      </c>
      <c r="K887" s="5">
        <f t="shared" si="13"/>
        <v>1</v>
      </c>
    </row>
    <row r="888" spans="1:11" x14ac:dyDescent="0.25">
      <c r="A888" s="4" t="s">
        <v>7269</v>
      </c>
      <c r="B888" s="4" t="s">
        <v>7240</v>
      </c>
      <c r="C888" s="4" t="s">
        <v>1206</v>
      </c>
      <c r="D888" s="12" t="s">
        <v>7278</v>
      </c>
      <c r="E888" s="4" t="s">
        <v>1207</v>
      </c>
      <c r="F888" s="4" t="s">
        <v>7205</v>
      </c>
      <c r="G888" s="4" t="s">
        <v>7166</v>
      </c>
      <c r="H888" s="10">
        <v>40814</v>
      </c>
      <c r="I888" s="5">
        <v>30600</v>
      </c>
      <c r="J888" s="5">
        <v>-30599</v>
      </c>
      <c r="K888" s="5">
        <f t="shared" si="13"/>
        <v>1</v>
      </c>
    </row>
    <row r="889" spans="1:11" x14ac:dyDescent="0.25">
      <c r="A889" s="4" t="s">
        <v>7269</v>
      </c>
      <c r="B889" s="4" t="s">
        <v>7240</v>
      </c>
      <c r="C889" s="4" t="s">
        <v>1208</v>
      </c>
      <c r="D889" s="12" t="s">
        <v>7278</v>
      </c>
      <c r="E889" s="4" t="s">
        <v>1209</v>
      </c>
      <c r="F889" s="4" t="s">
        <v>7205</v>
      </c>
      <c r="G889" s="4" t="s">
        <v>7166</v>
      </c>
      <c r="H889" s="10">
        <v>40815</v>
      </c>
      <c r="I889" s="5">
        <v>30600</v>
      </c>
      <c r="J889" s="5">
        <v>-30599</v>
      </c>
      <c r="K889" s="5">
        <f t="shared" si="13"/>
        <v>1</v>
      </c>
    </row>
    <row r="890" spans="1:11" x14ac:dyDescent="0.25">
      <c r="A890" s="4" t="s">
        <v>7269</v>
      </c>
      <c r="B890" s="4" t="s">
        <v>7229</v>
      </c>
      <c r="C890" s="4" t="s">
        <v>1210</v>
      </c>
      <c r="D890" s="12" t="s">
        <v>7278</v>
      </c>
      <c r="E890" s="4" t="s">
        <v>1211</v>
      </c>
      <c r="F890" s="4" t="s">
        <v>7205</v>
      </c>
      <c r="G890" s="4" t="s">
        <v>7166</v>
      </c>
      <c r="H890" s="10">
        <v>40836</v>
      </c>
      <c r="I890" s="5">
        <v>5456.1</v>
      </c>
      <c r="J890" s="5">
        <v>-5455.1</v>
      </c>
      <c r="K890" s="5">
        <f t="shared" si="13"/>
        <v>1</v>
      </c>
    </row>
    <row r="891" spans="1:11" x14ac:dyDescent="0.25">
      <c r="A891" s="4" t="s">
        <v>7269</v>
      </c>
      <c r="B891" s="4" t="s">
        <v>7219</v>
      </c>
      <c r="C891" s="4" t="s">
        <v>1212</v>
      </c>
      <c r="D891" s="12" t="s">
        <v>7278</v>
      </c>
      <c r="E891" s="4" t="s">
        <v>1213</v>
      </c>
      <c r="F891" s="4" t="s">
        <v>7205</v>
      </c>
      <c r="G891" s="4" t="s">
        <v>7182</v>
      </c>
      <c r="H891" s="10">
        <v>40883</v>
      </c>
      <c r="I891" s="5">
        <v>9740</v>
      </c>
      <c r="J891" s="5">
        <v>-9739</v>
      </c>
      <c r="K891" s="5">
        <f t="shared" si="13"/>
        <v>1</v>
      </c>
    </row>
    <row r="892" spans="1:11" x14ac:dyDescent="0.25">
      <c r="A892" s="4" t="s">
        <v>7269</v>
      </c>
      <c r="B892" s="4" t="s">
        <v>7210</v>
      </c>
      <c r="C892" s="4" t="s">
        <v>1214</v>
      </c>
      <c r="D892" s="12" t="s">
        <v>7278</v>
      </c>
      <c r="E892" s="4" t="s">
        <v>1215</v>
      </c>
      <c r="F892" s="4" t="s">
        <v>7205</v>
      </c>
      <c r="G892" s="4" t="s">
        <v>7182</v>
      </c>
      <c r="H892" s="10">
        <v>40883</v>
      </c>
      <c r="I892" s="5">
        <v>9740</v>
      </c>
      <c r="J892" s="5">
        <v>-9739</v>
      </c>
      <c r="K892" s="5">
        <f t="shared" si="13"/>
        <v>1</v>
      </c>
    </row>
    <row r="893" spans="1:11" x14ac:dyDescent="0.25">
      <c r="A893" s="4" t="s">
        <v>7269</v>
      </c>
      <c r="B893" s="4" t="s">
        <v>7210</v>
      </c>
      <c r="C893" s="4" t="s">
        <v>1216</v>
      </c>
      <c r="D893" s="12" t="s">
        <v>7278</v>
      </c>
      <c r="E893" s="4" t="s">
        <v>1217</v>
      </c>
      <c r="F893" s="4" t="s">
        <v>7205</v>
      </c>
      <c r="G893" s="4" t="s">
        <v>7182</v>
      </c>
      <c r="H893" s="10">
        <v>40883</v>
      </c>
      <c r="I893" s="5">
        <v>4095</v>
      </c>
      <c r="J893" s="5">
        <v>-4094</v>
      </c>
      <c r="K893" s="5">
        <f t="shared" si="13"/>
        <v>1</v>
      </c>
    </row>
    <row r="894" spans="1:11" x14ac:dyDescent="0.25">
      <c r="A894" s="4" t="s">
        <v>7269</v>
      </c>
      <c r="B894" s="4" t="s">
        <v>7210</v>
      </c>
      <c r="C894" s="4" t="s">
        <v>1218</v>
      </c>
      <c r="D894" s="12" t="s">
        <v>7278</v>
      </c>
      <c r="E894" s="4" t="s">
        <v>269</v>
      </c>
      <c r="F894" s="4" t="s">
        <v>7205</v>
      </c>
      <c r="G894" s="4" t="s">
        <v>7183</v>
      </c>
      <c r="H894" s="10">
        <v>40883</v>
      </c>
      <c r="I894" s="5">
        <v>6640.83</v>
      </c>
      <c r="J894" s="5">
        <v>-6639.83</v>
      </c>
      <c r="K894" s="5">
        <f t="shared" si="13"/>
        <v>1</v>
      </c>
    </row>
    <row r="895" spans="1:11" x14ac:dyDescent="0.25">
      <c r="A895" s="4" t="s">
        <v>7269</v>
      </c>
      <c r="B895" s="4" t="s">
        <v>7210</v>
      </c>
      <c r="C895" s="4" t="s">
        <v>1219</v>
      </c>
      <c r="D895" s="12" t="s">
        <v>7278</v>
      </c>
      <c r="E895" s="4" t="s">
        <v>269</v>
      </c>
      <c r="F895" s="4" t="s">
        <v>7205</v>
      </c>
      <c r="G895" s="4" t="s">
        <v>7184</v>
      </c>
      <c r="H895" s="10">
        <v>40883</v>
      </c>
      <c r="I895" s="5">
        <v>6640.83</v>
      </c>
      <c r="J895" s="5">
        <v>-6639.83</v>
      </c>
      <c r="K895" s="5">
        <f t="shared" si="13"/>
        <v>1</v>
      </c>
    </row>
    <row r="896" spans="1:11" x14ac:dyDescent="0.25">
      <c r="A896" s="4" t="s">
        <v>7269</v>
      </c>
      <c r="B896" s="4" t="s">
        <v>7210</v>
      </c>
      <c r="C896" s="4" t="s">
        <v>1220</v>
      </c>
      <c r="D896" s="12" t="s">
        <v>7278</v>
      </c>
      <c r="E896" s="4" t="s">
        <v>269</v>
      </c>
      <c r="F896" s="4" t="s">
        <v>7205</v>
      </c>
      <c r="G896" s="4" t="s">
        <v>7184</v>
      </c>
      <c r="H896" s="10">
        <v>40883</v>
      </c>
      <c r="I896" s="5">
        <v>6640.83</v>
      </c>
      <c r="J896" s="5">
        <v>-6639.83</v>
      </c>
      <c r="K896" s="5">
        <f t="shared" si="13"/>
        <v>1</v>
      </c>
    </row>
    <row r="897" spans="1:11" x14ac:dyDescent="0.25">
      <c r="A897" s="4" t="s">
        <v>7269</v>
      </c>
      <c r="B897" s="4" t="s">
        <v>7210</v>
      </c>
      <c r="C897" s="4" t="s">
        <v>1221</v>
      </c>
      <c r="D897" s="12" t="s">
        <v>7278</v>
      </c>
      <c r="E897" s="4" t="s">
        <v>269</v>
      </c>
      <c r="F897" s="4" t="s">
        <v>7205</v>
      </c>
      <c r="G897" s="4" t="s">
        <v>7183</v>
      </c>
      <c r="H897" s="10">
        <v>40883</v>
      </c>
      <c r="I897" s="5">
        <v>6640.83</v>
      </c>
      <c r="J897" s="5">
        <v>-6639.83</v>
      </c>
      <c r="K897" s="5">
        <f t="shared" si="13"/>
        <v>1</v>
      </c>
    </row>
    <row r="898" spans="1:11" x14ac:dyDescent="0.25">
      <c r="A898" s="4" t="s">
        <v>7269</v>
      </c>
      <c r="B898" s="4" t="s">
        <v>7210</v>
      </c>
      <c r="C898" s="4" t="s">
        <v>1222</v>
      </c>
      <c r="D898" s="12" t="s">
        <v>7278</v>
      </c>
      <c r="E898" s="4" t="s">
        <v>269</v>
      </c>
      <c r="F898" s="4" t="s">
        <v>7205</v>
      </c>
      <c r="G898" s="4" t="s">
        <v>7184</v>
      </c>
      <c r="H898" s="10">
        <v>40883</v>
      </c>
      <c r="I898" s="5">
        <v>6640.83</v>
      </c>
      <c r="J898" s="5">
        <v>-6639.83</v>
      </c>
      <c r="K898" s="5">
        <f t="shared" si="13"/>
        <v>1</v>
      </c>
    </row>
    <row r="899" spans="1:11" x14ac:dyDescent="0.25">
      <c r="A899" s="4" t="s">
        <v>7269</v>
      </c>
      <c r="B899" s="4" t="s">
        <v>7210</v>
      </c>
      <c r="C899" s="4" t="s">
        <v>1223</v>
      </c>
      <c r="D899" s="12" t="s">
        <v>7278</v>
      </c>
      <c r="E899" s="4" t="s">
        <v>269</v>
      </c>
      <c r="F899" s="4" t="s">
        <v>7205</v>
      </c>
      <c r="G899" s="4" t="s">
        <v>7184</v>
      </c>
      <c r="H899" s="10">
        <v>40883</v>
      </c>
      <c r="I899" s="5">
        <v>6640.83</v>
      </c>
      <c r="J899" s="5">
        <v>-6639.83</v>
      </c>
      <c r="K899" s="5">
        <f t="shared" si="13"/>
        <v>1</v>
      </c>
    </row>
    <row r="900" spans="1:11" x14ac:dyDescent="0.25">
      <c r="A900" s="4" t="s">
        <v>7269</v>
      </c>
      <c r="B900" s="4" t="s">
        <v>7210</v>
      </c>
      <c r="C900" s="4" t="s">
        <v>1224</v>
      </c>
      <c r="D900" s="12" t="s">
        <v>7278</v>
      </c>
      <c r="E900" s="4" t="s">
        <v>269</v>
      </c>
      <c r="F900" s="4" t="s">
        <v>7205</v>
      </c>
      <c r="G900" s="4" t="s">
        <v>7182</v>
      </c>
      <c r="H900" s="10">
        <v>40883</v>
      </c>
      <c r="I900" s="5">
        <v>6640.83</v>
      </c>
      <c r="J900" s="5">
        <v>-6639.83</v>
      </c>
      <c r="K900" s="5">
        <f t="shared" si="13"/>
        <v>1</v>
      </c>
    </row>
    <row r="901" spans="1:11" x14ac:dyDescent="0.25">
      <c r="A901" s="4" t="s">
        <v>7269</v>
      </c>
      <c r="B901" s="4" t="s">
        <v>7210</v>
      </c>
      <c r="C901" s="4" t="s">
        <v>1225</v>
      </c>
      <c r="D901" s="12" t="s">
        <v>7278</v>
      </c>
      <c r="E901" s="4" t="s">
        <v>269</v>
      </c>
      <c r="F901" s="4" t="s">
        <v>7205</v>
      </c>
      <c r="G901" s="4" t="s">
        <v>7184</v>
      </c>
      <c r="H901" s="10">
        <v>40883</v>
      </c>
      <c r="I901" s="5">
        <v>6640.83</v>
      </c>
      <c r="J901" s="5">
        <v>-6639.83</v>
      </c>
      <c r="K901" s="5">
        <f t="shared" si="13"/>
        <v>1</v>
      </c>
    </row>
    <row r="902" spans="1:11" x14ac:dyDescent="0.25">
      <c r="A902" s="4" t="s">
        <v>7269</v>
      </c>
      <c r="B902" s="4" t="s">
        <v>7222</v>
      </c>
      <c r="C902" s="4" t="s">
        <v>1226</v>
      </c>
      <c r="D902" s="12" t="s">
        <v>7278</v>
      </c>
      <c r="E902" s="4" t="s">
        <v>1227</v>
      </c>
      <c r="F902" s="4" t="s">
        <v>7205</v>
      </c>
      <c r="G902" s="4" t="s">
        <v>7184</v>
      </c>
      <c r="H902" s="10">
        <v>40883</v>
      </c>
      <c r="I902" s="5">
        <v>16539</v>
      </c>
      <c r="J902" s="5">
        <v>-16538</v>
      </c>
      <c r="K902" s="5">
        <f t="shared" si="13"/>
        <v>1</v>
      </c>
    </row>
    <row r="903" spans="1:11" x14ac:dyDescent="0.25">
      <c r="A903" s="4" t="s">
        <v>7269</v>
      </c>
      <c r="B903" s="4" t="s">
        <v>7210</v>
      </c>
      <c r="C903" s="4" t="s">
        <v>1228</v>
      </c>
      <c r="D903" s="12" t="s">
        <v>7278</v>
      </c>
      <c r="E903" s="4" t="s">
        <v>1229</v>
      </c>
      <c r="F903" s="4" t="s">
        <v>7205</v>
      </c>
      <c r="G903" s="4" t="s">
        <v>7184</v>
      </c>
      <c r="H903" s="10">
        <v>40883</v>
      </c>
      <c r="I903" s="5">
        <v>16539</v>
      </c>
      <c r="J903" s="5">
        <v>-16538</v>
      </c>
      <c r="K903" s="5">
        <f t="shared" si="13"/>
        <v>1</v>
      </c>
    </row>
    <row r="904" spans="1:11" x14ac:dyDescent="0.25">
      <c r="A904" s="4" t="s">
        <v>7269</v>
      </c>
      <c r="B904" s="4" t="s">
        <v>7222</v>
      </c>
      <c r="C904" s="4" t="s">
        <v>1230</v>
      </c>
      <c r="D904" s="12" t="s">
        <v>7278</v>
      </c>
      <c r="E904" s="4" t="s">
        <v>1231</v>
      </c>
      <c r="F904" s="4" t="s">
        <v>7205</v>
      </c>
      <c r="G904" s="4" t="s">
        <v>7184</v>
      </c>
      <c r="H904" s="10">
        <v>40883</v>
      </c>
      <c r="I904" s="5">
        <v>17202.91</v>
      </c>
      <c r="J904" s="5">
        <v>-17201.91</v>
      </c>
      <c r="K904" s="5">
        <f t="shared" si="13"/>
        <v>1</v>
      </c>
    </row>
    <row r="905" spans="1:11" x14ac:dyDescent="0.25">
      <c r="A905" s="4" t="s">
        <v>7269</v>
      </c>
      <c r="B905" s="4" t="s">
        <v>7222</v>
      </c>
      <c r="C905" s="4" t="s">
        <v>1232</v>
      </c>
      <c r="D905" s="12" t="s">
        <v>7278</v>
      </c>
      <c r="E905" s="4" t="s">
        <v>1231</v>
      </c>
      <c r="F905" s="4" t="s">
        <v>7205</v>
      </c>
      <c r="G905" s="4" t="s">
        <v>7183</v>
      </c>
      <c r="H905" s="10">
        <v>40883</v>
      </c>
      <c r="I905" s="5">
        <v>17202.91</v>
      </c>
      <c r="J905" s="5">
        <v>-17201.91</v>
      </c>
      <c r="K905" s="5">
        <f t="shared" si="13"/>
        <v>1</v>
      </c>
    </row>
    <row r="906" spans="1:11" x14ac:dyDescent="0.25">
      <c r="A906" s="4" t="s">
        <v>7269</v>
      </c>
      <c r="B906" s="4" t="s">
        <v>7222</v>
      </c>
      <c r="C906" s="4" t="s">
        <v>1233</v>
      </c>
      <c r="D906" s="12" t="s">
        <v>7278</v>
      </c>
      <c r="E906" s="4" t="s">
        <v>1234</v>
      </c>
      <c r="F906" s="4" t="s">
        <v>7205</v>
      </c>
      <c r="G906" s="4" t="s">
        <v>7184</v>
      </c>
      <c r="H906" s="10">
        <v>40883</v>
      </c>
      <c r="I906" s="5">
        <v>20080.61</v>
      </c>
      <c r="J906" s="5">
        <v>-20079.61</v>
      </c>
      <c r="K906" s="5">
        <f t="shared" si="13"/>
        <v>1</v>
      </c>
    </row>
    <row r="907" spans="1:11" x14ac:dyDescent="0.25">
      <c r="A907" s="4" t="s">
        <v>7269</v>
      </c>
      <c r="B907" s="4" t="s">
        <v>7219</v>
      </c>
      <c r="C907" s="4" t="s">
        <v>1235</v>
      </c>
      <c r="D907" s="12" t="s">
        <v>7278</v>
      </c>
      <c r="E907" s="4" t="s">
        <v>684</v>
      </c>
      <c r="F907" s="4" t="s">
        <v>7202</v>
      </c>
      <c r="G907" s="4" t="s">
        <v>7177</v>
      </c>
      <c r="H907" s="10">
        <v>40883</v>
      </c>
      <c r="I907" s="5">
        <v>30642.69</v>
      </c>
      <c r="J907" s="5">
        <v>-30641.69</v>
      </c>
      <c r="K907" s="5">
        <f t="shared" si="13"/>
        <v>1</v>
      </c>
    </row>
    <row r="908" spans="1:11" x14ac:dyDescent="0.25">
      <c r="A908" s="4" t="s">
        <v>7269</v>
      </c>
      <c r="B908" s="4" t="s">
        <v>7214</v>
      </c>
      <c r="C908" s="4" t="s">
        <v>1236</v>
      </c>
      <c r="D908" s="12" t="s">
        <v>7278</v>
      </c>
      <c r="E908" s="4" t="s">
        <v>1190</v>
      </c>
      <c r="F908" s="4" t="s">
        <v>7205</v>
      </c>
      <c r="G908" s="4" t="s">
        <v>7184</v>
      </c>
      <c r="H908" s="10">
        <v>40883</v>
      </c>
      <c r="I908" s="5">
        <v>25678</v>
      </c>
      <c r="J908" s="5">
        <v>-25677</v>
      </c>
      <c r="K908" s="5">
        <f t="shared" si="13"/>
        <v>1</v>
      </c>
    </row>
    <row r="909" spans="1:11" x14ac:dyDescent="0.25">
      <c r="A909" s="4" t="s">
        <v>7269</v>
      </c>
      <c r="B909" s="4" t="s">
        <v>7214</v>
      </c>
      <c r="C909" s="4" t="s">
        <v>1237</v>
      </c>
      <c r="D909" s="12" t="s">
        <v>7278</v>
      </c>
      <c r="E909" s="4" t="s">
        <v>1190</v>
      </c>
      <c r="F909" s="4" t="s">
        <v>7205</v>
      </c>
      <c r="G909" s="4" t="s">
        <v>7184</v>
      </c>
      <c r="H909" s="10">
        <v>40883</v>
      </c>
      <c r="I909" s="5">
        <v>25678</v>
      </c>
      <c r="J909" s="5">
        <v>-25677</v>
      </c>
      <c r="K909" s="5">
        <f t="shared" si="13"/>
        <v>1</v>
      </c>
    </row>
    <row r="910" spans="1:11" x14ac:dyDescent="0.25">
      <c r="A910" s="4" t="s">
        <v>7269</v>
      </c>
      <c r="B910" s="4" t="s">
        <v>7211</v>
      </c>
      <c r="C910" s="4" t="s">
        <v>1238</v>
      </c>
      <c r="D910" s="12" t="s">
        <v>7278</v>
      </c>
      <c r="E910" s="4" t="s">
        <v>1239</v>
      </c>
      <c r="F910" s="4" t="s">
        <v>7201</v>
      </c>
      <c r="G910" s="4" t="s">
        <v>7176</v>
      </c>
      <c r="H910" s="10">
        <v>40883</v>
      </c>
      <c r="I910" s="5">
        <v>17455.900000000001</v>
      </c>
      <c r="J910" s="5">
        <v>-17454.900000000001</v>
      </c>
      <c r="K910" s="5">
        <f t="shared" si="13"/>
        <v>1</v>
      </c>
    </row>
    <row r="911" spans="1:11" x14ac:dyDescent="0.25">
      <c r="A911" s="4" t="s">
        <v>7269</v>
      </c>
      <c r="B911" s="4" t="s">
        <v>7219</v>
      </c>
      <c r="C911" s="4" t="s">
        <v>1240</v>
      </c>
      <c r="D911" s="12" t="s">
        <v>7278</v>
      </c>
      <c r="E911" s="4" t="s">
        <v>1241</v>
      </c>
      <c r="F911" s="4" t="s">
        <v>7205</v>
      </c>
      <c r="G911" s="4" t="s">
        <v>7184</v>
      </c>
      <c r="H911" s="10">
        <v>40883</v>
      </c>
      <c r="I911" s="5">
        <v>11068.05</v>
      </c>
      <c r="J911" s="5">
        <v>-11067.05</v>
      </c>
      <c r="K911" s="5">
        <f t="shared" si="13"/>
        <v>1</v>
      </c>
    </row>
    <row r="912" spans="1:11" x14ac:dyDescent="0.25">
      <c r="A912" s="4" t="s">
        <v>7269</v>
      </c>
      <c r="B912" s="4" t="s">
        <v>7219</v>
      </c>
      <c r="C912" s="4" t="s">
        <v>1242</v>
      </c>
      <c r="D912" s="12" t="s">
        <v>7278</v>
      </c>
      <c r="E912" s="4" t="s">
        <v>1241</v>
      </c>
      <c r="F912" s="4" t="s">
        <v>7205</v>
      </c>
      <c r="G912" s="4" t="s">
        <v>7184</v>
      </c>
      <c r="H912" s="10">
        <v>40883</v>
      </c>
      <c r="I912" s="5">
        <v>11068.05</v>
      </c>
      <c r="J912" s="5">
        <v>-11067.05</v>
      </c>
      <c r="K912" s="5">
        <f t="shared" si="13"/>
        <v>1</v>
      </c>
    </row>
    <row r="913" spans="1:11" x14ac:dyDescent="0.25">
      <c r="A913" s="4" t="s">
        <v>7269</v>
      </c>
      <c r="B913" s="4" t="s">
        <v>7215</v>
      </c>
      <c r="C913" s="4" t="s">
        <v>1243</v>
      </c>
      <c r="D913" s="12" t="s">
        <v>7278</v>
      </c>
      <c r="E913" s="4" t="s">
        <v>1244</v>
      </c>
      <c r="F913" s="4" t="s">
        <v>7205</v>
      </c>
      <c r="G913" s="4" t="s">
        <v>7182</v>
      </c>
      <c r="H913" s="10">
        <v>40883</v>
      </c>
      <c r="I913" s="5">
        <v>104355.9</v>
      </c>
      <c r="J913" s="5">
        <v>-104354.9</v>
      </c>
      <c r="K913" s="5">
        <f t="shared" si="13"/>
        <v>1</v>
      </c>
    </row>
    <row r="914" spans="1:11" x14ac:dyDescent="0.25">
      <c r="A914" s="4" t="s">
        <v>7269</v>
      </c>
      <c r="B914" s="4" t="s">
        <v>7209</v>
      </c>
      <c r="C914" s="4" t="s">
        <v>1245</v>
      </c>
      <c r="D914" s="12" t="s">
        <v>7278</v>
      </c>
      <c r="E914" s="4" t="s">
        <v>830</v>
      </c>
      <c r="F914" s="4" t="s">
        <v>7204</v>
      </c>
      <c r="G914" s="4" t="s">
        <v>7167</v>
      </c>
      <c r="H914" s="10">
        <v>40883</v>
      </c>
      <c r="I914" s="5">
        <v>17512.8</v>
      </c>
      <c r="J914" s="5">
        <v>-17511.8</v>
      </c>
      <c r="K914" s="5">
        <f t="shared" si="13"/>
        <v>1</v>
      </c>
    </row>
    <row r="915" spans="1:11" x14ac:dyDescent="0.25">
      <c r="A915" s="4" t="s">
        <v>7269</v>
      </c>
      <c r="B915" s="4" t="s">
        <v>7209</v>
      </c>
      <c r="C915" s="4" t="s">
        <v>1246</v>
      </c>
      <c r="D915" s="12" t="s">
        <v>7278</v>
      </c>
      <c r="E915" s="4" t="s">
        <v>1247</v>
      </c>
      <c r="F915" s="4" t="s">
        <v>7205</v>
      </c>
      <c r="G915" s="4" t="s">
        <v>7184</v>
      </c>
      <c r="H915" s="10">
        <v>40883</v>
      </c>
      <c r="I915" s="5">
        <v>6324.6</v>
      </c>
      <c r="J915" s="5">
        <v>-6323.6</v>
      </c>
      <c r="K915" s="5">
        <f t="shared" si="13"/>
        <v>1</v>
      </c>
    </row>
    <row r="916" spans="1:11" x14ac:dyDescent="0.25">
      <c r="A916" s="4" t="s">
        <v>7269</v>
      </c>
      <c r="B916" s="4" t="s">
        <v>7209</v>
      </c>
      <c r="C916" s="4" t="s">
        <v>1248</v>
      </c>
      <c r="D916" s="12" t="s">
        <v>7278</v>
      </c>
      <c r="E916" s="4" t="s">
        <v>1249</v>
      </c>
      <c r="F916" s="4" t="s">
        <v>7204</v>
      </c>
      <c r="G916" s="4" t="s">
        <v>7167</v>
      </c>
      <c r="H916" s="10">
        <v>40883</v>
      </c>
      <c r="I916" s="5">
        <v>6324.6</v>
      </c>
      <c r="J916" s="5">
        <v>-6323.6</v>
      </c>
      <c r="K916" s="5">
        <f t="shared" si="13"/>
        <v>1</v>
      </c>
    </row>
    <row r="917" spans="1:11" x14ac:dyDescent="0.25">
      <c r="A917" s="4" t="s">
        <v>7269</v>
      </c>
      <c r="B917" s="4" t="s">
        <v>7209</v>
      </c>
      <c r="C917" s="4" t="s">
        <v>1250</v>
      </c>
      <c r="D917" s="12" t="s">
        <v>7278</v>
      </c>
      <c r="E917" s="4" t="s">
        <v>1251</v>
      </c>
      <c r="F917" s="4" t="s">
        <v>7204</v>
      </c>
      <c r="G917" s="4" t="s">
        <v>7167</v>
      </c>
      <c r="H917" s="10">
        <v>40883</v>
      </c>
      <c r="I917" s="5">
        <v>6324.6</v>
      </c>
      <c r="J917" s="5">
        <v>-6323.6</v>
      </c>
      <c r="K917" s="5">
        <f t="shared" si="13"/>
        <v>1</v>
      </c>
    </row>
    <row r="918" spans="1:11" x14ac:dyDescent="0.25">
      <c r="A918" s="4" t="s">
        <v>7269</v>
      </c>
      <c r="B918" s="4" t="s">
        <v>7209</v>
      </c>
      <c r="C918" s="4" t="s">
        <v>1252</v>
      </c>
      <c r="D918" s="12" t="s">
        <v>7278</v>
      </c>
      <c r="E918" s="4" t="s">
        <v>1253</v>
      </c>
      <c r="F918" s="4" t="s">
        <v>7205</v>
      </c>
      <c r="G918" s="4" t="s">
        <v>7184</v>
      </c>
      <c r="H918" s="10">
        <v>40883</v>
      </c>
      <c r="I918" s="5">
        <v>6324.6</v>
      </c>
      <c r="J918" s="5">
        <v>-6323.6</v>
      </c>
      <c r="K918" s="5">
        <f t="shared" si="13"/>
        <v>1</v>
      </c>
    </row>
    <row r="919" spans="1:11" x14ac:dyDescent="0.25">
      <c r="A919" s="4" t="s">
        <v>7269</v>
      </c>
      <c r="B919" s="4" t="s">
        <v>7209</v>
      </c>
      <c r="C919" s="4" t="s">
        <v>1254</v>
      </c>
      <c r="D919" s="12" t="s">
        <v>7278</v>
      </c>
      <c r="E919" s="4" t="s">
        <v>1249</v>
      </c>
      <c r="F919" s="4" t="s">
        <v>7201</v>
      </c>
      <c r="G919" s="4" t="s">
        <v>7176</v>
      </c>
      <c r="H919" s="10">
        <v>40883</v>
      </c>
      <c r="I919" s="5">
        <v>6324.6</v>
      </c>
      <c r="J919" s="5">
        <v>-6323.6</v>
      </c>
      <c r="K919" s="5">
        <f t="shared" si="13"/>
        <v>1</v>
      </c>
    </row>
    <row r="920" spans="1:11" x14ac:dyDescent="0.25">
      <c r="A920" s="4" t="s">
        <v>7269</v>
      </c>
      <c r="B920" s="4" t="s">
        <v>7209</v>
      </c>
      <c r="C920" s="4" t="s">
        <v>1255</v>
      </c>
      <c r="D920" s="12" t="s">
        <v>7278</v>
      </c>
      <c r="E920" s="4" t="s">
        <v>1253</v>
      </c>
      <c r="F920" s="4" t="s">
        <v>7201</v>
      </c>
      <c r="G920" s="4" t="s">
        <v>7176</v>
      </c>
      <c r="H920" s="10">
        <v>40883</v>
      </c>
      <c r="I920" s="5">
        <v>6324.6</v>
      </c>
      <c r="J920" s="5">
        <v>-6323.6</v>
      </c>
      <c r="K920" s="5">
        <f t="shared" si="13"/>
        <v>1</v>
      </c>
    </row>
    <row r="921" spans="1:11" x14ac:dyDescent="0.25">
      <c r="A921" s="4" t="s">
        <v>7269</v>
      </c>
      <c r="B921" s="4" t="s">
        <v>7209</v>
      </c>
      <c r="C921" s="4" t="s">
        <v>1256</v>
      </c>
      <c r="D921" s="12" t="s">
        <v>7278</v>
      </c>
      <c r="E921" s="4" t="s">
        <v>830</v>
      </c>
      <c r="F921" s="4" t="s">
        <v>7204</v>
      </c>
      <c r="G921" s="4" t="s">
        <v>7167</v>
      </c>
      <c r="H921" s="10">
        <v>40883</v>
      </c>
      <c r="I921" s="5">
        <v>6324.6</v>
      </c>
      <c r="J921" s="5">
        <v>-6323.6</v>
      </c>
      <c r="K921" s="5">
        <f t="shared" si="13"/>
        <v>1</v>
      </c>
    </row>
    <row r="922" spans="1:11" x14ac:dyDescent="0.25">
      <c r="A922" s="4" t="s">
        <v>7269</v>
      </c>
      <c r="B922" s="4" t="s">
        <v>7209</v>
      </c>
      <c r="C922" s="4" t="s">
        <v>1257</v>
      </c>
      <c r="D922" s="12" t="s">
        <v>7278</v>
      </c>
      <c r="E922" s="4" t="s">
        <v>1249</v>
      </c>
      <c r="F922" s="4" t="s">
        <v>7204</v>
      </c>
      <c r="G922" s="4" t="s">
        <v>7167</v>
      </c>
      <c r="H922" s="10">
        <v>40883</v>
      </c>
      <c r="I922" s="5">
        <v>6324.6</v>
      </c>
      <c r="J922" s="5">
        <v>-6323.6</v>
      </c>
      <c r="K922" s="5">
        <f t="shared" ref="K922:K985" si="14">+I922+J922</f>
        <v>1</v>
      </c>
    </row>
    <row r="923" spans="1:11" x14ac:dyDescent="0.25">
      <c r="A923" s="4" t="s">
        <v>7269</v>
      </c>
      <c r="B923" s="4" t="s">
        <v>7209</v>
      </c>
      <c r="C923" s="4" t="s">
        <v>1258</v>
      </c>
      <c r="D923" s="12" t="s">
        <v>7278</v>
      </c>
      <c r="E923" s="4" t="s">
        <v>1253</v>
      </c>
      <c r="F923" s="4" t="s">
        <v>7204</v>
      </c>
      <c r="G923" s="4" t="s">
        <v>7167</v>
      </c>
      <c r="H923" s="10">
        <v>40883</v>
      </c>
      <c r="I923" s="5">
        <v>6324.6</v>
      </c>
      <c r="J923" s="5">
        <v>-6323.6</v>
      </c>
      <c r="K923" s="5">
        <f t="shared" si="14"/>
        <v>1</v>
      </c>
    </row>
    <row r="924" spans="1:11" x14ac:dyDescent="0.25">
      <c r="A924" s="4" t="s">
        <v>7269</v>
      </c>
      <c r="B924" s="4" t="s">
        <v>7209</v>
      </c>
      <c r="C924" s="4" t="s">
        <v>1259</v>
      </c>
      <c r="D924" s="12" t="s">
        <v>7278</v>
      </c>
      <c r="E924" s="4" t="s">
        <v>1253</v>
      </c>
      <c r="F924" s="4" t="s">
        <v>7201</v>
      </c>
      <c r="G924" s="4" t="s">
        <v>7176</v>
      </c>
      <c r="H924" s="10">
        <v>40883</v>
      </c>
      <c r="I924" s="5">
        <v>6324.6</v>
      </c>
      <c r="J924" s="5">
        <v>-6323.6</v>
      </c>
      <c r="K924" s="5">
        <f t="shared" si="14"/>
        <v>1</v>
      </c>
    </row>
    <row r="925" spans="1:11" x14ac:dyDescent="0.25">
      <c r="A925" s="4" t="s">
        <v>7269</v>
      </c>
      <c r="B925" s="4" t="s">
        <v>7209</v>
      </c>
      <c r="C925" s="4" t="s">
        <v>1260</v>
      </c>
      <c r="D925" s="12" t="s">
        <v>7278</v>
      </c>
      <c r="E925" s="4" t="s">
        <v>1253</v>
      </c>
      <c r="F925" s="4" t="s">
        <v>7201</v>
      </c>
      <c r="G925" s="4" t="s">
        <v>7176</v>
      </c>
      <c r="H925" s="10">
        <v>40883</v>
      </c>
      <c r="I925" s="5">
        <v>6324.6</v>
      </c>
      <c r="J925" s="5">
        <v>-6323.6</v>
      </c>
      <c r="K925" s="5">
        <f t="shared" si="14"/>
        <v>1</v>
      </c>
    </row>
    <row r="926" spans="1:11" x14ac:dyDescent="0.25">
      <c r="A926" s="4" t="s">
        <v>7269</v>
      </c>
      <c r="B926" s="4" t="s">
        <v>7209</v>
      </c>
      <c r="C926" s="4" t="s">
        <v>1261</v>
      </c>
      <c r="D926" s="12" t="s">
        <v>7278</v>
      </c>
      <c r="E926" s="4" t="s">
        <v>1262</v>
      </c>
      <c r="F926" s="4" t="s">
        <v>7205</v>
      </c>
      <c r="G926" s="4" t="s">
        <v>7184</v>
      </c>
      <c r="H926" s="10">
        <v>40883</v>
      </c>
      <c r="I926" s="5">
        <v>6324.6</v>
      </c>
      <c r="J926" s="5">
        <v>-6323.6</v>
      </c>
      <c r="K926" s="5">
        <f t="shared" si="14"/>
        <v>1</v>
      </c>
    </row>
    <row r="927" spans="1:11" x14ac:dyDescent="0.25">
      <c r="A927" s="4" t="s">
        <v>7269</v>
      </c>
      <c r="B927" s="4" t="s">
        <v>7209</v>
      </c>
      <c r="C927" s="4" t="s">
        <v>1263</v>
      </c>
      <c r="D927" s="12" t="s">
        <v>7278</v>
      </c>
      <c r="E927" s="4" t="s">
        <v>1264</v>
      </c>
      <c r="F927" s="4" t="s">
        <v>7205</v>
      </c>
      <c r="G927" s="4" t="s">
        <v>7184</v>
      </c>
      <c r="H927" s="10">
        <v>40883</v>
      </c>
      <c r="I927" s="5">
        <v>5692.14</v>
      </c>
      <c r="J927" s="5">
        <v>-5691.14</v>
      </c>
      <c r="K927" s="5">
        <f t="shared" si="14"/>
        <v>1</v>
      </c>
    </row>
    <row r="928" spans="1:11" x14ac:dyDescent="0.25">
      <c r="A928" s="4" t="s">
        <v>7269</v>
      </c>
      <c r="B928" s="4" t="s">
        <v>7209</v>
      </c>
      <c r="C928" s="4" t="s">
        <v>1265</v>
      </c>
      <c r="D928" s="12" t="s">
        <v>7278</v>
      </c>
      <c r="E928" s="4" t="s">
        <v>1266</v>
      </c>
      <c r="F928" s="4" t="s">
        <v>7205</v>
      </c>
      <c r="G928" s="4" t="s">
        <v>7184</v>
      </c>
      <c r="H928" s="10">
        <v>40883</v>
      </c>
      <c r="I928" s="5">
        <v>5692.14</v>
      </c>
      <c r="J928" s="5">
        <v>-5691.14</v>
      </c>
      <c r="K928" s="5">
        <f t="shared" si="14"/>
        <v>1</v>
      </c>
    </row>
    <row r="929" spans="1:11" x14ac:dyDescent="0.25">
      <c r="A929" s="4" t="s">
        <v>7269</v>
      </c>
      <c r="B929" s="4" t="s">
        <v>7209</v>
      </c>
      <c r="C929" s="4" t="s">
        <v>1267</v>
      </c>
      <c r="D929" s="12" t="s">
        <v>7278</v>
      </c>
      <c r="E929" s="4" t="s">
        <v>1266</v>
      </c>
      <c r="F929" s="4" t="s">
        <v>7205</v>
      </c>
      <c r="G929" s="4" t="s">
        <v>7184</v>
      </c>
      <c r="H929" s="10">
        <v>40883</v>
      </c>
      <c r="I929" s="5">
        <v>5692.14</v>
      </c>
      <c r="J929" s="5">
        <v>-5691.14</v>
      </c>
      <c r="K929" s="5">
        <f t="shared" si="14"/>
        <v>1</v>
      </c>
    </row>
    <row r="930" spans="1:11" x14ac:dyDescent="0.25">
      <c r="A930" s="4" t="s">
        <v>7269</v>
      </c>
      <c r="B930" s="4" t="s">
        <v>7209</v>
      </c>
      <c r="C930" s="4" t="s">
        <v>1268</v>
      </c>
      <c r="D930" s="12" t="s">
        <v>7278</v>
      </c>
      <c r="E930" s="4" t="s">
        <v>1264</v>
      </c>
      <c r="F930" s="4" t="s">
        <v>7205</v>
      </c>
      <c r="G930" s="4" t="s">
        <v>7182</v>
      </c>
      <c r="H930" s="10">
        <v>40883</v>
      </c>
      <c r="I930" s="5">
        <v>5692.14</v>
      </c>
      <c r="J930" s="5">
        <v>-5691.14</v>
      </c>
      <c r="K930" s="5">
        <f t="shared" si="14"/>
        <v>1</v>
      </c>
    </row>
    <row r="931" spans="1:11" x14ac:dyDescent="0.25">
      <c r="A931" s="4" t="s">
        <v>7269</v>
      </c>
      <c r="B931" s="4" t="s">
        <v>7209</v>
      </c>
      <c r="C931" s="4" t="s">
        <v>1269</v>
      </c>
      <c r="D931" s="12" t="s">
        <v>7278</v>
      </c>
      <c r="E931" s="4" t="s">
        <v>1264</v>
      </c>
      <c r="F931" s="4" t="s">
        <v>7205</v>
      </c>
      <c r="G931" s="4" t="s">
        <v>7183</v>
      </c>
      <c r="H931" s="10">
        <v>40883</v>
      </c>
      <c r="I931" s="5">
        <v>5692.14</v>
      </c>
      <c r="J931" s="5">
        <v>-5691.14</v>
      </c>
      <c r="K931" s="5">
        <f t="shared" si="14"/>
        <v>1</v>
      </c>
    </row>
    <row r="932" spans="1:11" x14ac:dyDescent="0.25">
      <c r="A932" s="4" t="s">
        <v>7269</v>
      </c>
      <c r="B932" s="4" t="s">
        <v>7209</v>
      </c>
      <c r="C932" s="4" t="s">
        <v>1270</v>
      </c>
      <c r="D932" s="12" t="s">
        <v>7278</v>
      </c>
      <c r="E932" s="4" t="s">
        <v>1271</v>
      </c>
      <c r="F932" s="4" t="s">
        <v>7205</v>
      </c>
      <c r="G932" s="4" t="s">
        <v>7184</v>
      </c>
      <c r="H932" s="10">
        <v>40883</v>
      </c>
      <c r="I932" s="5">
        <v>9961.25</v>
      </c>
      <c r="J932" s="5">
        <v>-9960.25</v>
      </c>
      <c r="K932" s="5">
        <f t="shared" si="14"/>
        <v>1</v>
      </c>
    </row>
    <row r="933" spans="1:11" x14ac:dyDescent="0.25">
      <c r="A933" s="4" t="s">
        <v>7269</v>
      </c>
      <c r="B933" s="4" t="s">
        <v>7209</v>
      </c>
      <c r="C933" s="4" t="s">
        <v>1272</v>
      </c>
      <c r="D933" s="12" t="s">
        <v>7278</v>
      </c>
      <c r="E933" s="4" t="s">
        <v>830</v>
      </c>
      <c r="F933" s="4" t="s">
        <v>7204</v>
      </c>
      <c r="G933" s="4" t="s">
        <v>7167</v>
      </c>
      <c r="H933" s="10">
        <v>40883</v>
      </c>
      <c r="I933" s="5">
        <v>9961.25</v>
      </c>
      <c r="J933" s="5">
        <v>-9960.25</v>
      </c>
      <c r="K933" s="5">
        <f t="shared" si="14"/>
        <v>1</v>
      </c>
    </row>
    <row r="934" spans="1:11" x14ac:dyDescent="0.25">
      <c r="A934" s="4" t="s">
        <v>7269</v>
      </c>
      <c r="B934" s="4" t="s">
        <v>7209</v>
      </c>
      <c r="C934" s="4" t="s">
        <v>1273</v>
      </c>
      <c r="D934" s="12" t="s">
        <v>7278</v>
      </c>
      <c r="E934" s="4" t="s">
        <v>1271</v>
      </c>
      <c r="F934" s="4" t="s">
        <v>7205</v>
      </c>
      <c r="G934" s="4" t="s">
        <v>7183</v>
      </c>
      <c r="H934" s="10">
        <v>40883</v>
      </c>
      <c r="I934" s="5">
        <v>9961.25</v>
      </c>
      <c r="J934" s="5">
        <v>-9960.25</v>
      </c>
      <c r="K934" s="5">
        <f t="shared" si="14"/>
        <v>1</v>
      </c>
    </row>
    <row r="935" spans="1:11" x14ac:dyDescent="0.25">
      <c r="A935" s="4" t="s">
        <v>7269</v>
      </c>
      <c r="B935" s="4" t="s">
        <v>7209</v>
      </c>
      <c r="C935" s="4" t="s">
        <v>1274</v>
      </c>
      <c r="D935" s="12" t="s">
        <v>7278</v>
      </c>
      <c r="E935" s="4" t="s">
        <v>468</v>
      </c>
      <c r="F935" s="4" t="s">
        <v>7205</v>
      </c>
      <c r="G935" s="4" t="s">
        <v>7184</v>
      </c>
      <c r="H935" s="10">
        <v>40883</v>
      </c>
      <c r="I935" s="5">
        <v>9961.25</v>
      </c>
      <c r="J935" s="5">
        <v>-9960.25</v>
      </c>
      <c r="K935" s="5">
        <f t="shared" si="14"/>
        <v>1</v>
      </c>
    </row>
    <row r="936" spans="1:11" x14ac:dyDescent="0.25">
      <c r="A936" s="4" t="s">
        <v>7269</v>
      </c>
      <c r="B936" s="4" t="s">
        <v>7209</v>
      </c>
      <c r="C936" s="4" t="s">
        <v>1275</v>
      </c>
      <c r="D936" s="12" t="s">
        <v>7278</v>
      </c>
      <c r="E936" s="4" t="s">
        <v>1276</v>
      </c>
      <c r="F936" s="4" t="s">
        <v>7205</v>
      </c>
      <c r="G936" s="4" t="s">
        <v>7184</v>
      </c>
      <c r="H936" s="10">
        <v>40883</v>
      </c>
      <c r="I936" s="5">
        <v>9961.25</v>
      </c>
      <c r="J936" s="5">
        <v>-9960.25</v>
      </c>
      <c r="K936" s="5">
        <f t="shared" si="14"/>
        <v>1</v>
      </c>
    </row>
    <row r="937" spans="1:11" x14ac:dyDescent="0.25">
      <c r="A937" s="4" t="s">
        <v>7269</v>
      </c>
      <c r="B937" s="4" t="s">
        <v>7209</v>
      </c>
      <c r="C937" s="4" t="s">
        <v>1277</v>
      </c>
      <c r="D937" s="12" t="s">
        <v>7278</v>
      </c>
      <c r="E937" s="4" t="s">
        <v>193</v>
      </c>
      <c r="F937" s="4" t="s">
        <v>7205</v>
      </c>
      <c r="G937" s="4" t="s">
        <v>7184</v>
      </c>
      <c r="H937" s="10">
        <v>40883</v>
      </c>
      <c r="I937" s="5">
        <v>9486.9</v>
      </c>
      <c r="J937" s="5">
        <v>-9485.9</v>
      </c>
      <c r="K937" s="5">
        <f t="shared" si="14"/>
        <v>1</v>
      </c>
    </row>
    <row r="938" spans="1:11" x14ac:dyDescent="0.25">
      <c r="A938" s="4" t="s">
        <v>7269</v>
      </c>
      <c r="B938" s="4" t="s">
        <v>7209</v>
      </c>
      <c r="C938" s="4" t="s">
        <v>1278</v>
      </c>
      <c r="D938" s="12" t="s">
        <v>7278</v>
      </c>
      <c r="E938" s="4" t="s">
        <v>193</v>
      </c>
      <c r="F938" s="4" t="s">
        <v>7205</v>
      </c>
      <c r="G938" s="4" t="s">
        <v>7184</v>
      </c>
      <c r="H938" s="10">
        <v>40883</v>
      </c>
      <c r="I938" s="5">
        <v>9486.9</v>
      </c>
      <c r="J938" s="5">
        <v>-9485.9</v>
      </c>
      <c r="K938" s="5">
        <f t="shared" si="14"/>
        <v>1</v>
      </c>
    </row>
    <row r="939" spans="1:11" x14ac:dyDescent="0.25">
      <c r="A939" s="4" t="s">
        <v>7269</v>
      </c>
      <c r="B939" s="4" t="s">
        <v>7220</v>
      </c>
      <c r="C939" s="4" t="s">
        <v>1279</v>
      </c>
      <c r="D939" s="12" t="s">
        <v>7278</v>
      </c>
      <c r="E939" s="4" t="s">
        <v>1280</v>
      </c>
      <c r="F939" s="4" t="s">
        <v>7205</v>
      </c>
      <c r="G939" s="4" t="s">
        <v>7184</v>
      </c>
      <c r="H939" s="10">
        <v>40883</v>
      </c>
      <c r="I939" s="5">
        <v>28460.7</v>
      </c>
      <c r="J939" s="5">
        <v>-28459.7</v>
      </c>
      <c r="K939" s="5">
        <f t="shared" si="14"/>
        <v>1</v>
      </c>
    </row>
    <row r="940" spans="1:11" x14ac:dyDescent="0.25">
      <c r="A940" s="4" t="s">
        <v>7269</v>
      </c>
      <c r="B940" s="4" t="s">
        <v>7220</v>
      </c>
      <c r="C940" s="4" t="s">
        <v>1281</v>
      </c>
      <c r="D940" s="12" t="s">
        <v>7278</v>
      </c>
      <c r="E940" s="4" t="s">
        <v>1280</v>
      </c>
      <c r="F940" s="4" t="s">
        <v>7204</v>
      </c>
      <c r="G940" s="4" t="s">
        <v>7167</v>
      </c>
      <c r="H940" s="10">
        <v>40883</v>
      </c>
      <c r="I940" s="5">
        <v>28460.7</v>
      </c>
      <c r="J940" s="5">
        <v>-28459.7</v>
      </c>
      <c r="K940" s="5">
        <f t="shared" si="14"/>
        <v>1</v>
      </c>
    </row>
    <row r="941" spans="1:11" x14ac:dyDescent="0.25">
      <c r="A941" s="4" t="s">
        <v>7269</v>
      </c>
      <c r="B941" s="4" t="s">
        <v>7220</v>
      </c>
      <c r="C941" s="4" t="s">
        <v>1282</v>
      </c>
      <c r="D941" s="12" t="s">
        <v>7278</v>
      </c>
      <c r="E941" s="4" t="s">
        <v>1280</v>
      </c>
      <c r="F941" s="4" t="s">
        <v>7205</v>
      </c>
      <c r="G941" s="4" t="s">
        <v>7184</v>
      </c>
      <c r="H941" s="10">
        <v>40883</v>
      </c>
      <c r="I941" s="5">
        <v>28460.7</v>
      </c>
      <c r="J941" s="5">
        <v>-28459.7</v>
      </c>
      <c r="K941" s="5">
        <f t="shared" si="14"/>
        <v>1</v>
      </c>
    </row>
    <row r="942" spans="1:11" x14ac:dyDescent="0.25">
      <c r="A942" s="4" t="s">
        <v>7269</v>
      </c>
      <c r="B942" s="4" t="s">
        <v>7210</v>
      </c>
      <c r="C942" s="4" t="s">
        <v>1283</v>
      </c>
      <c r="D942" s="12" t="s">
        <v>7278</v>
      </c>
      <c r="E942" s="4" t="s">
        <v>1215</v>
      </c>
      <c r="F942" s="4" t="s">
        <v>7205</v>
      </c>
      <c r="G942" s="4" t="s">
        <v>7183</v>
      </c>
      <c r="H942" s="10">
        <v>40883</v>
      </c>
      <c r="I942" s="5">
        <v>9739.8799999999992</v>
      </c>
      <c r="J942" s="5">
        <v>-9738.8799999999992</v>
      </c>
      <c r="K942" s="5">
        <f t="shared" si="14"/>
        <v>1</v>
      </c>
    </row>
    <row r="943" spans="1:11" x14ac:dyDescent="0.25">
      <c r="A943" s="4" t="s">
        <v>7269</v>
      </c>
      <c r="B943" s="4" t="s">
        <v>7210</v>
      </c>
      <c r="C943" s="4" t="s">
        <v>1284</v>
      </c>
      <c r="D943" s="12" t="s">
        <v>7278</v>
      </c>
      <c r="E943" s="4" t="s">
        <v>1215</v>
      </c>
      <c r="F943" s="4" t="s">
        <v>7205</v>
      </c>
      <c r="G943" s="4" t="s">
        <v>7183</v>
      </c>
      <c r="H943" s="10">
        <v>40883</v>
      </c>
      <c r="I943" s="5">
        <v>9739.8799999999992</v>
      </c>
      <c r="J943" s="5">
        <v>-9738.8799999999992</v>
      </c>
      <c r="K943" s="5">
        <f t="shared" si="14"/>
        <v>1</v>
      </c>
    </row>
    <row r="944" spans="1:11" x14ac:dyDescent="0.25">
      <c r="A944" s="4" t="s">
        <v>7269</v>
      </c>
      <c r="B944" s="4" t="s">
        <v>7210</v>
      </c>
      <c r="C944" s="4" t="s">
        <v>1285</v>
      </c>
      <c r="D944" s="12" t="s">
        <v>7278</v>
      </c>
      <c r="E944" s="4" t="s">
        <v>376</v>
      </c>
      <c r="F944" s="4" t="s">
        <v>7205</v>
      </c>
      <c r="G944" s="4" t="s">
        <v>7183</v>
      </c>
      <c r="H944" s="10">
        <v>40883</v>
      </c>
      <c r="I944" s="5">
        <v>6640.83</v>
      </c>
      <c r="J944" s="5">
        <v>-6639.83</v>
      </c>
      <c r="K944" s="5">
        <f t="shared" si="14"/>
        <v>1</v>
      </c>
    </row>
    <row r="945" spans="1:11" x14ac:dyDescent="0.25">
      <c r="A945" s="4" t="s">
        <v>7269</v>
      </c>
      <c r="B945" s="4" t="s">
        <v>7210</v>
      </c>
      <c r="C945" s="4" t="s">
        <v>1286</v>
      </c>
      <c r="D945" s="12" t="s">
        <v>7278</v>
      </c>
      <c r="E945" s="4" t="s">
        <v>123</v>
      </c>
      <c r="F945" s="4" t="s">
        <v>7205</v>
      </c>
      <c r="G945" s="4" t="s">
        <v>7183</v>
      </c>
      <c r="H945" s="10">
        <v>40883</v>
      </c>
      <c r="I945" s="5">
        <v>6640.83</v>
      </c>
      <c r="J945" s="5">
        <v>-6639.83</v>
      </c>
      <c r="K945" s="5">
        <f t="shared" si="14"/>
        <v>1</v>
      </c>
    </row>
    <row r="946" spans="1:11" x14ac:dyDescent="0.25">
      <c r="A946" s="4" t="s">
        <v>7269</v>
      </c>
      <c r="B946" s="4" t="s">
        <v>7210</v>
      </c>
      <c r="C946" s="4" t="s">
        <v>1287</v>
      </c>
      <c r="D946" s="12" t="s">
        <v>7278</v>
      </c>
      <c r="E946" s="4" t="s">
        <v>123</v>
      </c>
      <c r="F946" s="4" t="s">
        <v>7202</v>
      </c>
      <c r="G946" s="4" t="s">
        <v>7177</v>
      </c>
      <c r="H946" s="10">
        <v>40883</v>
      </c>
      <c r="I946" s="5">
        <v>6640.83</v>
      </c>
      <c r="J946" s="5">
        <v>-6639.83</v>
      </c>
      <c r="K946" s="5">
        <f t="shared" si="14"/>
        <v>1</v>
      </c>
    </row>
    <row r="947" spans="1:11" x14ac:dyDescent="0.25">
      <c r="A947" s="4" t="s">
        <v>7269</v>
      </c>
      <c r="B947" s="4" t="s">
        <v>7210</v>
      </c>
      <c r="C947" s="4" t="s">
        <v>1288</v>
      </c>
      <c r="D947" s="12" t="s">
        <v>7278</v>
      </c>
      <c r="E947" s="4" t="s">
        <v>123</v>
      </c>
      <c r="F947" s="4" t="s">
        <v>7205</v>
      </c>
      <c r="G947" s="4" t="s">
        <v>7183</v>
      </c>
      <c r="H947" s="10">
        <v>40883</v>
      </c>
      <c r="I947" s="5">
        <v>6640.83</v>
      </c>
      <c r="J947" s="5">
        <v>-6639.83</v>
      </c>
      <c r="K947" s="5">
        <f t="shared" si="14"/>
        <v>1</v>
      </c>
    </row>
    <row r="948" spans="1:11" x14ac:dyDescent="0.25">
      <c r="A948" s="4" t="s">
        <v>7269</v>
      </c>
      <c r="B948" s="4" t="s">
        <v>7210</v>
      </c>
      <c r="C948" s="4" t="s">
        <v>1289</v>
      </c>
      <c r="D948" s="12" t="s">
        <v>7278</v>
      </c>
      <c r="E948" s="4" t="s">
        <v>123</v>
      </c>
      <c r="F948" s="4" t="s">
        <v>7202</v>
      </c>
      <c r="G948" s="4" t="s">
        <v>7177</v>
      </c>
      <c r="H948" s="10">
        <v>40883</v>
      </c>
      <c r="I948" s="5">
        <v>6640.83</v>
      </c>
      <c r="J948" s="5">
        <v>-6639.83</v>
      </c>
      <c r="K948" s="5">
        <f t="shared" si="14"/>
        <v>1</v>
      </c>
    </row>
    <row r="949" spans="1:11" x14ac:dyDescent="0.25">
      <c r="A949" s="4" t="s">
        <v>7269</v>
      </c>
      <c r="B949" s="4" t="s">
        <v>7210</v>
      </c>
      <c r="C949" s="4" t="s">
        <v>1290</v>
      </c>
      <c r="D949" s="12" t="s">
        <v>7278</v>
      </c>
      <c r="E949" s="4" t="s">
        <v>123</v>
      </c>
      <c r="F949" s="4" t="s">
        <v>7202</v>
      </c>
      <c r="G949" s="4" t="s">
        <v>7177</v>
      </c>
      <c r="H949" s="10">
        <v>40883</v>
      </c>
      <c r="I949" s="5">
        <v>6640.83</v>
      </c>
      <c r="J949" s="5">
        <v>-6639.83</v>
      </c>
      <c r="K949" s="5">
        <f t="shared" si="14"/>
        <v>1</v>
      </c>
    </row>
    <row r="950" spans="1:11" x14ac:dyDescent="0.25">
      <c r="A950" s="4" t="s">
        <v>7269</v>
      </c>
      <c r="B950" s="4" t="s">
        <v>7210</v>
      </c>
      <c r="C950" s="4" t="s">
        <v>1291</v>
      </c>
      <c r="D950" s="12" t="s">
        <v>7278</v>
      </c>
      <c r="E950" s="4" t="s">
        <v>123</v>
      </c>
      <c r="F950" s="4" t="s">
        <v>7202</v>
      </c>
      <c r="G950" s="4" t="s">
        <v>7177</v>
      </c>
      <c r="H950" s="10">
        <v>40883</v>
      </c>
      <c r="I950" s="5">
        <v>6640.83</v>
      </c>
      <c r="J950" s="5">
        <v>-6639.83</v>
      </c>
      <c r="K950" s="5">
        <f t="shared" si="14"/>
        <v>1</v>
      </c>
    </row>
    <row r="951" spans="1:11" x14ac:dyDescent="0.25">
      <c r="A951" s="4" t="s">
        <v>7269</v>
      </c>
      <c r="B951" s="4" t="s">
        <v>7210</v>
      </c>
      <c r="C951" s="4" t="s">
        <v>1292</v>
      </c>
      <c r="D951" s="12" t="s">
        <v>7278</v>
      </c>
      <c r="E951" s="4" t="s">
        <v>123</v>
      </c>
      <c r="F951" s="4" t="s">
        <v>7205</v>
      </c>
      <c r="G951" s="4" t="s">
        <v>7183</v>
      </c>
      <c r="H951" s="10">
        <v>40883</v>
      </c>
      <c r="I951" s="5">
        <v>6640.83</v>
      </c>
      <c r="J951" s="5">
        <v>-6639.83</v>
      </c>
      <c r="K951" s="5">
        <f t="shared" si="14"/>
        <v>1</v>
      </c>
    </row>
    <row r="952" spans="1:11" x14ac:dyDescent="0.25">
      <c r="A952" s="4" t="s">
        <v>7269</v>
      </c>
      <c r="B952" s="4" t="s">
        <v>7210</v>
      </c>
      <c r="C952" s="4" t="s">
        <v>1293</v>
      </c>
      <c r="D952" s="12" t="s">
        <v>7278</v>
      </c>
      <c r="E952" s="4" t="s">
        <v>297</v>
      </c>
      <c r="F952" s="4" t="s">
        <v>7205</v>
      </c>
      <c r="G952" s="4" t="s">
        <v>7183</v>
      </c>
      <c r="H952" s="10">
        <v>40883</v>
      </c>
      <c r="I952" s="5">
        <v>6640.83</v>
      </c>
      <c r="J952" s="5">
        <v>-6639.83</v>
      </c>
      <c r="K952" s="5">
        <f t="shared" si="14"/>
        <v>1</v>
      </c>
    </row>
    <row r="953" spans="1:11" x14ac:dyDescent="0.25">
      <c r="A953" s="4" t="s">
        <v>7269</v>
      </c>
      <c r="B953" s="4" t="s">
        <v>7222</v>
      </c>
      <c r="C953" s="4" t="s">
        <v>1294</v>
      </c>
      <c r="D953" s="12" t="s">
        <v>7278</v>
      </c>
      <c r="E953" s="4" t="s">
        <v>1234</v>
      </c>
      <c r="F953" s="4" t="s">
        <v>7205</v>
      </c>
      <c r="G953" s="4" t="s">
        <v>7183</v>
      </c>
      <c r="H953" s="10">
        <v>40883</v>
      </c>
      <c r="I953" s="5">
        <v>16538.830000000002</v>
      </c>
      <c r="J953" s="5">
        <v>-16537.830000000002</v>
      </c>
      <c r="K953" s="5">
        <f t="shared" si="14"/>
        <v>1</v>
      </c>
    </row>
    <row r="954" spans="1:11" x14ac:dyDescent="0.25">
      <c r="A954" s="4" t="s">
        <v>7269</v>
      </c>
      <c r="B954" s="4" t="s">
        <v>7222</v>
      </c>
      <c r="C954" s="4" t="s">
        <v>1295</v>
      </c>
      <c r="D954" s="12" t="s">
        <v>7278</v>
      </c>
      <c r="E954" s="4" t="s">
        <v>1296</v>
      </c>
      <c r="F954" s="4" t="s">
        <v>7205</v>
      </c>
      <c r="G954" s="4" t="s">
        <v>7183</v>
      </c>
      <c r="H954" s="10">
        <v>40883</v>
      </c>
      <c r="I954" s="5">
        <v>16538.830000000002</v>
      </c>
      <c r="J954" s="5">
        <v>-16537.830000000002</v>
      </c>
      <c r="K954" s="5">
        <f t="shared" si="14"/>
        <v>1</v>
      </c>
    </row>
    <row r="955" spans="1:11" x14ac:dyDescent="0.25">
      <c r="A955" s="4" t="s">
        <v>7269</v>
      </c>
      <c r="B955" s="4" t="s">
        <v>7222</v>
      </c>
      <c r="C955" s="4" t="s">
        <v>1297</v>
      </c>
      <c r="D955" s="12" t="s">
        <v>7278</v>
      </c>
      <c r="E955" s="4" t="s">
        <v>1296</v>
      </c>
      <c r="F955" s="4" t="s">
        <v>7205</v>
      </c>
      <c r="G955" s="4" t="s">
        <v>7183</v>
      </c>
      <c r="H955" s="10">
        <v>40883</v>
      </c>
      <c r="I955" s="5">
        <v>16538.830000000002</v>
      </c>
      <c r="J955" s="5">
        <v>-16537.830000000002</v>
      </c>
      <c r="K955" s="5">
        <f t="shared" si="14"/>
        <v>1</v>
      </c>
    </row>
    <row r="956" spans="1:11" x14ac:dyDescent="0.25">
      <c r="A956" s="4" t="s">
        <v>7269</v>
      </c>
      <c r="B956" s="4" t="s">
        <v>7222</v>
      </c>
      <c r="C956" s="4" t="s">
        <v>1298</v>
      </c>
      <c r="D956" s="12" t="s">
        <v>7278</v>
      </c>
      <c r="E956" s="4" t="s">
        <v>1231</v>
      </c>
      <c r="F956" s="4" t="s">
        <v>7205</v>
      </c>
      <c r="G956" s="4" t="s">
        <v>7183</v>
      </c>
      <c r="H956" s="10">
        <v>40883</v>
      </c>
      <c r="I956" s="5">
        <v>17202.91</v>
      </c>
      <c r="J956" s="5">
        <v>-17201.91</v>
      </c>
      <c r="K956" s="5">
        <f t="shared" si="14"/>
        <v>1</v>
      </c>
    </row>
    <row r="957" spans="1:11" x14ac:dyDescent="0.25">
      <c r="A957" s="4" t="s">
        <v>7269</v>
      </c>
      <c r="B957" s="4" t="s">
        <v>7222</v>
      </c>
      <c r="C957" s="4" t="s">
        <v>1299</v>
      </c>
      <c r="D957" s="12" t="s">
        <v>7278</v>
      </c>
      <c r="E957" s="4" t="s">
        <v>1231</v>
      </c>
      <c r="F957" s="4" t="s">
        <v>7205</v>
      </c>
      <c r="G957" s="4" t="s">
        <v>7183</v>
      </c>
      <c r="H957" s="10">
        <v>40883</v>
      </c>
      <c r="I957" s="5">
        <v>17202.91</v>
      </c>
      <c r="J957" s="5">
        <v>-17201.91</v>
      </c>
      <c r="K957" s="5">
        <f t="shared" si="14"/>
        <v>1</v>
      </c>
    </row>
    <row r="958" spans="1:11" x14ac:dyDescent="0.25">
      <c r="A958" s="4" t="s">
        <v>7269</v>
      </c>
      <c r="B958" s="4" t="s">
        <v>7222</v>
      </c>
      <c r="C958" s="4" t="s">
        <v>1300</v>
      </c>
      <c r="D958" s="12" t="s">
        <v>7278</v>
      </c>
      <c r="E958" s="4" t="s">
        <v>1231</v>
      </c>
      <c r="F958" s="4" t="s">
        <v>7205</v>
      </c>
      <c r="G958" s="4" t="s">
        <v>7183</v>
      </c>
      <c r="H958" s="10">
        <v>40883</v>
      </c>
      <c r="I958" s="5">
        <v>17202.91</v>
      </c>
      <c r="J958" s="5">
        <v>-17201.91</v>
      </c>
      <c r="K958" s="5">
        <f t="shared" si="14"/>
        <v>1</v>
      </c>
    </row>
    <row r="959" spans="1:11" x14ac:dyDescent="0.25">
      <c r="A959" s="4" t="s">
        <v>7269</v>
      </c>
      <c r="B959" s="4" t="s">
        <v>7222</v>
      </c>
      <c r="C959" s="4" t="s">
        <v>1301</v>
      </c>
      <c r="D959" s="12" t="s">
        <v>7278</v>
      </c>
      <c r="E959" s="4" t="s">
        <v>1231</v>
      </c>
      <c r="F959" s="4" t="s">
        <v>7205</v>
      </c>
      <c r="G959" s="4" t="s">
        <v>7183</v>
      </c>
      <c r="H959" s="10">
        <v>40883</v>
      </c>
      <c r="I959" s="5">
        <v>17202.91</v>
      </c>
      <c r="J959" s="5">
        <v>-17201.91</v>
      </c>
      <c r="K959" s="5">
        <f t="shared" si="14"/>
        <v>1</v>
      </c>
    </row>
    <row r="960" spans="1:11" x14ac:dyDescent="0.25">
      <c r="A960" s="4" t="s">
        <v>7269</v>
      </c>
      <c r="B960" s="4" t="s">
        <v>7222</v>
      </c>
      <c r="C960" s="4" t="s">
        <v>1302</v>
      </c>
      <c r="D960" s="12" t="s">
        <v>7278</v>
      </c>
      <c r="E960" s="4" t="s">
        <v>1231</v>
      </c>
      <c r="F960" s="4" t="s">
        <v>7205</v>
      </c>
      <c r="G960" s="4" t="s">
        <v>7183</v>
      </c>
      <c r="H960" s="10">
        <v>40883</v>
      </c>
      <c r="I960" s="5">
        <v>17202.91</v>
      </c>
      <c r="J960" s="5">
        <v>-17201.91</v>
      </c>
      <c r="K960" s="5">
        <f t="shared" si="14"/>
        <v>1</v>
      </c>
    </row>
    <row r="961" spans="1:11" x14ac:dyDescent="0.25">
      <c r="A961" s="4" t="s">
        <v>7269</v>
      </c>
      <c r="B961" s="4" t="s">
        <v>7211</v>
      </c>
      <c r="C961" s="4" t="s">
        <v>1303</v>
      </c>
      <c r="D961" s="12" t="s">
        <v>7278</v>
      </c>
      <c r="E961" s="4" t="s">
        <v>1304</v>
      </c>
      <c r="F961" s="4" t="s">
        <v>7205</v>
      </c>
      <c r="G961" s="4" t="s">
        <v>7183</v>
      </c>
      <c r="H961" s="10">
        <v>40883</v>
      </c>
      <c r="I961" s="5">
        <v>17202.91</v>
      </c>
      <c r="J961" s="5">
        <v>-17201.91</v>
      </c>
      <c r="K961" s="5">
        <f t="shared" si="14"/>
        <v>1</v>
      </c>
    </row>
    <row r="962" spans="1:11" x14ac:dyDescent="0.25">
      <c r="A962" s="4" t="s">
        <v>7269</v>
      </c>
      <c r="B962" s="4" t="s">
        <v>7215</v>
      </c>
      <c r="C962" s="4" t="s">
        <v>1305</v>
      </c>
      <c r="D962" s="12" t="s">
        <v>7278</v>
      </c>
      <c r="E962" s="4" t="s">
        <v>1306</v>
      </c>
      <c r="F962" s="4" t="s">
        <v>7205</v>
      </c>
      <c r="G962" s="4" t="s">
        <v>7183</v>
      </c>
      <c r="H962" s="10">
        <v>40883</v>
      </c>
      <c r="I962" s="5">
        <v>20080.61</v>
      </c>
      <c r="J962" s="5">
        <v>-20079.61</v>
      </c>
      <c r="K962" s="5">
        <f t="shared" si="14"/>
        <v>1</v>
      </c>
    </row>
    <row r="963" spans="1:11" x14ac:dyDescent="0.25">
      <c r="A963" s="4" t="s">
        <v>7269</v>
      </c>
      <c r="B963" s="4" t="s">
        <v>7214</v>
      </c>
      <c r="C963" s="4" t="s">
        <v>1307</v>
      </c>
      <c r="D963" s="12" t="s">
        <v>7278</v>
      </c>
      <c r="E963" s="4" t="s">
        <v>1308</v>
      </c>
      <c r="F963" s="4" t="s">
        <v>7205</v>
      </c>
      <c r="G963" s="4" t="s">
        <v>7183</v>
      </c>
      <c r="H963" s="10">
        <v>40883</v>
      </c>
      <c r="I963" s="5">
        <v>30642.69</v>
      </c>
      <c r="J963" s="5">
        <v>-30641.69</v>
      </c>
      <c r="K963" s="5">
        <f t="shared" si="14"/>
        <v>1</v>
      </c>
    </row>
    <row r="964" spans="1:11" x14ac:dyDescent="0.25">
      <c r="A964" s="4" t="s">
        <v>7269</v>
      </c>
      <c r="B964" s="4" t="s">
        <v>7214</v>
      </c>
      <c r="C964" s="4" t="s">
        <v>1309</v>
      </c>
      <c r="D964" s="12" t="s">
        <v>7278</v>
      </c>
      <c r="E964" s="4" t="s">
        <v>1310</v>
      </c>
      <c r="F964" s="4" t="s">
        <v>7205</v>
      </c>
      <c r="G964" s="4" t="s">
        <v>7188</v>
      </c>
      <c r="H964" s="10">
        <v>40883</v>
      </c>
      <c r="I964" s="5">
        <v>25677.88</v>
      </c>
      <c r="J964" s="5">
        <v>-25676.880000000001</v>
      </c>
      <c r="K964" s="5">
        <f t="shared" si="14"/>
        <v>1</v>
      </c>
    </row>
    <row r="965" spans="1:11" x14ac:dyDescent="0.25">
      <c r="A965" s="4" t="s">
        <v>7269</v>
      </c>
      <c r="B965" s="4" t="s">
        <v>7214</v>
      </c>
      <c r="C965" s="4" t="s">
        <v>1311</v>
      </c>
      <c r="D965" s="12" t="s">
        <v>7278</v>
      </c>
      <c r="E965" s="4" t="s">
        <v>1190</v>
      </c>
      <c r="F965" s="4" t="s">
        <v>7205</v>
      </c>
      <c r="G965" s="4" t="s">
        <v>7183</v>
      </c>
      <c r="H965" s="10">
        <v>40883</v>
      </c>
      <c r="I965" s="5">
        <v>25677.88</v>
      </c>
      <c r="J965" s="5">
        <v>-25676.880000000001</v>
      </c>
      <c r="K965" s="5">
        <f t="shared" si="14"/>
        <v>1</v>
      </c>
    </row>
    <row r="966" spans="1:11" x14ac:dyDescent="0.25">
      <c r="A966" s="4" t="s">
        <v>7269</v>
      </c>
      <c r="B966" s="4" t="s">
        <v>7209</v>
      </c>
      <c r="C966" s="4" t="s">
        <v>1312</v>
      </c>
      <c r="D966" s="12" t="s">
        <v>7278</v>
      </c>
      <c r="E966" s="4" t="s">
        <v>830</v>
      </c>
      <c r="F966" s="4" t="s">
        <v>7204</v>
      </c>
      <c r="G966" s="4" t="s">
        <v>7167</v>
      </c>
      <c r="H966" s="10">
        <v>40883</v>
      </c>
      <c r="I966" s="5">
        <v>17512.8</v>
      </c>
      <c r="J966" s="5">
        <v>-17511.8</v>
      </c>
      <c r="K966" s="5">
        <f t="shared" si="14"/>
        <v>1</v>
      </c>
    </row>
    <row r="967" spans="1:11" x14ac:dyDescent="0.25">
      <c r="A967" s="4" t="s">
        <v>7269</v>
      </c>
      <c r="B967" s="4" t="s">
        <v>7209</v>
      </c>
      <c r="C967" s="4" t="s">
        <v>1313</v>
      </c>
      <c r="D967" s="12" t="s">
        <v>7278</v>
      </c>
      <c r="E967" s="4" t="s">
        <v>1253</v>
      </c>
      <c r="F967" s="4" t="s">
        <v>7205</v>
      </c>
      <c r="G967" s="4" t="s">
        <v>7184</v>
      </c>
      <c r="H967" s="10">
        <v>40883</v>
      </c>
      <c r="I967" s="5">
        <v>6324.6</v>
      </c>
      <c r="J967" s="5">
        <v>-6323.6</v>
      </c>
      <c r="K967" s="5">
        <f t="shared" si="14"/>
        <v>1</v>
      </c>
    </row>
    <row r="968" spans="1:11" x14ac:dyDescent="0.25">
      <c r="A968" s="4" t="s">
        <v>7269</v>
      </c>
      <c r="B968" s="4" t="s">
        <v>7209</v>
      </c>
      <c r="C968" s="4" t="s">
        <v>1314</v>
      </c>
      <c r="D968" s="12" t="s">
        <v>7278</v>
      </c>
      <c r="E968" s="4" t="s">
        <v>830</v>
      </c>
      <c r="F968" s="4" t="s">
        <v>7204</v>
      </c>
      <c r="G968" s="4" t="s">
        <v>7167</v>
      </c>
      <c r="H968" s="10">
        <v>40883</v>
      </c>
      <c r="I968" s="5">
        <v>6324.6</v>
      </c>
      <c r="J968" s="5">
        <v>-6323.6</v>
      </c>
      <c r="K968" s="5">
        <f t="shared" si="14"/>
        <v>1</v>
      </c>
    </row>
    <row r="969" spans="1:11" x14ac:dyDescent="0.25">
      <c r="A969" s="4" t="s">
        <v>7269</v>
      </c>
      <c r="B969" s="4" t="s">
        <v>7209</v>
      </c>
      <c r="C969" s="4" t="s">
        <v>1315</v>
      </c>
      <c r="D969" s="12" t="s">
        <v>7278</v>
      </c>
      <c r="E969" s="4" t="s">
        <v>1249</v>
      </c>
      <c r="F969" s="4" t="s">
        <v>7205</v>
      </c>
      <c r="G969" s="4" t="s">
        <v>7184</v>
      </c>
      <c r="H969" s="10">
        <v>40883</v>
      </c>
      <c r="I969" s="5">
        <v>6324.6</v>
      </c>
      <c r="J969" s="5">
        <v>-6323.6</v>
      </c>
      <c r="K969" s="5">
        <f t="shared" si="14"/>
        <v>1</v>
      </c>
    </row>
    <row r="970" spans="1:11" x14ac:dyDescent="0.25">
      <c r="A970" s="4" t="s">
        <v>7269</v>
      </c>
      <c r="B970" s="4" t="s">
        <v>7221</v>
      </c>
      <c r="C970" s="4" t="s">
        <v>1316</v>
      </c>
      <c r="D970" s="12" t="s">
        <v>7278</v>
      </c>
      <c r="E970" s="4" t="s">
        <v>1317</v>
      </c>
      <c r="F970" s="4" t="s">
        <v>7205</v>
      </c>
      <c r="G970" s="4" t="s">
        <v>7183</v>
      </c>
      <c r="H970" s="10">
        <v>40883</v>
      </c>
      <c r="I970" s="5">
        <v>6324.6</v>
      </c>
      <c r="J970" s="5">
        <v>-6323.6</v>
      </c>
      <c r="K970" s="5">
        <f t="shared" si="14"/>
        <v>1</v>
      </c>
    </row>
    <row r="971" spans="1:11" x14ac:dyDescent="0.25">
      <c r="A971" s="4" t="s">
        <v>7269</v>
      </c>
      <c r="B971" s="4" t="s">
        <v>7219</v>
      </c>
      <c r="C971" s="4" t="s">
        <v>1318</v>
      </c>
      <c r="D971" s="12" t="s">
        <v>7278</v>
      </c>
      <c r="E971" s="4" t="s">
        <v>1319</v>
      </c>
      <c r="F971" s="4" t="s">
        <v>7205</v>
      </c>
      <c r="G971" s="4" t="s">
        <v>7183</v>
      </c>
      <c r="H971" s="10">
        <v>40883</v>
      </c>
      <c r="I971" s="5">
        <v>6324.6</v>
      </c>
      <c r="J971" s="5">
        <v>-6323.6</v>
      </c>
      <c r="K971" s="5">
        <f t="shared" si="14"/>
        <v>1</v>
      </c>
    </row>
    <row r="972" spans="1:11" x14ac:dyDescent="0.25">
      <c r="A972" s="4" t="s">
        <v>7269</v>
      </c>
      <c r="B972" s="4" t="s">
        <v>7209</v>
      </c>
      <c r="C972" s="4" t="s">
        <v>1320</v>
      </c>
      <c r="D972" s="12" t="s">
        <v>7278</v>
      </c>
      <c r="E972" s="4" t="s">
        <v>1249</v>
      </c>
      <c r="F972" s="4" t="s">
        <v>7204</v>
      </c>
      <c r="G972" s="4" t="s">
        <v>7167</v>
      </c>
      <c r="H972" s="10">
        <v>40883</v>
      </c>
      <c r="I972" s="5">
        <v>6324.6</v>
      </c>
      <c r="J972" s="5">
        <v>-6323.6</v>
      </c>
      <c r="K972" s="5">
        <f t="shared" si="14"/>
        <v>1</v>
      </c>
    </row>
    <row r="973" spans="1:11" x14ac:dyDescent="0.25">
      <c r="A973" s="4" t="s">
        <v>7269</v>
      </c>
      <c r="B973" s="4" t="s">
        <v>7209</v>
      </c>
      <c r="C973" s="4" t="s">
        <v>1321</v>
      </c>
      <c r="D973" s="12" t="s">
        <v>7278</v>
      </c>
      <c r="E973" s="4" t="s">
        <v>267</v>
      </c>
      <c r="F973" s="4" t="s">
        <v>7202</v>
      </c>
      <c r="G973" s="4" t="s">
        <v>7177</v>
      </c>
      <c r="H973" s="10">
        <v>40883</v>
      </c>
      <c r="I973" s="5">
        <v>6324.6</v>
      </c>
      <c r="J973" s="5">
        <v>-6323.6</v>
      </c>
      <c r="K973" s="5">
        <f t="shared" si="14"/>
        <v>1</v>
      </c>
    </row>
    <row r="974" spans="1:11" x14ac:dyDescent="0.25">
      <c r="A974" s="4" t="s">
        <v>7269</v>
      </c>
      <c r="B974" s="4" t="s">
        <v>7209</v>
      </c>
      <c r="C974" s="4" t="s">
        <v>1322</v>
      </c>
      <c r="D974" s="12" t="s">
        <v>7278</v>
      </c>
      <c r="E974" s="4" t="s">
        <v>336</v>
      </c>
      <c r="F974" s="4" t="s">
        <v>7205</v>
      </c>
      <c r="G974" s="4" t="s">
        <v>7173</v>
      </c>
      <c r="H974" s="10">
        <v>40883</v>
      </c>
      <c r="I974" s="5">
        <v>6324.6</v>
      </c>
      <c r="J974" s="5">
        <v>-6323.6</v>
      </c>
      <c r="K974" s="5">
        <f t="shared" si="14"/>
        <v>1</v>
      </c>
    </row>
    <row r="975" spans="1:11" x14ac:dyDescent="0.25">
      <c r="A975" s="4" t="s">
        <v>7269</v>
      </c>
      <c r="B975" s="4" t="s">
        <v>7209</v>
      </c>
      <c r="C975" s="4" t="s">
        <v>1323</v>
      </c>
      <c r="D975" s="12" t="s">
        <v>7278</v>
      </c>
      <c r="E975" s="4" t="s">
        <v>1324</v>
      </c>
      <c r="F975" s="4" t="s">
        <v>7205</v>
      </c>
      <c r="G975" s="4" t="s">
        <v>7183</v>
      </c>
      <c r="H975" s="10">
        <v>40883</v>
      </c>
      <c r="I975" s="5">
        <v>6324.6</v>
      </c>
      <c r="J975" s="5">
        <v>-6323.6</v>
      </c>
      <c r="K975" s="5">
        <f t="shared" si="14"/>
        <v>1</v>
      </c>
    </row>
    <row r="976" spans="1:11" x14ac:dyDescent="0.25">
      <c r="A976" s="4" t="s">
        <v>7269</v>
      </c>
      <c r="B976" s="4" t="s">
        <v>7209</v>
      </c>
      <c r="C976" s="4" t="s">
        <v>1325</v>
      </c>
      <c r="D976" s="12" t="s">
        <v>7278</v>
      </c>
      <c r="E976" s="4" t="s">
        <v>1249</v>
      </c>
      <c r="F976" s="4" t="s">
        <v>7205</v>
      </c>
      <c r="G976" s="4" t="s">
        <v>7184</v>
      </c>
      <c r="H976" s="10">
        <v>40883</v>
      </c>
      <c r="I976" s="5">
        <v>6324.6</v>
      </c>
      <c r="J976" s="5">
        <v>-6323.6</v>
      </c>
      <c r="K976" s="5">
        <f t="shared" si="14"/>
        <v>1</v>
      </c>
    </row>
    <row r="977" spans="1:11" x14ac:dyDescent="0.25">
      <c r="A977" s="4" t="s">
        <v>7269</v>
      </c>
      <c r="B977" s="4" t="s">
        <v>7209</v>
      </c>
      <c r="C977" s="4" t="s">
        <v>1326</v>
      </c>
      <c r="D977" s="12" t="s">
        <v>7278</v>
      </c>
      <c r="E977" s="4" t="s">
        <v>336</v>
      </c>
      <c r="F977" s="4" t="s">
        <v>7204</v>
      </c>
      <c r="G977" s="4" t="s">
        <v>7167</v>
      </c>
      <c r="H977" s="10">
        <v>40883</v>
      </c>
      <c r="I977" s="5">
        <v>6324.6</v>
      </c>
      <c r="J977" s="5">
        <v>-6323.6</v>
      </c>
      <c r="K977" s="5">
        <f t="shared" si="14"/>
        <v>1</v>
      </c>
    </row>
    <row r="978" spans="1:11" x14ac:dyDescent="0.25">
      <c r="A978" s="4" t="s">
        <v>7269</v>
      </c>
      <c r="B978" s="4" t="s">
        <v>7209</v>
      </c>
      <c r="C978" s="4" t="s">
        <v>1327</v>
      </c>
      <c r="D978" s="12" t="s">
        <v>7278</v>
      </c>
      <c r="E978" s="4" t="s">
        <v>1266</v>
      </c>
      <c r="F978" s="4" t="s">
        <v>7205</v>
      </c>
      <c r="G978" s="4" t="s">
        <v>7183</v>
      </c>
      <c r="H978" s="10">
        <v>40883</v>
      </c>
      <c r="I978" s="5">
        <v>5692.14</v>
      </c>
      <c r="J978" s="5">
        <v>-5691.14</v>
      </c>
      <c r="K978" s="5">
        <f t="shared" si="14"/>
        <v>1</v>
      </c>
    </row>
    <row r="979" spans="1:11" x14ac:dyDescent="0.25">
      <c r="A979" s="4" t="s">
        <v>7269</v>
      </c>
      <c r="B979" s="4" t="s">
        <v>7209</v>
      </c>
      <c r="C979" s="4" t="s">
        <v>1328</v>
      </c>
      <c r="D979" s="12" t="s">
        <v>7278</v>
      </c>
      <c r="E979" s="4" t="s">
        <v>1266</v>
      </c>
      <c r="F979" s="4" t="s">
        <v>7205</v>
      </c>
      <c r="G979" s="4" t="s">
        <v>7183</v>
      </c>
      <c r="H979" s="10">
        <v>40883</v>
      </c>
      <c r="I979" s="5">
        <v>5692.14</v>
      </c>
      <c r="J979" s="5">
        <v>-5691.14</v>
      </c>
      <c r="K979" s="5">
        <f t="shared" si="14"/>
        <v>1</v>
      </c>
    </row>
    <row r="980" spans="1:11" x14ac:dyDescent="0.25">
      <c r="A980" s="4" t="s">
        <v>7269</v>
      </c>
      <c r="B980" s="4" t="s">
        <v>7209</v>
      </c>
      <c r="C980" s="4" t="s">
        <v>1329</v>
      </c>
      <c r="D980" s="12" t="s">
        <v>7278</v>
      </c>
      <c r="E980" s="4" t="s">
        <v>1266</v>
      </c>
      <c r="F980" s="4" t="s">
        <v>7205</v>
      </c>
      <c r="G980" s="4" t="s">
        <v>7183</v>
      </c>
      <c r="H980" s="10">
        <v>40883</v>
      </c>
      <c r="I980" s="5">
        <v>5692.14</v>
      </c>
      <c r="J980" s="5">
        <v>-5691.14</v>
      </c>
      <c r="K980" s="5">
        <f t="shared" si="14"/>
        <v>1</v>
      </c>
    </row>
    <row r="981" spans="1:11" x14ac:dyDescent="0.25">
      <c r="A981" s="4" t="s">
        <v>7269</v>
      </c>
      <c r="B981" s="4" t="s">
        <v>7209</v>
      </c>
      <c r="C981" s="4" t="s">
        <v>1330</v>
      </c>
      <c r="D981" s="12" t="s">
        <v>7278</v>
      </c>
      <c r="E981" s="4" t="s">
        <v>1266</v>
      </c>
      <c r="F981" s="4" t="s">
        <v>7205</v>
      </c>
      <c r="G981" s="4" t="s">
        <v>7167</v>
      </c>
      <c r="H981" s="10">
        <v>40883</v>
      </c>
      <c r="I981" s="5">
        <v>5692.14</v>
      </c>
      <c r="J981" s="5">
        <v>-5691.14</v>
      </c>
      <c r="K981" s="5">
        <f t="shared" si="14"/>
        <v>1</v>
      </c>
    </row>
    <row r="982" spans="1:11" x14ac:dyDescent="0.25">
      <c r="A982" s="4" t="s">
        <v>7269</v>
      </c>
      <c r="B982" s="4" t="s">
        <v>7209</v>
      </c>
      <c r="C982" s="4" t="s">
        <v>1331</v>
      </c>
      <c r="D982" s="12" t="s">
        <v>7278</v>
      </c>
      <c r="E982" s="4" t="s">
        <v>1266</v>
      </c>
      <c r="F982" s="4" t="s">
        <v>7205</v>
      </c>
      <c r="G982" s="4" t="s">
        <v>7183</v>
      </c>
      <c r="H982" s="10">
        <v>40883</v>
      </c>
      <c r="I982" s="5">
        <v>5692.14</v>
      </c>
      <c r="J982" s="5">
        <v>-5691.14</v>
      </c>
      <c r="K982" s="5">
        <f t="shared" si="14"/>
        <v>1</v>
      </c>
    </row>
    <row r="983" spans="1:11" x14ac:dyDescent="0.25">
      <c r="A983" s="4" t="s">
        <v>7269</v>
      </c>
      <c r="B983" s="4" t="s">
        <v>7209</v>
      </c>
      <c r="C983" s="4" t="s">
        <v>1332</v>
      </c>
      <c r="D983" s="12" t="s">
        <v>7278</v>
      </c>
      <c r="E983" s="4" t="s">
        <v>1266</v>
      </c>
      <c r="F983" s="4" t="s">
        <v>7205</v>
      </c>
      <c r="G983" s="4" t="s">
        <v>7183</v>
      </c>
      <c r="H983" s="10">
        <v>40883</v>
      </c>
      <c r="I983" s="5">
        <v>5692.14</v>
      </c>
      <c r="J983" s="5">
        <v>-5691.14</v>
      </c>
      <c r="K983" s="5">
        <f t="shared" si="14"/>
        <v>1</v>
      </c>
    </row>
    <row r="984" spans="1:11" x14ac:dyDescent="0.25">
      <c r="A984" s="4" t="s">
        <v>7269</v>
      </c>
      <c r="B984" s="4" t="s">
        <v>7209</v>
      </c>
      <c r="C984" s="4" t="s">
        <v>1333</v>
      </c>
      <c r="D984" s="12" t="s">
        <v>7278</v>
      </c>
      <c r="E984" s="4" t="s">
        <v>1266</v>
      </c>
      <c r="F984" s="4" t="s">
        <v>7204</v>
      </c>
      <c r="G984" s="4" t="s">
        <v>7167</v>
      </c>
      <c r="H984" s="10">
        <v>40883</v>
      </c>
      <c r="I984" s="5">
        <v>5692.14</v>
      </c>
      <c r="J984" s="5">
        <v>-5691.14</v>
      </c>
      <c r="K984" s="5">
        <f t="shared" si="14"/>
        <v>1</v>
      </c>
    </row>
    <row r="985" spans="1:11" x14ac:dyDescent="0.25">
      <c r="A985" s="4" t="s">
        <v>7269</v>
      </c>
      <c r="B985" s="4" t="s">
        <v>7209</v>
      </c>
      <c r="C985" s="4" t="s">
        <v>1334</v>
      </c>
      <c r="D985" s="12" t="s">
        <v>7278</v>
      </c>
      <c r="E985" s="4" t="s">
        <v>1335</v>
      </c>
      <c r="F985" s="4" t="s">
        <v>7205</v>
      </c>
      <c r="G985" s="4" t="s">
        <v>7182</v>
      </c>
      <c r="H985" s="10">
        <v>40883</v>
      </c>
      <c r="I985" s="5">
        <v>9961.25</v>
      </c>
      <c r="J985" s="5">
        <v>-9960.25</v>
      </c>
      <c r="K985" s="5">
        <f t="shared" si="14"/>
        <v>1</v>
      </c>
    </row>
    <row r="986" spans="1:11" x14ac:dyDescent="0.25">
      <c r="A986" s="4" t="s">
        <v>7269</v>
      </c>
      <c r="B986" s="4" t="s">
        <v>7209</v>
      </c>
      <c r="C986" s="4" t="s">
        <v>1336</v>
      </c>
      <c r="D986" s="12" t="s">
        <v>7278</v>
      </c>
      <c r="E986" s="4" t="s">
        <v>1337</v>
      </c>
      <c r="F986" s="4" t="s">
        <v>7205</v>
      </c>
      <c r="G986" s="4" t="s">
        <v>7182</v>
      </c>
      <c r="H986" s="10">
        <v>40883</v>
      </c>
      <c r="I986" s="5">
        <v>9486.91</v>
      </c>
      <c r="J986" s="5">
        <v>-9485.91</v>
      </c>
      <c r="K986" s="5">
        <f t="shared" ref="K986:K1049" si="15">+I986+J986</f>
        <v>1</v>
      </c>
    </row>
    <row r="987" spans="1:11" x14ac:dyDescent="0.25">
      <c r="A987" s="4" t="s">
        <v>7272</v>
      </c>
      <c r="B987" s="4" t="s">
        <v>7242</v>
      </c>
      <c r="C987" s="4" t="s">
        <v>1338</v>
      </c>
      <c r="D987" s="12" t="s">
        <v>7278</v>
      </c>
      <c r="E987" s="4" t="s">
        <v>1339</v>
      </c>
      <c r="F987" s="4" t="s">
        <v>7204</v>
      </c>
      <c r="G987" s="4" t="s">
        <v>7181</v>
      </c>
      <c r="H987" s="10">
        <v>40883</v>
      </c>
      <c r="I987" s="5">
        <v>9486.91</v>
      </c>
      <c r="J987" s="5">
        <v>-9485.91</v>
      </c>
      <c r="K987" s="5">
        <f t="shared" si="15"/>
        <v>1</v>
      </c>
    </row>
    <row r="988" spans="1:11" x14ac:dyDescent="0.25">
      <c r="A988" s="4" t="s">
        <v>7269</v>
      </c>
      <c r="B988" s="4" t="s">
        <v>7209</v>
      </c>
      <c r="C988" s="4" t="s">
        <v>1340</v>
      </c>
      <c r="D988" s="12" t="s">
        <v>7278</v>
      </c>
      <c r="E988" s="4" t="s">
        <v>1271</v>
      </c>
      <c r="F988" s="4" t="s">
        <v>7205</v>
      </c>
      <c r="G988" s="4" t="s">
        <v>7184</v>
      </c>
      <c r="H988" s="10">
        <v>40883</v>
      </c>
      <c r="I988" s="5">
        <v>9486.91</v>
      </c>
      <c r="J988" s="5">
        <v>-9485.91</v>
      </c>
      <c r="K988" s="5">
        <f t="shared" si="15"/>
        <v>1</v>
      </c>
    </row>
    <row r="989" spans="1:11" x14ac:dyDescent="0.25">
      <c r="A989" s="4" t="s">
        <v>7269</v>
      </c>
      <c r="B989" s="4" t="s">
        <v>7209</v>
      </c>
      <c r="C989" s="4" t="s">
        <v>1341</v>
      </c>
      <c r="D989" s="12" t="s">
        <v>7278</v>
      </c>
      <c r="E989" s="4" t="s">
        <v>1271</v>
      </c>
      <c r="F989" s="4" t="s">
        <v>7205</v>
      </c>
      <c r="G989" s="4" t="s">
        <v>7184</v>
      </c>
      <c r="H989" s="10">
        <v>40883</v>
      </c>
      <c r="I989" s="5">
        <v>9486.91</v>
      </c>
      <c r="J989" s="5">
        <v>-9485.91</v>
      </c>
      <c r="K989" s="5">
        <f t="shared" si="15"/>
        <v>1</v>
      </c>
    </row>
    <row r="990" spans="1:11" x14ac:dyDescent="0.25">
      <c r="A990" s="4" t="s">
        <v>7269</v>
      </c>
      <c r="B990" s="4" t="s">
        <v>7209</v>
      </c>
      <c r="C990" s="4" t="s">
        <v>1342</v>
      </c>
      <c r="D990" s="12" t="s">
        <v>7278</v>
      </c>
      <c r="E990" s="4" t="s">
        <v>1271</v>
      </c>
      <c r="F990" s="4" t="s">
        <v>7205</v>
      </c>
      <c r="G990" s="4" t="s">
        <v>7184</v>
      </c>
      <c r="H990" s="10">
        <v>40883</v>
      </c>
      <c r="I990" s="5">
        <v>9486.91</v>
      </c>
      <c r="J990" s="5">
        <v>-9485.91</v>
      </c>
      <c r="K990" s="5">
        <f t="shared" si="15"/>
        <v>1</v>
      </c>
    </row>
    <row r="991" spans="1:11" x14ac:dyDescent="0.25">
      <c r="A991" s="4" t="s">
        <v>7269</v>
      </c>
      <c r="B991" s="4" t="s">
        <v>7209</v>
      </c>
      <c r="C991" s="4" t="s">
        <v>1343</v>
      </c>
      <c r="D991" s="12" t="s">
        <v>7278</v>
      </c>
      <c r="E991" s="4" t="s">
        <v>1271</v>
      </c>
      <c r="F991" s="4" t="s">
        <v>7205</v>
      </c>
      <c r="G991" s="4" t="s">
        <v>7184</v>
      </c>
      <c r="H991" s="10">
        <v>40883</v>
      </c>
      <c r="I991" s="5">
        <v>9486.91</v>
      </c>
      <c r="J991" s="5">
        <v>-9485.91</v>
      </c>
      <c r="K991" s="5">
        <f t="shared" si="15"/>
        <v>1</v>
      </c>
    </row>
    <row r="992" spans="1:11" x14ac:dyDescent="0.25">
      <c r="A992" s="4" t="s">
        <v>7269</v>
      </c>
      <c r="B992" s="4" t="s">
        <v>7209</v>
      </c>
      <c r="C992" s="4" t="s">
        <v>1344</v>
      </c>
      <c r="D992" s="12" t="s">
        <v>7278</v>
      </c>
      <c r="E992" s="4" t="s">
        <v>1271</v>
      </c>
      <c r="F992" s="4" t="s">
        <v>7205</v>
      </c>
      <c r="G992" s="4" t="s">
        <v>7182</v>
      </c>
      <c r="H992" s="10">
        <v>40883</v>
      </c>
      <c r="I992" s="5">
        <v>9486.91</v>
      </c>
      <c r="J992" s="5">
        <v>-9485.91</v>
      </c>
      <c r="K992" s="5">
        <f t="shared" si="15"/>
        <v>1</v>
      </c>
    </row>
    <row r="993" spans="1:11" x14ac:dyDescent="0.25">
      <c r="A993" s="4" t="s">
        <v>7269</v>
      </c>
      <c r="B993" s="4" t="s">
        <v>7209</v>
      </c>
      <c r="C993" s="4" t="s">
        <v>1345</v>
      </c>
      <c r="D993" s="12" t="s">
        <v>7278</v>
      </c>
      <c r="E993" s="4" t="s">
        <v>1271</v>
      </c>
      <c r="F993" s="4" t="s">
        <v>7205</v>
      </c>
      <c r="G993" s="4" t="s">
        <v>7184</v>
      </c>
      <c r="H993" s="10">
        <v>40883</v>
      </c>
      <c r="I993" s="5">
        <v>9486.91</v>
      </c>
      <c r="J993" s="5">
        <v>-9485.91</v>
      </c>
      <c r="K993" s="5">
        <f t="shared" si="15"/>
        <v>1</v>
      </c>
    </row>
    <row r="994" spans="1:11" x14ac:dyDescent="0.25">
      <c r="A994" s="4" t="s">
        <v>7269</v>
      </c>
      <c r="B994" s="4" t="s">
        <v>7220</v>
      </c>
      <c r="C994" s="4" t="s">
        <v>1346</v>
      </c>
      <c r="D994" s="12" t="s">
        <v>7278</v>
      </c>
      <c r="E994" s="4" t="s">
        <v>1280</v>
      </c>
      <c r="F994" s="4" t="s">
        <v>7205</v>
      </c>
      <c r="G994" s="4" t="s">
        <v>7183</v>
      </c>
      <c r="H994" s="10">
        <v>40883</v>
      </c>
      <c r="I994" s="5">
        <v>28460.7</v>
      </c>
      <c r="J994" s="5">
        <v>-28459.7</v>
      </c>
      <c r="K994" s="5">
        <f t="shared" si="15"/>
        <v>1</v>
      </c>
    </row>
    <row r="995" spans="1:11" x14ac:dyDescent="0.25">
      <c r="A995" s="4" t="s">
        <v>7269</v>
      </c>
      <c r="B995" s="4" t="s">
        <v>7224</v>
      </c>
      <c r="C995" s="4" t="s">
        <v>1347</v>
      </c>
      <c r="D995" s="12" t="s">
        <v>7278</v>
      </c>
      <c r="E995" s="4" t="s">
        <v>1348</v>
      </c>
      <c r="F995" s="4" t="s">
        <v>7205</v>
      </c>
      <c r="G995" s="4" t="s">
        <v>7167</v>
      </c>
      <c r="H995" s="10">
        <v>40889</v>
      </c>
      <c r="I995" s="5">
        <v>22400</v>
      </c>
      <c r="J995" s="5">
        <v>-22399</v>
      </c>
      <c r="K995" s="5">
        <f t="shared" si="15"/>
        <v>1</v>
      </c>
    </row>
    <row r="996" spans="1:11" x14ac:dyDescent="0.25">
      <c r="A996" s="4" t="s">
        <v>7269</v>
      </c>
      <c r="B996" s="4" t="s">
        <v>7210</v>
      </c>
      <c r="C996" s="4" t="s">
        <v>1349</v>
      </c>
      <c r="D996" s="12" t="s">
        <v>7278</v>
      </c>
      <c r="E996" s="4" t="s">
        <v>123</v>
      </c>
      <c r="F996" s="4" t="s">
        <v>7205</v>
      </c>
      <c r="G996" s="4" t="s">
        <v>7167</v>
      </c>
      <c r="H996" s="10">
        <v>40908</v>
      </c>
      <c r="I996" s="5">
        <v>5218.92</v>
      </c>
      <c r="J996" s="5">
        <v>-5217.92</v>
      </c>
      <c r="K996" s="5">
        <f t="shared" si="15"/>
        <v>1</v>
      </c>
    </row>
    <row r="997" spans="1:11" x14ac:dyDescent="0.25">
      <c r="A997" s="4" t="s">
        <v>7269</v>
      </c>
      <c r="B997" s="4" t="s">
        <v>7214</v>
      </c>
      <c r="C997" s="4" t="s">
        <v>1350</v>
      </c>
      <c r="D997" s="12" t="s">
        <v>7278</v>
      </c>
      <c r="E997" s="4" t="s">
        <v>822</v>
      </c>
      <c r="F997" s="4" t="s">
        <v>7205</v>
      </c>
      <c r="G997" s="4" t="s">
        <v>7184</v>
      </c>
      <c r="H997" s="10">
        <v>40908</v>
      </c>
      <c r="I997" s="5">
        <v>19750</v>
      </c>
      <c r="J997" s="5">
        <v>-19749</v>
      </c>
      <c r="K997" s="5">
        <f t="shared" si="15"/>
        <v>1</v>
      </c>
    </row>
    <row r="998" spans="1:11" x14ac:dyDescent="0.25">
      <c r="A998" s="4" t="s">
        <v>7269</v>
      </c>
      <c r="B998" s="4" t="s">
        <v>7211</v>
      </c>
      <c r="C998" s="4" t="s">
        <v>1351</v>
      </c>
      <c r="D998" s="12" t="s">
        <v>7278</v>
      </c>
      <c r="E998" s="4" t="s">
        <v>1352</v>
      </c>
      <c r="F998" s="4" t="s">
        <v>7202</v>
      </c>
      <c r="G998" s="4" t="s">
        <v>7177</v>
      </c>
      <c r="H998" s="10">
        <v>40908</v>
      </c>
      <c r="I998" s="5">
        <v>8320.7999999999993</v>
      </c>
      <c r="J998" s="5">
        <v>-8319.7999999999993</v>
      </c>
      <c r="K998" s="5">
        <f t="shared" si="15"/>
        <v>1</v>
      </c>
    </row>
    <row r="999" spans="1:11" x14ac:dyDescent="0.25">
      <c r="A999" s="4" t="s">
        <v>7269</v>
      </c>
      <c r="B999" s="4" t="s">
        <v>7211</v>
      </c>
      <c r="C999" s="4" t="s">
        <v>1353</v>
      </c>
      <c r="D999" s="12" t="s">
        <v>7278</v>
      </c>
      <c r="E999" s="4" t="s">
        <v>1352</v>
      </c>
      <c r="F999" s="4" t="s">
        <v>7202</v>
      </c>
      <c r="G999" s="4" t="s">
        <v>7177</v>
      </c>
      <c r="H999" s="10">
        <v>40908</v>
      </c>
      <c r="I999" s="5">
        <v>8320.7999999999993</v>
      </c>
      <c r="J999" s="5">
        <v>-8319.7999999999993</v>
      </c>
      <c r="K999" s="5">
        <f t="shared" si="15"/>
        <v>1</v>
      </c>
    </row>
    <row r="1000" spans="1:11" x14ac:dyDescent="0.25">
      <c r="A1000" s="4" t="s">
        <v>7269</v>
      </c>
      <c r="B1000" s="4" t="s">
        <v>7210</v>
      </c>
      <c r="C1000" s="4" t="s">
        <v>1354</v>
      </c>
      <c r="D1000" s="12" t="s">
        <v>7278</v>
      </c>
      <c r="E1000" s="4" t="s">
        <v>123</v>
      </c>
      <c r="F1000" s="4" t="s">
        <v>7205</v>
      </c>
      <c r="G1000" s="4" t="s">
        <v>7172</v>
      </c>
      <c r="H1000" s="10">
        <v>40908</v>
      </c>
      <c r="I1000" s="5">
        <v>7552</v>
      </c>
      <c r="J1000" s="5">
        <v>-7551</v>
      </c>
      <c r="K1000" s="5">
        <f t="shared" si="15"/>
        <v>1</v>
      </c>
    </row>
    <row r="1001" spans="1:11" x14ac:dyDescent="0.25">
      <c r="A1001" s="4" t="s">
        <v>7269</v>
      </c>
      <c r="B1001" s="4" t="s">
        <v>7210</v>
      </c>
      <c r="C1001" s="4" t="s">
        <v>1355</v>
      </c>
      <c r="D1001" s="12" t="s">
        <v>7278</v>
      </c>
      <c r="E1001" s="4" t="s">
        <v>1356</v>
      </c>
      <c r="F1001" s="4" t="s">
        <v>7205</v>
      </c>
      <c r="G1001" s="4" t="s">
        <v>7166</v>
      </c>
      <c r="H1001" s="10">
        <v>40908</v>
      </c>
      <c r="I1001" s="5">
        <v>1348429.49</v>
      </c>
      <c r="J1001" s="5">
        <v>-1348428.49</v>
      </c>
      <c r="K1001" s="5">
        <f t="shared" si="15"/>
        <v>1</v>
      </c>
    </row>
    <row r="1002" spans="1:11" x14ac:dyDescent="0.25">
      <c r="A1002" s="4" t="s">
        <v>7269</v>
      </c>
      <c r="B1002" s="4" t="s">
        <v>7214</v>
      </c>
      <c r="C1002" s="4" t="s">
        <v>1357</v>
      </c>
      <c r="D1002" s="12" t="s">
        <v>7278</v>
      </c>
      <c r="E1002" s="4" t="s">
        <v>684</v>
      </c>
      <c r="F1002" s="4" t="s">
        <v>7202</v>
      </c>
      <c r="G1002" s="4" t="s">
        <v>7177</v>
      </c>
      <c r="H1002" s="10">
        <v>40908</v>
      </c>
      <c r="I1002" s="5">
        <v>19750</v>
      </c>
      <c r="J1002" s="5">
        <v>-19749</v>
      </c>
      <c r="K1002" s="5">
        <f t="shared" si="15"/>
        <v>1</v>
      </c>
    </row>
    <row r="1003" spans="1:11" x14ac:dyDescent="0.25">
      <c r="A1003" s="4" t="s">
        <v>7268</v>
      </c>
      <c r="B1003" s="4" t="s">
        <v>7213</v>
      </c>
      <c r="C1003" s="4" t="s">
        <v>1358</v>
      </c>
      <c r="D1003" s="12" t="s">
        <v>7278</v>
      </c>
      <c r="E1003" s="4" t="s">
        <v>174</v>
      </c>
      <c r="F1003" s="4" t="s">
        <v>7205</v>
      </c>
      <c r="G1003" s="4" t="s">
        <v>7167</v>
      </c>
      <c r="H1003" s="10">
        <v>37622</v>
      </c>
      <c r="I1003" s="5">
        <v>1</v>
      </c>
      <c r="J1003" s="5">
        <v>0</v>
      </c>
      <c r="K1003" s="5">
        <f t="shared" si="15"/>
        <v>1</v>
      </c>
    </row>
    <row r="1004" spans="1:11" x14ac:dyDescent="0.25">
      <c r="A1004" s="4" t="s">
        <v>7268</v>
      </c>
      <c r="B1004" s="4" t="s">
        <v>7213</v>
      </c>
      <c r="C1004" s="4" t="s">
        <v>1359</v>
      </c>
      <c r="D1004" s="12" t="s">
        <v>7278</v>
      </c>
      <c r="E1004" s="4" t="s">
        <v>174</v>
      </c>
      <c r="F1004" s="4" t="s">
        <v>7205</v>
      </c>
      <c r="G1004" s="4" t="s">
        <v>7167</v>
      </c>
      <c r="H1004" s="10">
        <v>37622</v>
      </c>
      <c r="I1004" s="5">
        <v>1</v>
      </c>
      <c r="J1004" s="5">
        <v>0</v>
      </c>
      <c r="K1004" s="5">
        <f t="shared" si="15"/>
        <v>1</v>
      </c>
    </row>
    <row r="1005" spans="1:11" x14ac:dyDescent="0.25">
      <c r="A1005" s="4" t="s">
        <v>7268</v>
      </c>
      <c r="B1005" s="4" t="s">
        <v>7213</v>
      </c>
      <c r="C1005" s="4" t="s">
        <v>1360</v>
      </c>
      <c r="D1005" s="12" t="s">
        <v>7278</v>
      </c>
      <c r="E1005" s="4" t="s">
        <v>174</v>
      </c>
      <c r="F1005" s="4" t="s">
        <v>7205</v>
      </c>
      <c r="G1005" s="4" t="s">
        <v>7167</v>
      </c>
      <c r="H1005" s="10">
        <v>37622</v>
      </c>
      <c r="I1005" s="5">
        <v>1</v>
      </c>
      <c r="J1005" s="5">
        <v>0</v>
      </c>
      <c r="K1005" s="5">
        <f t="shared" si="15"/>
        <v>1</v>
      </c>
    </row>
    <row r="1006" spans="1:11" x14ac:dyDescent="0.25">
      <c r="A1006" s="4" t="s">
        <v>7268</v>
      </c>
      <c r="B1006" s="4" t="s">
        <v>7213</v>
      </c>
      <c r="C1006" s="4" t="s">
        <v>1361</v>
      </c>
      <c r="D1006" s="12" t="s">
        <v>7278</v>
      </c>
      <c r="E1006" s="4" t="s">
        <v>163</v>
      </c>
      <c r="F1006" s="4" t="s">
        <v>7205</v>
      </c>
      <c r="G1006" s="4" t="s">
        <v>7167</v>
      </c>
      <c r="H1006" s="10">
        <v>37622</v>
      </c>
      <c r="I1006" s="5">
        <v>1</v>
      </c>
      <c r="J1006" s="5">
        <v>0</v>
      </c>
      <c r="K1006" s="5">
        <f t="shared" si="15"/>
        <v>1</v>
      </c>
    </row>
    <row r="1007" spans="1:11" x14ac:dyDescent="0.25">
      <c r="A1007" s="4" t="s">
        <v>7268</v>
      </c>
      <c r="B1007" s="4" t="s">
        <v>7213</v>
      </c>
      <c r="C1007" s="4" t="s">
        <v>1362</v>
      </c>
      <c r="D1007" s="12" t="s">
        <v>7278</v>
      </c>
      <c r="E1007" s="4" t="s">
        <v>329</v>
      </c>
      <c r="F1007" s="4" t="s">
        <v>7205</v>
      </c>
      <c r="G1007" s="4" t="s">
        <v>7167</v>
      </c>
      <c r="H1007" s="10">
        <v>37622</v>
      </c>
      <c r="I1007" s="5">
        <v>1</v>
      </c>
      <c r="J1007" s="5">
        <v>0</v>
      </c>
      <c r="K1007" s="5">
        <f t="shared" si="15"/>
        <v>1</v>
      </c>
    </row>
    <row r="1008" spans="1:11" x14ac:dyDescent="0.25">
      <c r="A1008" s="4" t="s">
        <v>7268</v>
      </c>
      <c r="B1008" s="4" t="s">
        <v>7213</v>
      </c>
      <c r="C1008" s="4" t="s">
        <v>1363</v>
      </c>
      <c r="D1008" s="12" t="s">
        <v>7278</v>
      </c>
      <c r="E1008" s="4" t="s">
        <v>174</v>
      </c>
      <c r="F1008" s="4" t="s">
        <v>7205</v>
      </c>
      <c r="G1008" s="4" t="s">
        <v>7167</v>
      </c>
      <c r="H1008" s="10">
        <v>37622</v>
      </c>
      <c r="I1008" s="5">
        <v>1</v>
      </c>
      <c r="J1008" s="5">
        <v>0</v>
      </c>
      <c r="K1008" s="5">
        <f t="shared" si="15"/>
        <v>1</v>
      </c>
    </row>
    <row r="1009" spans="1:11" x14ac:dyDescent="0.25">
      <c r="A1009" s="4" t="s">
        <v>7268</v>
      </c>
      <c r="B1009" s="4" t="s">
        <v>7213</v>
      </c>
      <c r="C1009" s="4" t="s">
        <v>1364</v>
      </c>
      <c r="D1009" s="12" t="s">
        <v>7278</v>
      </c>
      <c r="E1009" s="4" t="s">
        <v>174</v>
      </c>
      <c r="F1009" s="4" t="s">
        <v>7205</v>
      </c>
      <c r="G1009" s="4" t="s">
        <v>7167</v>
      </c>
      <c r="H1009" s="10">
        <v>37622</v>
      </c>
      <c r="I1009" s="5">
        <v>1</v>
      </c>
      <c r="J1009" s="5">
        <v>0</v>
      </c>
      <c r="K1009" s="5">
        <f t="shared" si="15"/>
        <v>1</v>
      </c>
    </row>
    <row r="1010" spans="1:11" x14ac:dyDescent="0.25">
      <c r="A1010" s="4" t="s">
        <v>7268</v>
      </c>
      <c r="B1010" s="4" t="s">
        <v>7213</v>
      </c>
      <c r="C1010" s="4" t="s">
        <v>1365</v>
      </c>
      <c r="D1010" s="12" t="s">
        <v>7278</v>
      </c>
      <c r="E1010" s="4" t="s">
        <v>174</v>
      </c>
      <c r="F1010" s="4" t="s">
        <v>7205</v>
      </c>
      <c r="G1010" s="4" t="s">
        <v>7167</v>
      </c>
      <c r="H1010" s="10">
        <v>37622</v>
      </c>
      <c r="I1010" s="5">
        <v>1</v>
      </c>
      <c r="J1010" s="5">
        <v>0</v>
      </c>
      <c r="K1010" s="5">
        <f t="shared" si="15"/>
        <v>1</v>
      </c>
    </row>
    <row r="1011" spans="1:11" x14ac:dyDescent="0.25">
      <c r="A1011" s="4" t="s">
        <v>7268</v>
      </c>
      <c r="B1011" s="4" t="s">
        <v>7213</v>
      </c>
      <c r="C1011" s="4" t="s">
        <v>1366</v>
      </c>
      <c r="D1011" s="12" t="s">
        <v>7278</v>
      </c>
      <c r="E1011" s="4" t="s">
        <v>163</v>
      </c>
      <c r="F1011" s="4" t="s">
        <v>7205</v>
      </c>
      <c r="G1011" s="4" t="s">
        <v>7167</v>
      </c>
      <c r="H1011" s="10">
        <v>37622</v>
      </c>
      <c r="I1011" s="5">
        <v>1</v>
      </c>
      <c r="J1011" s="5">
        <v>0</v>
      </c>
      <c r="K1011" s="5">
        <f t="shared" si="15"/>
        <v>1</v>
      </c>
    </row>
    <row r="1012" spans="1:11" x14ac:dyDescent="0.25">
      <c r="A1012" s="4" t="s">
        <v>7268</v>
      </c>
      <c r="B1012" s="4" t="s">
        <v>7213</v>
      </c>
      <c r="C1012" s="4" t="s">
        <v>1367</v>
      </c>
      <c r="D1012" s="12" t="s">
        <v>7278</v>
      </c>
      <c r="E1012" s="4" t="s">
        <v>161</v>
      </c>
      <c r="F1012" s="4" t="s">
        <v>7205</v>
      </c>
      <c r="G1012" s="4" t="s">
        <v>7174</v>
      </c>
      <c r="H1012" s="10">
        <v>37622</v>
      </c>
      <c r="I1012" s="5">
        <v>1</v>
      </c>
      <c r="J1012" s="5">
        <v>0</v>
      </c>
      <c r="K1012" s="5">
        <f t="shared" si="15"/>
        <v>1</v>
      </c>
    </row>
    <row r="1013" spans="1:11" x14ac:dyDescent="0.25">
      <c r="A1013" s="4" t="s">
        <v>7268</v>
      </c>
      <c r="B1013" s="4" t="s">
        <v>7208</v>
      </c>
      <c r="C1013" s="4" t="s">
        <v>1378</v>
      </c>
      <c r="D1013" s="12" t="s">
        <v>7278</v>
      </c>
      <c r="E1013" s="4" t="s">
        <v>1379</v>
      </c>
      <c r="F1013" s="4" t="s">
        <v>7205</v>
      </c>
      <c r="G1013" s="4" t="s">
        <v>7165</v>
      </c>
      <c r="H1013" s="10">
        <v>41030</v>
      </c>
      <c r="I1013" s="5">
        <v>20999</v>
      </c>
      <c r="J1013" s="5">
        <v>-20998</v>
      </c>
      <c r="K1013" s="5">
        <f t="shared" si="15"/>
        <v>1</v>
      </c>
    </row>
    <row r="1014" spans="1:11" x14ac:dyDescent="0.25">
      <c r="A1014" s="4" t="s">
        <v>7268</v>
      </c>
      <c r="B1014" s="4" t="s">
        <v>7208</v>
      </c>
      <c r="C1014" s="4" t="s">
        <v>1380</v>
      </c>
      <c r="D1014" s="12" t="s">
        <v>7278</v>
      </c>
      <c r="E1014" s="4" t="s">
        <v>1379</v>
      </c>
      <c r="F1014" s="4" t="s">
        <v>7205</v>
      </c>
      <c r="G1014" s="4" t="s">
        <v>7165</v>
      </c>
      <c r="H1014" s="10">
        <v>41030</v>
      </c>
      <c r="I1014" s="5">
        <v>21000</v>
      </c>
      <c r="J1014" s="5">
        <v>-20999</v>
      </c>
      <c r="K1014" s="5">
        <f t="shared" si="15"/>
        <v>1</v>
      </c>
    </row>
    <row r="1015" spans="1:11" x14ac:dyDescent="0.25">
      <c r="A1015" s="4" t="s">
        <v>7268</v>
      </c>
      <c r="B1015" s="4" t="s">
        <v>7238</v>
      </c>
      <c r="C1015" s="4" t="s">
        <v>1381</v>
      </c>
      <c r="D1015" s="12" t="s">
        <v>7278</v>
      </c>
      <c r="E1015" s="4" t="s">
        <v>1382</v>
      </c>
      <c r="F1015" s="4" t="s">
        <v>7205</v>
      </c>
      <c r="G1015" s="4" t="s">
        <v>7165</v>
      </c>
      <c r="H1015" s="10">
        <v>41030</v>
      </c>
      <c r="I1015" s="5">
        <v>18500</v>
      </c>
      <c r="J1015" s="5">
        <v>-18499</v>
      </c>
      <c r="K1015" s="5">
        <f t="shared" si="15"/>
        <v>1</v>
      </c>
    </row>
    <row r="1016" spans="1:11" x14ac:dyDescent="0.25">
      <c r="A1016" s="4" t="s">
        <v>7268</v>
      </c>
      <c r="B1016" s="4" t="s">
        <v>7238</v>
      </c>
      <c r="C1016" s="4" t="s">
        <v>1383</v>
      </c>
      <c r="D1016" s="12" t="s">
        <v>7278</v>
      </c>
      <c r="E1016" s="4" t="s">
        <v>1382</v>
      </c>
      <c r="F1016" s="4" t="s">
        <v>7205</v>
      </c>
      <c r="G1016" s="4" t="s">
        <v>7165</v>
      </c>
      <c r="H1016" s="10">
        <v>41030</v>
      </c>
      <c r="I1016" s="5">
        <v>18500</v>
      </c>
      <c r="J1016" s="5">
        <v>-18499</v>
      </c>
      <c r="K1016" s="5">
        <f t="shared" si="15"/>
        <v>1</v>
      </c>
    </row>
    <row r="1017" spans="1:11" x14ac:dyDescent="0.25">
      <c r="A1017" s="4" t="s">
        <v>7268</v>
      </c>
      <c r="B1017" s="4" t="s">
        <v>7238</v>
      </c>
      <c r="C1017" s="4" t="s">
        <v>1384</v>
      </c>
      <c r="D1017" s="12" t="s">
        <v>7278</v>
      </c>
      <c r="E1017" s="4" t="s">
        <v>1382</v>
      </c>
      <c r="F1017" s="4" t="s">
        <v>7205</v>
      </c>
      <c r="G1017" s="4" t="s">
        <v>7165</v>
      </c>
      <c r="H1017" s="10">
        <v>41030</v>
      </c>
      <c r="I1017" s="5">
        <v>18500</v>
      </c>
      <c r="J1017" s="5">
        <v>-18499</v>
      </c>
      <c r="K1017" s="5">
        <f t="shared" si="15"/>
        <v>1</v>
      </c>
    </row>
    <row r="1018" spans="1:11" x14ac:dyDescent="0.25">
      <c r="A1018" s="4" t="s">
        <v>7268</v>
      </c>
      <c r="B1018" s="4" t="s">
        <v>7238</v>
      </c>
      <c r="C1018" s="4" t="s">
        <v>1385</v>
      </c>
      <c r="D1018" s="12" t="s">
        <v>7278</v>
      </c>
      <c r="E1018" s="4" t="s">
        <v>1382</v>
      </c>
      <c r="F1018" s="4" t="s">
        <v>7205</v>
      </c>
      <c r="G1018" s="4" t="s">
        <v>7165</v>
      </c>
      <c r="H1018" s="10">
        <v>41030</v>
      </c>
      <c r="I1018" s="5">
        <v>18500</v>
      </c>
      <c r="J1018" s="5">
        <v>-18499</v>
      </c>
      <c r="K1018" s="5">
        <f t="shared" si="15"/>
        <v>1</v>
      </c>
    </row>
    <row r="1019" spans="1:11" x14ac:dyDescent="0.25">
      <c r="A1019" s="4" t="s">
        <v>7272</v>
      </c>
      <c r="B1019" s="4" t="s">
        <v>7244</v>
      </c>
      <c r="C1019" s="4" t="s">
        <v>1386</v>
      </c>
      <c r="D1019" s="12" t="s">
        <v>7278</v>
      </c>
      <c r="E1019" s="4" t="s">
        <v>1387</v>
      </c>
      <c r="F1019" s="4" t="s">
        <v>7204</v>
      </c>
      <c r="G1019" s="4" t="s">
        <v>7181</v>
      </c>
      <c r="H1019" s="10">
        <v>41030</v>
      </c>
      <c r="I1019" s="5">
        <v>25200</v>
      </c>
      <c r="J1019" s="5">
        <v>-25199</v>
      </c>
      <c r="K1019" s="5">
        <f t="shared" si="15"/>
        <v>1</v>
      </c>
    </row>
    <row r="1020" spans="1:11" x14ac:dyDescent="0.25">
      <c r="A1020" s="4" t="s">
        <v>7272</v>
      </c>
      <c r="B1020" s="4" t="s">
        <v>7242</v>
      </c>
      <c r="C1020" s="4" t="s">
        <v>1388</v>
      </c>
      <c r="D1020" s="12" t="s">
        <v>7278</v>
      </c>
      <c r="E1020" s="4" t="s">
        <v>1389</v>
      </c>
      <c r="F1020" s="4" t="s">
        <v>7204</v>
      </c>
      <c r="G1020" s="4" t="s">
        <v>7181</v>
      </c>
      <c r="H1020" s="10">
        <v>41030</v>
      </c>
      <c r="I1020" s="5">
        <v>12052</v>
      </c>
      <c r="J1020" s="5">
        <v>-12051</v>
      </c>
      <c r="K1020" s="5">
        <f t="shared" si="15"/>
        <v>1</v>
      </c>
    </row>
    <row r="1021" spans="1:11" x14ac:dyDescent="0.25">
      <c r="A1021" s="4" t="s">
        <v>7272</v>
      </c>
      <c r="B1021" s="4" t="s">
        <v>7231</v>
      </c>
      <c r="C1021" s="4" t="s">
        <v>1390</v>
      </c>
      <c r="D1021" s="12" t="s">
        <v>7278</v>
      </c>
      <c r="E1021" s="4" t="s">
        <v>1391</v>
      </c>
      <c r="F1021" s="4" t="s">
        <v>7205</v>
      </c>
      <c r="G1021" s="4" t="s">
        <v>7181</v>
      </c>
      <c r="H1021" s="10">
        <v>41079</v>
      </c>
      <c r="I1021" s="5">
        <v>193500</v>
      </c>
      <c r="J1021" s="5">
        <v>-193499</v>
      </c>
      <c r="K1021" s="5">
        <f t="shared" si="15"/>
        <v>1</v>
      </c>
    </row>
    <row r="1022" spans="1:11" x14ac:dyDescent="0.25">
      <c r="A1022" s="4" t="s">
        <v>7272</v>
      </c>
      <c r="B1022" s="4" t="s">
        <v>7244</v>
      </c>
      <c r="C1022" s="4" t="s">
        <v>1392</v>
      </c>
      <c r="D1022" s="12" t="s">
        <v>7278</v>
      </c>
      <c r="E1022" s="4" t="s">
        <v>1393</v>
      </c>
      <c r="F1022" s="4" t="s">
        <v>7205</v>
      </c>
      <c r="G1022" s="4" t="s">
        <v>7181</v>
      </c>
      <c r="H1022" s="10">
        <v>41079</v>
      </c>
      <c r="I1022" s="5">
        <v>69202.460000000006</v>
      </c>
      <c r="J1022" s="5">
        <v>-69201.460000000006</v>
      </c>
      <c r="K1022" s="5">
        <f t="shared" si="15"/>
        <v>1</v>
      </c>
    </row>
    <row r="1023" spans="1:11" x14ac:dyDescent="0.25">
      <c r="A1023" s="4" t="s">
        <v>7272</v>
      </c>
      <c r="B1023" s="4" t="s">
        <v>7244</v>
      </c>
      <c r="C1023" s="4" t="s">
        <v>1394</v>
      </c>
      <c r="D1023" s="12" t="s">
        <v>7278</v>
      </c>
      <c r="E1023" s="4" t="s">
        <v>1395</v>
      </c>
      <c r="F1023" s="4" t="s">
        <v>7205</v>
      </c>
      <c r="G1023" s="4" t="s">
        <v>7171</v>
      </c>
      <c r="H1023" s="10">
        <v>41079</v>
      </c>
      <c r="I1023" s="5">
        <v>12304.72</v>
      </c>
      <c r="J1023" s="5">
        <v>-12303.72</v>
      </c>
      <c r="K1023" s="5">
        <f t="shared" si="15"/>
        <v>1</v>
      </c>
    </row>
    <row r="1024" spans="1:11" x14ac:dyDescent="0.25">
      <c r="A1024" s="4" t="s">
        <v>7272</v>
      </c>
      <c r="B1024" s="4" t="s">
        <v>7242</v>
      </c>
      <c r="C1024" s="4" t="s">
        <v>1396</v>
      </c>
      <c r="D1024" s="12" t="s">
        <v>7278</v>
      </c>
      <c r="E1024" s="4" t="s">
        <v>1397</v>
      </c>
      <c r="F1024" s="4" t="s">
        <v>7204</v>
      </c>
      <c r="G1024" s="4" t="s">
        <v>7181</v>
      </c>
      <c r="H1024" s="10">
        <v>41085</v>
      </c>
      <c r="I1024" s="5">
        <v>12025</v>
      </c>
      <c r="J1024" s="5">
        <v>-12024</v>
      </c>
      <c r="K1024" s="5">
        <f t="shared" si="15"/>
        <v>1</v>
      </c>
    </row>
    <row r="1025" spans="1:11" x14ac:dyDescent="0.25">
      <c r="A1025" s="4" t="s">
        <v>7272</v>
      </c>
      <c r="B1025" s="4" t="s">
        <v>7242</v>
      </c>
      <c r="C1025" s="4" t="s">
        <v>1398</v>
      </c>
      <c r="D1025" s="12" t="s">
        <v>7278</v>
      </c>
      <c r="E1025" s="4" t="s">
        <v>1389</v>
      </c>
      <c r="F1025" s="4" t="s">
        <v>7203</v>
      </c>
      <c r="G1025" s="4" t="s">
        <v>7177</v>
      </c>
      <c r="H1025" s="10">
        <v>41018</v>
      </c>
      <c r="I1025" s="5">
        <v>16739.59</v>
      </c>
      <c r="J1025" s="5">
        <v>-16738.59</v>
      </c>
      <c r="K1025" s="5">
        <f t="shared" si="15"/>
        <v>1</v>
      </c>
    </row>
    <row r="1026" spans="1:11" x14ac:dyDescent="0.25">
      <c r="A1026" s="4" t="s">
        <v>7272</v>
      </c>
      <c r="B1026" s="4" t="s">
        <v>7235</v>
      </c>
      <c r="C1026" s="4" t="s">
        <v>1399</v>
      </c>
      <c r="D1026" s="12" t="s">
        <v>7278</v>
      </c>
      <c r="E1026" s="4" t="s">
        <v>1400</v>
      </c>
      <c r="F1026" s="4" t="s">
        <v>7205</v>
      </c>
      <c r="G1026" s="4" t="s">
        <v>7181</v>
      </c>
      <c r="H1026" s="10">
        <v>41018</v>
      </c>
      <c r="I1026" s="5">
        <v>8705.48</v>
      </c>
      <c r="J1026" s="5">
        <v>-8704.48</v>
      </c>
      <c r="K1026" s="5">
        <f t="shared" si="15"/>
        <v>1</v>
      </c>
    </row>
    <row r="1027" spans="1:11" x14ac:dyDescent="0.25">
      <c r="A1027" s="4" t="s">
        <v>7272</v>
      </c>
      <c r="B1027" s="4" t="s">
        <v>7235</v>
      </c>
      <c r="C1027" s="4" t="s">
        <v>1401</v>
      </c>
      <c r="D1027" s="12" t="s">
        <v>7278</v>
      </c>
      <c r="E1027" s="4" t="s">
        <v>1402</v>
      </c>
      <c r="F1027" s="4" t="s">
        <v>7205</v>
      </c>
      <c r="G1027" s="4" t="s">
        <v>7181</v>
      </c>
      <c r="H1027" s="10">
        <v>41018</v>
      </c>
      <c r="I1027" s="5">
        <v>8705.48</v>
      </c>
      <c r="J1027" s="5">
        <v>-8704.48</v>
      </c>
      <c r="K1027" s="5">
        <f t="shared" si="15"/>
        <v>1</v>
      </c>
    </row>
    <row r="1028" spans="1:11" x14ac:dyDescent="0.25">
      <c r="A1028" s="4" t="s">
        <v>7269</v>
      </c>
      <c r="B1028" s="4" t="s">
        <v>7225</v>
      </c>
      <c r="C1028" s="4" t="s">
        <v>1403</v>
      </c>
      <c r="D1028" s="12" t="s">
        <v>7278</v>
      </c>
      <c r="E1028" s="4" t="s">
        <v>1404</v>
      </c>
      <c r="F1028" s="4" t="s">
        <v>7203</v>
      </c>
      <c r="G1028" s="4" t="s">
        <v>7177</v>
      </c>
      <c r="H1028" s="10">
        <v>41019</v>
      </c>
      <c r="I1028" s="5">
        <v>20500</v>
      </c>
      <c r="J1028" s="5">
        <v>-20499</v>
      </c>
      <c r="K1028" s="5">
        <f t="shared" si="15"/>
        <v>1</v>
      </c>
    </row>
    <row r="1029" spans="1:11" x14ac:dyDescent="0.25">
      <c r="A1029" s="4" t="s">
        <v>7269</v>
      </c>
      <c r="B1029" s="4" t="s">
        <v>7217</v>
      </c>
      <c r="C1029" s="4" t="s">
        <v>1405</v>
      </c>
      <c r="D1029" s="12" t="s">
        <v>7278</v>
      </c>
      <c r="E1029" s="4" t="s">
        <v>1406</v>
      </c>
      <c r="F1029" s="4" t="s">
        <v>7204</v>
      </c>
      <c r="G1029" s="4" t="s">
        <v>7167</v>
      </c>
      <c r="H1029" s="10">
        <v>41002</v>
      </c>
      <c r="I1029" s="5">
        <v>2200</v>
      </c>
      <c r="J1029" s="5">
        <v>-2199</v>
      </c>
      <c r="K1029" s="5">
        <f t="shared" si="15"/>
        <v>1</v>
      </c>
    </row>
    <row r="1030" spans="1:11" x14ac:dyDescent="0.25">
      <c r="A1030" s="4" t="s">
        <v>7269</v>
      </c>
      <c r="B1030" s="4" t="s">
        <v>7209</v>
      </c>
      <c r="C1030" s="4" t="s">
        <v>1407</v>
      </c>
      <c r="D1030" s="12" t="s">
        <v>7278</v>
      </c>
      <c r="E1030" s="4" t="s">
        <v>1408</v>
      </c>
      <c r="F1030" s="4" t="s">
        <v>7204</v>
      </c>
      <c r="G1030" s="4" t="s">
        <v>7167</v>
      </c>
      <c r="H1030" s="10">
        <v>41072</v>
      </c>
      <c r="I1030" s="5">
        <v>22274.53</v>
      </c>
      <c r="J1030" s="5">
        <v>-22273.53</v>
      </c>
      <c r="K1030" s="5">
        <f t="shared" si="15"/>
        <v>1</v>
      </c>
    </row>
    <row r="1031" spans="1:11" x14ac:dyDescent="0.25">
      <c r="A1031" s="4" t="s">
        <v>7269</v>
      </c>
      <c r="B1031" s="4" t="s">
        <v>7209</v>
      </c>
      <c r="C1031" s="4" t="s">
        <v>1409</v>
      </c>
      <c r="D1031" s="12" t="s">
        <v>7278</v>
      </c>
      <c r="E1031" s="4" t="s">
        <v>1410</v>
      </c>
      <c r="F1031" s="4" t="s">
        <v>7205</v>
      </c>
      <c r="G1031" s="4" t="s">
        <v>7170</v>
      </c>
      <c r="H1031" s="10">
        <v>40948</v>
      </c>
      <c r="I1031" s="5">
        <v>4590</v>
      </c>
      <c r="J1031" s="5">
        <v>-4589</v>
      </c>
      <c r="K1031" s="5">
        <f t="shared" si="15"/>
        <v>1</v>
      </c>
    </row>
    <row r="1032" spans="1:11" x14ac:dyDescent="0.25">
      <c r="A1032" s="4" t="s">
        <v>7270</v>
      </c>
      <c r="B1032" s="4" t="s">
        <v>7223</v>
      </c>
      <c r="C1032" s="4" t="s">
        <v>1411</v>
      </c>
      <c r="D1032" s="12" t="s">
        <v>7278</v>
      </c>
      <c r="E1032" s="4" t="s">
        <v>1412</v>
      </c>
      <c r="F1032" s="4" t="s">
        <v>7203</v>
      </c>
      <c r="G1032" s="4" t="s">
        <v>7177</v>
      </c>
      <c r="H1032" s="10">
        <v>40958</v>
      </c>
      <c r="I1032" s="5">
        <v>66314.33</v>
      </c>
      <c r="J1032" s="5">
        <v>-66313.33</v>
      </c>
      <c r="K1032" s="5">
        <f t="shared" si="15"/>
        <v>1</v>
      </c>
    </row>
    <row r="1033" spans="1:11" x14ac:dyDescent="0.25">
      <c r="A1033" s="4" t="s">
        <v>7269</v>
      </c>
      <c r="B1033" s="4" t="s">
        <v>7217</v>
      </c>
      <c r="C1033" s="4" t="s">
        <v>1413</v>
      </c>
      <c r="D1033" s="12" t="s">
        <v>7278</v>
      </c>
      <c r="E1033" s="4" t="s">
        <v>1414</v>
      </c>
      <c r="F1033" s="4" t="s">
        <v>7205</v>
      </c>
      <c r="G1033" s="4" t="s">
        <v>7170</v>
      </c>
      <c r="H1033" s="10">
        <v>40951</v>
      </c>
      <c r="I1033" s="5">
        <v>2200</v>
      </c>
      <c r="J1033" s="5">
        <v>-2199</v>
      </c>
      <c r="K1033" s="5">
        <f t="shared" si="15"/>
        <v>1</v>
      </c>
    </row>
    <row r="1034" spans="1:11" x14ac:dyDescent="0.25">
      <c r="A1034" s="4" t="s">
        <v>7269</v>
      </c>
      <c r="B1034" s="4" t="s">
        <v>7217</v>
      </c>
      <c r="C1034" s="4" t="s">
        <v>1415</v>
      </c>
      <c r="D1034" s="12" t="s">
        <v>7278</v>
      </c>
      <c r="E1034" s="4" t="s">
        <v>1416</v>
      </c>
      <c r="F1034" s="4" t="s">
        <v>7205</v>
      </c>
      <c r="G1034" s="4" t="s">
        <v>7166</v>
      </c>
      <c r="H1034" s="10">
        <v>40951</v>
      </c>
      <c r="I1034" s="5">
        <v>2200</v>
      </c>
      <c r="J1034" s="5">
        <v>-2199</v>
      </c>
      <c r="K1034" s="5">
        <f t="shared" si="15"/>
        <v>1</v>
      </c>
    </row>
    <row r="1035" spans="1:11" x14ac:dyDescent="0.25">
      <c r="A1035" s="4" t="s">
        <v>7272</v>
      </c>
      <c r="B1035" s="4" t="s">
        <v>7231</v>
      </c>
      <c r="C1035" s="4" t="s">
        <v>1417</v>
      </c>
      <c r="D1035" s="12" t="s">
        <v>7278</v>
      </c>
      <c r="E1035" s="4" t="s">
        <v>1418</v>
      </c>
      <c r="F1035" s="4" t="s">
        <v>7205</v>
      </c>
      <c r="G1035" s="4" t="s">
        <v>7181</v>
      </c>
      <c r="H1035" s="10">
        <v>40998</v>
      </c>
      <c r="I1035" s="5">
        <v>15924.4</v>
      </c>
      <c r="J1035" s="5">
        <v>-15923.4</v>
      </c>
      <c r="K1035" s="5">
        <f t="shared" si="15"/>
        <v>1</v>
      </c>
    </row>
    <row r="1036" spans="1:11" x14ac:dyDescent="0.25">
      <c r="A1036" s="4" t="s">
        <v>7269</v>
      </c>
      <c r="B1036" s="4" t="s">
        <v>7209</v>
      </c>
      <c r="C1036" s="4" t="s">
        <v>1419</v>
      </c>
      <c r="D1036" s="12" t="s">
        <v>7278</v>
      </c>
      <c r="E1036" s="4" t="s">
        <v>1420</v>
      </c>
      <c r="F1036" s="4" t="s">
        <v>7204</v>
      </c>
      <c r="G1036" s="4" t="s">
        <v>7167</v>
      </c>
      <c r="H1036" s="10">
        <v>40997</v>
      </c>
      <c r="I1036" s="5">
        <v>15813.25</v>
      </c>
      <c r="J1036" s="5">
        <v>-15812.25</v>
      </c>
      <c r="K1036" s="5">
        <f t="shared" si="15"/>
        <v>1</v>
      </c>
    </row>
    <row r="1037" spans="1:11" x14ac:dyDescent="0.25">
      <c r="A1037" s="4" t="s">
        <v>7269</v>
      </c>
      <c r="B1037" s="4" t="s">
        <v>7209</v>
      </c>
      <c r="C1037" s="4" t="s">
        <v>1421</v>
      </c>
      <c r="D1037" s="12" t="s">
        <v>7278</v>
      </c>
      <c r="E1037" s="4" t="s">
        <v>830</v>
      </c>
      <c r="F1037" s="4" t="s">
        <v>7204</v>
      </c>
      <c r="G1037" s="4" t="s">
        <v>7167</v>
      </c>
      <c r="H1037" s="10">
        <v>40997</v>
      </c>
      <c r="I1037" s="5">
        <v>15813.25</v>
      </c>
      <c r="J1037" s="5">
        <v>-15812.25</v>
      </c>
      <c r="K1037" s="5">
        <f t="shared" si="15"/>
        <v>1</v>
      </c>
    </row>
    <row r="1038" spans="1:11" x14ac:dyDescent="0.25">
      <c r="A1038" s="4" t="s">
        <v>7269</v>
      </c>
      <c r="B1038" s="4" t="s">
        <v>7209</v>
      </c>
      <c r="C1038" s="4" t="s">
        <v>1422</v>
      </c>
      <c r="D1038" s="12" t="s">
        <v>7278</v>
      </c>
      <c r="E1038" s="4" t="s">
        <v>1420</v>
      </c>
      <c r="F1038" s="4" t="s">
        <v>7204</v>
      </c>
      <c r="G1038" s="4" t="s">
        <v>7167</v>
      </c>
      <c r="H1038" s="10">
        <v>40997</v>
      </c>
      <c r="I1038" s="5">
        <v>15813.25</v>
      </c>
      <c r="J1038" s="5">
        <v>-15812.25</v>
      </c>
      <c r="K1038" s="5">
        <f t="shared" si="15"/>
        <v>1</v>
      </c>
    </row>
    <row r="1039" spans="1:11" x14ac:dyDescent="0.25">
      <c r="A1039" s="4" t="s">
        <v>7269</v>
      </c>
      <c r="B1039" s="4" t="s">
        <v>7209</v>
      </c>
      <c r="C1039" s="4" t="s">
        <v>1423</v>
      </c>
      <c r="D1039" s="12" t="s">
        <v>7278</v>
      </c>
      <c r="E1039" s="4" t="s">
        <v>1420</v>
      </c>
      <c r="F1039" s="4" t="s">
        <v>7204</v>
      </c>
      <c r="G1039" s="4" t="s">
        <v>7167</v>
      </c>
      <c r="H1039" s="10">
        <v>40997</v>
      </c>
      <c r="I1039" s="5">
        <v>15813.25</v>
      </c>
      <c r="J1039" s="5">
        <v>-15812.25</v>
      </c>
      <c r="K1039" s="5">
        <f t="shared" si="15"/>
        <v>1</v>
      </c>
    </row>
    <row r="1040" spans="1:11" x14ac:dyDescent="0.25">
      <c r="A1040" s="4" t="s">
        <v>7269</v>
      </c>
      <c r="B1040" s="4" t="s">
        <v>7209</v>
      </c>
      <c r="C1040" s="4" t="s">
        <v>1424</v>
      </c>
      <c r="D1040" s="12" t="s">
        <v>7278</v>
      </c>
      <c r="E1040" s="4" t="s">
        <v>1420</v>
      </c>
      <c r="F1040" s="4" t="s">
        <v>7204</v>
      </c>
      <c r="G1040" s="4" t="s">
        <v>7167</v>
      </c>
      <c r="H1040" s="10">
        <v>40997</v>
      </c>
      <c r="I1040" s="5">
        <v>15813.25</v>
      </c>
      <c r="J1040" s="5">
        <v>-15812.25</v>
      </c>
      <c r="K1040" s="5">
        <f t="shared" si="15"/>
        <v>1</v>
      </c>
    </row>
    <row r="1041" spans="1:11" x14ac:dyDescent="0.25">
      <c r="A1041" s="4" t="s">
        <v>7269</v>
      </c>
      <c r="B1041" s="4" t="s">
        <v>7209</v>
      </c>
      <c r="C1041" s="4" t="s">
        <v>1425</v>
      </c>
      <c r="D1041" s="12" t="s">
        <v>7278</v>
      </c>
      <c r="E1041" s="4" t="s">
        <v>1426</v>
      </c>
      <c r="F1041" s="4" t="s">
        <v>7204</v>
      </c>
      <c r="G1041" s="4" t="s">
        <v>7167</v>
      </c>
      <c r="H1041" s="10">
        <v>40997</v>
      </c>
      <c r="I1041" s="5">
        <v>15813.25</v>
      </c>
      <c r="J1041" s="5">
        <v>-15812.25</v>
      </c>
      <c r="K1041" s="5">
        <f t="shared" si="15"/>
        <v>1</v>
      </c>
    </row>
    <row r="1042" spans="1:11" x14ac:dyDescent="0.25">
      <c r="A1042" s="4" t="s">
        <v>7269</v>
      </c>
      <c r="B1042" s="4" t="s">
        <v>7209</v>
      </c>
      <c r="C1042" s="4" t="s">
        <v>1427</v>
      </c>
      <c r="D1042" s="12" t="s">
        <v>7278</v>
      </c>
      <c r="E1042" s="4" t="s">
        <v>1420</v>
      </c>
      <c r="F1042" s="4" t="s">
        <v>7204</v>
      </c>
      <c r="G1042" s="4" t="s">
        <v>7167</v>
      </c>
      <c r="H1042" s="10">
        <v>40997</v>
      </c>
      <c r="I1042" s="5">
        <v>15813.25</v>
      </c>
      <c r="J1042" s="5">
        <v>-15812.25</v>
      </c>
      <c r="K1042" s="5">
        <f t="shared" si="15"/>
        <v>1</v>
      </c>
    </row>
    <row r="1043" spans="1:11" x14ac:dyDescent="0.25">
      <c r="A1043" s="4" t="s">
        <v>7272</v>
      </c>
      <c r="B1043" s="4" t="s">
        <v>7242</v>
      </c>
      <c r="C1043" s="4" t="s">
        <v>1428</v>
      </c>
      <c r="D1043" s="12" t="s">
        <v>7278</v>
      </c>
      <c r="E1043" s="4" t="s">
        <v>1429</v>
      </c>
      <c r="F1043" s="4" t="s">
        <v>7205</v>
      </c>
      <c r="G1043" s="4" t="s">
        <v>7173</v>
      </c>
      <c r="H1043" s="10">
        <v>39931</v>
      </c>
      <c r="I1043" s="5">
        <v>31300</v>
      </c>
      <c r="J1043" s="5">
        <v>-31299</v>
      </c>
      <c r="K1043" s="5">
        <f t="shared" si="15"/>
        <v>1</v>
      </c>
    </row>
    <row r="1044" spans="1:11" x14ac:dyDescent="0.25">
      <c r="A1044" s="4" t="s">
        <v>7272</v>
      </c>
      <c r="B1044" s="4" t="s">
        <v>7242</v>
      </c>
      <c r="C1044" s="4" t="s">
        <v>1430</v>
      </c>
      <c r="D1044" s="12" t="s">
        <v>7278</v>
      </c>
      <c r="E1044" s="4" t="s">
        <v>1431</v>
      </c>
      <c r="F1044" s="4" t="s">
        <v>7205</v>
      </c>
      <c r="G1044" s="4" t="s">
        <v>7167</v>
      </c>
      <c r="H1044" s="10">
        <v>40417</v>
      </c>
      <c r="I1044" s="5">
        <v>55820</v>
      </c>
      <c r="J1044" s="5">
        <v>-55819</v>
      </c>
      <c r="K1044" s="5">
        <f t="shared" si="15"/>
        <v>1</v>
      </c>
    </row>
    <row r="1045" spans="1:11" x14ac:dyDescent="0.25">
      <c r="A1045" s="4" t="s">
        <v>7272</v>
      </c>
      <c r="B1045" s="4" t="s">
        <v>7242</v>
      </c>
      <c r="C1045" s="4" t="s">
        <v>1432</v>
      </c>
      <c r="D1045" s="12" t="s">
        <v>7278</v>
      </c>
      <c r="E1045" s="4" t="s">
        <v>1433</v>
      </c>
      <c r="F1045" s="4" t="s">
        <v>7205</v>
      </c>
      <c r="G1045" s="4" t="s">
        <v>7166</v>
      </c>
      <c r="H1045" s="10">
        <v>40219</v>
      </c>
      <c r="I1045" s="5">
        <v>8550</v>
      </c>
      <c r="J1045" s="5">
        <v>-8549</v>
      </c>
      <c r="K1045" s="5">
        <f t="shared" si="15"/>
        <v>1</v>
      </c>
    </row>
    <row r="1046" spans="1:11" x14ac:dyDescent="0.25">
      <c r="A1046" s="4" t="s">
        <v>7272</v>
      </c>
      <c r="B1046" s="4" t="s">
        <v>7242</v>
      </c>
      <c r="C1046" s="4" t="s">
        <v>1434</v>
      </c>
      <c r="D1046" s="12" t="s">
        <v>7278</v>
      </c>
      <c r="E1046" s="4" t="s">
        <v>1435</v>
      </c>
      <c r="F1046" s="4" t="s">
        <v>7205</v>
      </c>
      <c r="G1046" s="4" t="s">
        <v>7165</v>
      </c>
      <c r="H1046" s="10">
        <v>40057</v>
      </c>
      <c r="I1046" s="5">
        <v>3770</v>
      </c>
      <c r="J1046" s="5">
        <v>-3769</v>
      </c>
      <c r="K1046" s="5">
        <f t="shared" si="15"/>
        <v>1</v>
      </c>
    </row>
    <row r="1047" spans="1:11" x14ac:dyDescent="0.25">
      <c r="A1047" s="4" t="s">
        <v>7272</v>
      </c>
      <c r="B1047" s="4" t="s">
        <v>7242</v>
      </c>
      <c r="C1047" s="4" t="s">
        <v>1436</v>
      </c>
      <c r="D1047" s="12" t="s">
        <v>7278</v>
      </c>
      <c r="E1047" s="4" t="s">
        <v>1429</v>
      </c>
      <c r="F1047" s="4" t="s">
        <v>7201</v>
      </c>
      <c r="G1047" s="4" t="s">
        <v>7176</v>
      </c>
      <c r="H1047" s="10">
        <v>40311</v>
      </c>
      <c r="I1047" s="5">
        <v>31800</v>
      </c>
      <c r="J1047" s="5">
        <v>-31799</v>
      </c>
      <c r="K1047" s="5">
        <f t="shared" si="15"/>
        <v>1</v>
      </c>
    </row>
    <row r="1048" spans="1:11" x14ac:dyDescent="0.25">
      <c r="A1048" s="4" t="s">
        <v>7272</v>
      </c>
      <c r="B1048" s="4" t="s">
        <v>7242</v>
      </c>
      <c r="C1048" s="4" t="s">
        <v>1437</v>
      </c>
      <c r="D1048" s="12" t="s">
        <v>7278</v>
      </c>
      <c r="E1048" s="4" t="s">
        <v>1438</v>
      </c>
      <c r="F1048" s="4" t="s">
        <v>7205</v>
      </c>
      <c r="G1048" s="4" t="s">
        <v>7182</v>
      </c>
      <c r="H1048" s="10">
        <v>40626</v>
      </c>
      <c r="I1048" s="5">
        <v>31800</v>
      </c>
      <c r="J1048" s="5">
        <v>-31799</v>
      </c>
      <c r="K1048" s="5">
        <f t="shared" si="15"/>
        <v>1</v>
      </c>
    </row>
    <row r="1049" spans="1:11" x14ac:dyDescent="0.25">
      <c r="A1049" s="4" t="s">
        <v>7272</v>
      </c>
      <c r="B1049" s="4" t="s">
        <v>7242</v>
      </c>
      <c r="C1049" s="4" t="s">
        <v>1439</v>
      </c>
      <c r="D1049" s="12" t="s">
        <v>7278</v>
      </c>
      <c r="E1049" s="4" t="s">
        <v>1397</v>
      </c>
      <c r="F1049" s="4" t="s">
        <v>7205</v>
      </c>
      <c r="G1049" s="4" t="s">
        <v>7191</v>
      </c>
      <c r="H1049" s="10">
        <v>40590</v>
      </c>
      <c r="I1049" s="5">
        <v>31800</v>
      </c>
      <c r="J1049" s="5">
        <v>-31799</v>
      </c>
      <c r="K1049" s="5">
        <f t="shared" si="15"/>
        <v>1</v>
      </c>
    </row>
    <row r="1050" spans="1:11" x14ac:dyDescent="0.25">
      <c r="A1050" s="4" t="s">
        <v>7272</v>
      </c>
      <c r="B1050" s="4" t="s">
        <v>7242</v>
      </c>
      <c r="C1050" s="4" t="s">
        <v>1440</v>
      </c>
      <c r="D1050" s="12" t="s">
        <v>7278</v>
      </c>
      <c r="E1050" s="4" t="s">
        <v>1441</v>
      </c>
      <c r="F1050" s="4" t="s">
        <v>7204</v>
      </c>
      <c r="G1050" s="4" t="s">
        <v>7181</v>
      </c>
      <c r="H1050" s="10">
        <v>37987</v>
      </c>
      <c r="I1050" s="5">
        <v>3692.5</v>
      </c>
      <c r="J1050" s="5">
        <v>-3691.5</v>
      </c>
      <c r="K1050" s="5">
        <f t="shared" ref="K1050:K1113" si="16">+I1050+J1050</f>
        <v>1</v>
      </c>
    </row>
    <row r="1051" spans="1:11" x14ac:dyDescent="0.25">
      <c r="A1051" s="4" t="s">
        <v>7269</v>
      </c>
      <c r="B1051" s="4" t="s">
        <v>7214</v>
      </c>
      <c r="C1051" s="4" t="s">
        <v>1442</v>
      </c>
      <c r="D1051" s="12" t="s">
        <v>7278</v>
      </c>
      <c r="E1051" s="4" t="s">
        <v>759</v>
      </c>
      <c r="F1051" s="4" t="s">
        <v>7203</v>
      </c>
      <c r="G1051" s="4" t="s">
        <v>7177</v>
      </c>
      <c r="H1051" s="10">
        <v>40908</v>
      </c>
      <c r="I1051" s="5">
        <v>4200</v>
      </c>
      <c r="J1051" s="5">
        <v>-4199</v>
      </c>
      <c r="K1051" s="5">
        <f t="shared" si="16"/>
        <v>1</v>
      </c>
    </row>
    <row r="1052" spans="1:11" x14ac:dyDescent="0.25">
      <c r="A1052" s="4" t="s">
        <v>7272</v>
      </c>
      <c r="B1052" s="4" t="s">
        <v>7242</v>
      </c>
      <c r="C1052" s="4" t="s">
        <v>1443</v>
      </c>
      <c r="D1052" s="12" t="s">
        <v>7278</v>
      </c>
      <c r="E1052" s="4" t="s">
        <v>1444</v>
      </c>
      <c r="F1052" s="4" t="s">
        <v>7205</v>
      </c>
      <c r="G1052" s="4" t="s">
        <v>7183</v>
      </c>
      <c r="H1052" s="10">
        <v>40039</v>
      </c>
      <c r="I1052" s="5">
        <v>4200</v>
      </c>
      <c r="J1052" s="5">
        <v>-4199</v>
      </c>
      <c r="K1052" s="5">
        <f t="shared" si="16"/>
        <v>1</v>
      </c>
    </row>
    <row r="1053" spans="1:11" x14ac:dyDescent="0.25">
      <c r="A1053" s="4" t="s">
        <v>7272</v>
      </c>
      <c r="B1053" s="4" t="s">
        <v>7242</v>
      </c>
      <c r="C1053" s="4" t="s">
        <v>1445</v>
      </c>
      <c r="D1053" s="12" t="s">
        <v>7278</v>
      </c>
      <c r="E1053" s="4" t="s">
        <v>1446</v>
      </c>
      <c r="F1053" s="4" t="s">
        <v>7204</v>
      </c>
      <c r="G1053" s="4" t="s">
        <v>7181</v>
      </c>
      <c r="H1053" s="10">
        <v>37166</v>
      </c>
      <c r="I1053" s="5">
        <v>4600</v>
      </c>
      <c r="J1053" s="5">
        <v>-4599</v>
      </c>
      <c r="K1053" s="5">
        <f t="shared" si="16"/>
        <v>1</v>
      </c>
    </row>
    <row r="1054" spans="1:11" x14ac:dyDescent="0.25">
      <c r="A1054" s="4" t="s">
        <v>7272</v>
      </c>
      <c r="B1054" s="4" t="s">
        <v>7231</v>
      </c>
      <c r="C1054" s="4" t="s">
        <v>1447</v>
      </c>
      <c r="D1054" s="12" t="s">
        <v>7278</v>
      </c>
      <c r="E1054" s="4" t="s">
        <v>1448</v>
      </c>
      <c r="F1054" s="4" t="s">
        <v>7203</v>
      </c>
      <c r="G1054" s="4" t="s">
        <v>7177</v>
      </c>
      <c r="H1054" s="10">
        <v>40602</v>
      </c>
      <c r="I1054" s="5">
        <v>65600</v>
      </c>
      <c r="J1054" s="5">
        <v>-65599</v>
      </c>
      <c r="K1054" s="5">
        <f t="shared" si="16"/>
        <v>1</v>
      </c>
    </row>
    <row r="1055" spans="1:11" x14ac:dyDescent="0.25">
      <c r="A1055" s="4" t="s">
        <v>7272</v>
      </c>
      <c r="B1055" s="4" t="s">
        <v>7245</v>
      </c>
      <c r="C1055" s="4" t="s">
        <v>1449</v>
      </c>
      <c r="D1055" s="12" t="s">
        <v>7278</v>
      </c>
      <c r="E1055" s="4" t="s">
        <v>1450</v>
      </c>
      <c r="F1055" s="4" t="s">
        <v>7204</v>
      </c>
      <c r="G1055" s="4" t="s">
        <v>7181</v>
      </c>
      <c r="H1055" s="10">
        <v>40439</v>
      </c>
      <c r="I1055" s="5">
        <v>9129.66</v>
      </c>
      <c r="J1055" s="5">
        <v>-9128.66</v>
      </c>
      <c r="K1055" s="5">
        <f t="shared" si="16"/>
        <v>1</v>
      </c>
    </row>
    <row r="1056" spans="1:11" x14ac:dyDescent="0.25">
      <c r="A1056" s="4" t="s">
        <v>7272</v>
      </c>
      <c r="B1056" s="4" t="s">
        <v>7245</v>
      </c>
      <c r="C1056" s="4" t="s">
        <v>1451</v>
      </c>
      <c r="D1056" s="12" t="s">
        <v>7278</v>
      </c>
      <c r="E1056" s="4" t="s">
        <v>1452</v>
      </c>
      <c r="F1056" s="4" t="s">
        <v>7205</v>
      </c>
      <c r="G1056" s="4" t="s">
        <v>7181</v>
      </c>
      <c r="H1056" s="10">
        <v>40439</v>
      </c>
      <c r="I1056" s="5">
        <v>9129.66</v>
      </c>
      <c r="J1056" s="5">
        <v>-9128.66</v>
      </c>
      <c r="K1056" s="5">
        <f t="shared" si="16"/>
        <v>1</v>
      </c>
    </row>
    <row r="1057" spans="1:11" x14ac:dyDescent="0.25">
      <c r="A1057" s="4" t="s">
        <v>7272</v>
      </c>
      <c r="B1057" s="4" t="s">
        <v>7245</v>
      </c>
      <c r="C1057" s="4" t="s">
        <v>1453</v>
      </c>
      <c r="D1057" s="12" t="s">
        <v>7278</v>
      </c>
      <c r="E1057" s="4" t="s">
        <v>1454</v>
      </c>
      <c r="F1057" s="4" t="s">
        <v>7204</v>
      </c>
      <c r="G1057" s="4" t="s">
        <v>7181</v>
      </c>
      <c r="H1057" s="10">
        <v>40439</v>
      </c>
      <c r="I1057" s="5">
        <v>9129.66</v>
      </c>
      <c r="J1057" s="5">
        <v>-9128.66</v>
      </c>
      <c r="K1057" s="5">
        <f t="shared" si="16"/>
        <v>1</v>
      </c>
    </row>
    <row r="1058" spans="1:11" x14ac:dyDescent="0.25">
      <c r="A1058" s="4" t="s">
        <v>7272</v>
      </c>
      <c r="B1058" s="4" t="s">
        <v>7245</v>
      </c>
      <c r="C1058" s="4" t="s">
        <v>1455</v>
      </c>
      <c r="D1058" s="12" t="s">
        <v>7278</v>
      </c>
      <c r="E1058" s="4" t="s">
        <v>1452</v>
      </c>
      <c r="F1058" s="4" t="s">
        <v>7204</v>
      </c>
      <c r="G1058" s="4" t="s">
        <v>7181</v>
      </c>
      <c r="H1058" s="10">
        <v>40439</v>
      </c>
      <c r="I1058" s="5">
        <v>9129.66</v>
      </c>
      <c r="J1058" s="5">
        <v>-9128.66</v>
      </c>
      <c r="K1058" s="5">
        <f t="shared" si="16"/>
        <v>1</v>
      </c>
    </row>
    <row r="1059" spans="1:11" x14ac:dyDescent="0.25">
      <c r="A1059" s="4" t="s">
        <v>7269</v>
      </c>
      <c r="B1059" s="4" t="s">
        <v>7210</v>
      </c>
      <c r="C1059" s="4" t="s">
        <v>1456</v>
      </c>
      <c r="D1059" s="12" t="s">
        <v>7278</v>
      </c>
      <c r="E1059" s="4" t="s">
        <v>376</v>
      </c>
      <c r="F1059" s="4" t="s">
        <v>7205</v>
      </c>
      <c r="G1059" s="4" t="s">
        <v>7180</v>
      </c>
      <c r="H1059" s="10">
        <v>39686</v>
      </c>
      <c r="I1059" s="5">
        <v>7044.3</v>
      </c>
      <c r="J1059" s="5">
        <v>-7043.3</v>
      </c>
      <c r="K1059" s="5">
        <f t="shared" si="16"/>
        <v>1</v>
      </c>
    </row>
    <row r="1060" spans="1:11" x14ac:dyDescent="0.25">
      <c r="A1060" s="4" t="s">
        <v>7272</v>
      </c>
      <c r="B1060" s="4" t="s">
        <v>7245</v>
      </c>
      <c r="C1060" s="4" t="s">
        <v>1457</v>
      </c>
      <c r="D1060" s="12" t="s">
        <v>7278</v>
      </c>
      <c r="E1060" s="4" t="s">
        <v>1454</v>
      </c>
      <c r="F1060" s="4" t="s">
        <v>7204</v>
      </c>
      <c r="G1060" s="4" t="s">
        <v>7181</v>
      </c>
      <c r="H1060" s="10">
        <v>40439</v>
      </c>
      <c r="I1060" s="5">
        <v>9129.66</v>
      </c>
      <c r="J1060" s="5">
        <v>-9128.66</v>
      </c>
      <c r="K1060" s="5">
        <f t="shared" si="16"/>
        <v>1</v>
      </c>
    </row>
    <row r="1061" spans="1:11" x14ac:dyDescent="0.25">
      <c r="A1061" s="4" t="s">
        <v>7272</v>
      </c>
      <c r="B1061" s="4" t="s">
        <v>7245</v>
      </c>
      <c r="C1061" s="4" t="s">
        <v>1458</v>
      </c>
      <c r="D1061" s="12" t="s">
        <v>7278</v>
      </c>
      <c r="E1061" s="4" t="s">
        <v>1459</v>
      </c>
      <c r="F1061" s="4" t="s">
        <v>7204</v>
      </c>
      <c r="G1061" s="4" t="s">
        <v>7181</v>
      </c>
      <c r="H1061" s="10">
        <v>40439</v>
      </c>
      <c r="I1061" s="5">
        <v>9129.66</v>
      </c>
      <c r="J1061" s="5">
        <v>-9128.66</v>
      </c>
      <c r="K1061" s="5">
        <f t="shared" si="16"/>
        <v>1</v>
      </c>
    </row>
    <row r="1062" spans="1:11" x14ac:dyDescent="0.25">
      <c r="A1062" s="4" t="s">
        <v>7272</v>
      </c>
      <c r="B1062" s="4" t="s">
        <v>7245</v>
      </c>
      <c r="C1062" s="4" t="s">
        <v>1460</v>
      </c>
      <c r="D1062" s="12" t="s">
        <v>7278</v>
      </c>
      <c r="E1062" s="4" t="s">
        <v>1461</v>
      </c>
      <c r="F1062" s="4" t="s">
        <v>7204</v>
      </c>
      <c r="G1062" s="4" t="s">
        <v>7181</v>
      </c>
      <c r="H1062" s="10">
        <v>40051</v>
      </c>
      <c r="I1062" s="5">
        <v>4267.4799999999996</v>
      </c>
      <c r="J1062" s="5">
        <v>-4266.4799999999996</v>
      </c>
      <c r="K1062" s="5">
        <f t="shared" si="16"/>
        <v>1</v>
      </c>
    </row>
    <row r="1063" spans="1:11" x14ac:dyDescent="0.25">
      <c r="A1063" s="4" t="s">
        <v>7272</v>
      </c>
      <c r="B1063" s="4" t="s">
        <v>7245</v>
      </c>
      <c r="C1063" s="4" t="s">
        <v>1462</v>
      </c>
      <c r="D1063" s="12" t="s">
        <v>7278</v>
      </c>
      <c r="E1063" s="4" t="s">
        <v>1461</v>
      </c>
      <c r="F1063" s="4" t="s">
        <v>7205</v>
      </c>
      <c r="G1063" s="4" t="s">
        <v>7181</v>
      </c>
      <c r="H1063" s="10">
        <v>40051</v>
      </c>
      <c r="I1063" s="5">
        <v>4267.4799999999996</v>
      </c>
      <c r="J1063" s="5">
        <v>-4266.4799999999996</v>
      </c>
      <c r="K1063" s="5">
        <f t="shared" si="16"/>
        <v>1</v>
      </c>
    </row>
    <row r="1064" spans="1:11" x14ac:dyDescent="0.25">
      <c r="A1064" s="4" t="s">
        <v>7272</v>
      </c>
      <c r="B1064" s="4" t="s">
        <v>7245</v>
      </c>
      <c r="C1064" s="4" t="s">
        <v>1463</v>
      </c>
      <c r="D1064" s="12" t="s">
        <v>7278</v>
      </c>
      <c r="E1064" s="4" t="s">
        <v>1464</v>
      </c>
      <c r="F1064" s="4" t="s">
        <v>7203</v>
      </c>
      <c r="G1064" s="4" t="s">
        <v>7177</v>
      </c>
      <c r="H1064" s="10">
        <v>40439</v>
      </c>
      <c r="I1064" s="5">
        <v>9129.66</v>
      </c>
      <c r="J1064" s="5">
        <v>-9128.66</v>
      </c>
      <c r="K1064" s="5">
        <f t="shared" si="16"/>
        <v>1</v>
      </c>
    </row>
    <row r="1065" spans="1:11" x14ac:dyDescent="0.25">
      <c r="A1065" s="4" t="s">
        <v>7272</v>
      </c>
      <c r="B1065" s="4" t="s">
        <v>7245</v>
      </c>
      <c r="C1065" s="4" t="s">
        <v>1465</v>
      </c>
      <c r="D1065" s="12" t="s">
        <v>7278</v>
      </c>
      <c r="E1065" s="4" t="s">
        <v>1452</v>
      </c>
      <c r="F1065" s="4" t="s">
        <v>7204</v>
      </c>
      <c r="G1065" s="4" t="s">
        <v>7181</v>
      </c>
      <c r="H1065" s="10">
        <v>40439</v>
      </c>
      <c r="I1065" s="5">
        <v>9129.66</v>
      </c>
      <c r="J1065" s="5">
        <v>-9128.66</v>
      </c>
      <c r="K1065" s="5">
        <f t="shared" si="16"/>
        <v>1</v>
      </c>
    </row>
    <row r="1066" spans="1:11" x14ac:dyDescent="0.25">
      <c r="A1066" s="4" t="s">
        <v>7272</v>
      </c>
      <c r="B1066" s="4" t="s">
        <v>7245</v>
      </c>
      <c r="C1066" s="4" t="s">
        <v>1466</v>
      </c>
      <c r="D1066" s="12" t="s">
        <v>7278</v>
      </c>
      <c r="E1066" s="4" t="s">
        <v>1452</v>
      </c>
      <c r="F1066" s="4" t="s">
        <v>7204</v>
      </c>
      <c r="G1066" s="4" t="s">
        <v>7181</v>
      </c>
      <c r="H1066" s="10">
        <v>40439</v>
      </c>
      <c r="I1066" s="5">
        <v>9129.66</v>
      </c>
      <c r="J1066" s="5">
        <v>-9128.66</v>
      </c>
      <c r="K1066" s="5">
        <f t="shared" si="16"/>
        <v>1</v>
      </c>
    </row>
    <row r="1067" spans="1:11" x14ac:dyDescent="0.25">
      <c r="A1067" s="4" t="s">
        <v>7272</v>
      </c>
      <c r="B1067" s="4" t="s">
        <v>7245</v>
      </c>
      <c r="C1067" s="4" t="s">
        <v>1467</v>
      </c>
      <c r="D1067" s="12" t="s">
        <v>7278</v>
      </c>
      <c r="E1067" s="4" t="s">
        <v>1468</v>
      </c>
      <c r="F1067" s="4" t="s">
        <v>7204</v>
      </c>
      <c r="G1067" s="4" t="s">
        <v>7181</v>
      </c>
      <c r="H1067" s="10">
        <v>40123</v>
      </c>
      <c r="I1067" s="5">
        <v>16580</v>
      </c>
      <c r="J1067" s="5">
        <v>-16579</v>
      </c>
      <c r="K1067" s="5">
        <f t="shared" si="16"/>
        <v>1</v>
      </c>
    </row>
    <row r="1068" spans="1:11" x14ac:dyDescent="0.25">
      <c r="A1068" s="4" t="s">
        <v>7272</v>
      </c>
      <c r="B1068" s="4" t="s">
        <v>7245</v>
      </c>
      <c r="C1068" s="4" t="s">
        <v>1469</v>
      </c>
      <c r="D1068" s="12" t="s">
        <v>7278</v>
      </c>
      <c r="E1068" s="4" t="s">
        <v>1454</v>
      </c>
      <c r="F1068" s="4" t="s">
        <v>7204</v>
      </c>
      <c r="G1068" s="4" t="s">
        <v>7181</v>
      </c>
      <c r="H1068" s="10">
        <v>40439</v>
      </c>
      <c r="I1068" s="5">
        <v>9129.66</v>
      </c>
      <c r="J1068" s="5">
        <v>-9128.66</v>
      </c>
      <c r="K1068" s="5">
        <f t="shared" si="16"/>
        <v>1</v>
      </c>
    </row>
    <row r="1069" spans="1:11" x14ac:dyDescent="0.25">
      <c r="A1069" s="4" t="s">
        <v>7272</v>
      </c>
      <c r="B1069" s="4" t="s">
        <v>7245</v>
      </c>
      <c r="C1069" s="4" t="s">
        <v>1470</v>
      </c>
      <c r="D1069" s="12" t="s">
        <v>7278</v>
      </c>
      <c r="E1069" s="4" t="s">
        <v>1454</v>
      </c>
      <c r="F1069" s="4" t="s">
        <v>7204</v>
      </c>
      <c r="G1069" s="4" t="s">
        <v>7181</v>
      </c>
      <c r="H1069" s="10">
        <v>40439</v>
      </c>
      <c r="I1069" s="5">
        <v>9129.66</v>
      </c>
      <c r="J1069" s="5">
        <v>-9128.66</v>
      </c>
      <c r="K1069" s="5">
        <f t="shared" si="16"/>
        <v>1</v>
      </c>
    </row>
    <row r="1070" spans="1:11" x14ac:dyDescent="0.25">
      <c r="A1070" s="4" t="s">
        <v>7272</v>
      </c>
      <c r="B1070" s="4" t="s">
        <v>7245</v>
      </c>
      <c r="C1070" s="4" t="s">
        <v>1471</v>
      </c>
      <c r="D1070" s="12" t="s">
        <v>7278</v>
      </c>
      <c r="E1070" s="4" t="s">
        <v>1454</v>
      </c>
      <c r="F1070" s="4" t="s">
        <v>7204</v>
      </c>
      <c r="G1070" s="4" t="s">
        <v>7181</v>
      </c>
      <c r="H1070" s="10">
        <v>40439</v>
      </c>
      <c r="I1070" s="5">
        <v>9129.66</v>
      </c>
      <c r="J1070" s="5">
        <v>-9128.66</v>
      </c>
      <c r="K1070" s="5">
        <f t="shared" si="16"/>
        <v>1</v>
      </c>
    </row>
    <row r="1071" spans="1:11" x14ac:dyDescent="0.25">
      <c r="A1071" s="4" t="s">
        <v>7272</v>
      </c>
      <c r="B1071" s="4" t="s">
        <v>7245</v>
      </c>
      <c r="C1071" s="4" t="s">
        <v>1472</v>
      </c>
      <c r="D1071" s="12" t="s">
        <v>7278</v>
      </c>
      <c r="E1071" s="4" t="s">
        <v>1461</v>
      </c>
      <c r="F1071" s="4" t="s">
        <v>7204</v>
      </c>
      <c r="G1071" s="4" t="s">
        <v>7181</v>
      </c>
      <c r="H1071" s="10">
        <v>40051</v>
      </c>
      <c r="I1071" s="5">
        <v>4267.4799999999996</v>
      </c>
      <c r="J1071" s="5">
        <v>-4266.4799999999996</v>
      </c>
      <c r="K1071" s="5">
        <f t="shared" si="16"/>
        <v>1</v>
      </c>
    </row>
    <row r="1072" spans="1:11" x14ac:dyDescent="0.25">
      <c r="A1072" s="4" t="s">
        <v>7272</v>
      </c>
      <c r="B1072" s="4" t="s">
        <v>7245</v>
      </c>
      <c r="C1072" s="4" t="s">
        <v>1473</v>
      </c>
      <c r="D1072" s="12" t="s">
        <v>7278</v>
      </c>
      <c r="E1072" s="4" t="s">
        <v>1454</v>
      </c>
      <c r="F1072" s="4" t="s">
        <v>7205</v>
      </c>
      <c r="G1072" s="4" t="s">
        <v>7181</v>
      </c>
      <c r="H1072" s="10">
        <v>40439</v>
      </c>
      <c r="I1072" s="5">
        <v>9129.66</v>
      </c>
      <c r="J1072" s="5">
        <v>-9128.66</v>
      </c>
      <c r="K1072" s="5">
        <f t="shared" si="16"/>
        <v>1</v>
      </c>
    </row>
    <row r="1073" spans="1:11" x14ac:dyDescent="0.25">
      <c r="A1073" s="4" t="s">
        <v>7272</v>
      </c>
      <c r="B1073" s="4" t="s">
        <v>7245</v>
      </c>
      <c r="C1073" s="4" t="s">
        <v>1474</v>
      </c>
      <c r="D1073" s="12" t="s">
        <v>7278</v>
      </c>
      <c r="E1073" s="4" t="s">
        <v>1461</v>
      </c>
      <c r="F1073" s="4" t="s">
        <v>7204</v>
      </c>
      <c r="G1073" s="4" t="s">
        <v>7181</v>
      </c>
      <c r="H1073" s="10">
        <v>40051</v>
      </c>
      <c r="I1073" s="5">
        <v>4267.4799999999996</v>
      </c>
      <c r="J1073" s="5">
        <v>-4266.4799999999996</v>
      </c>
      <c r="K1073" s="5">
        <f t="shared" si="16"/>
        <v>1</v>
      </c>
    </row>
    <row r="1074" spans="1:11" x14ac:dyDescent="0.25">
      <c r="A1074" s="4" t="s">
        <v>7272</v>
      </c>
      <c r="B1074" s="4" t="s">
        <v>7245</v>
      </c>
      <c r="C1074" s="4" t="s">
        <v>1475</v>
      </c>
      <c r="D1074" s="12" t="s">
        <v>7278</v>
      </c>
      <c r="E1074" s="4" t="s">
        <v>1454</v>
      </c>
      <c r="F1074" s="4" t="s">
        <v>7204</v>
      </c>
      <c r="G1074" s="4" t="s">
        <v>7181</v>
      </c>
      <c r="H1074" s="10">
        <v>40439</v>
      </c>
      <c r="I1074" s="5">
        <v>9129.66</v>
      </c>
      <c r="J1074" s="5">
        <v>-9128.66</v>
      </c>
      <c r="K1074" s="5">
        <f t="shared" si="16"/>
        <v>1</v>
      </c>
    </row>
    <row r="1075" spans="1:11" x14ac:dyDescent="0.25">
      <c r="A1075" s="4" t="s">
        <v>7272</v>
      </c>
      <c r="B1075" s="4" t="s">
        <v>7245</v>
      </c>
      <c r="C1075" s="4" t="s">
        <v>1476</v>
      </c>
      <c r="D1075" s="12" t="s">
        <v>7278</v>
      </c>
      <c r="E1075" s="4" t="s">
        <v>1461</v>
      </c>
      <c r="F1075" s="4" t="s">
        <v>7204</v>
      </c>
      <c r="G1075" s="4" t="s">
        <v>7181</v>
      </c>
      <c r="H1075" s="10">
        <v>40051</v>
      </c>
      <c r="I1075" s="5">
        <v>4267.4799999999996</v>
      </c>
      <c r="J1075" s="5">
        <v>-4266.4799999999996</v>
      </c>
      <c r="K1075" s="5">
        <f t="shared" si="16"/>
        <v>1</v>
      </c>
    </row>
    <row r="1076" spans="1:11" x14ac:dyDescent="0.25">
      <c r="A1076" s="4" t="s">
        <v>7272</v>
      </c>
      <c r="B1076" s="4" t="s">
        <v>7245</v>
      </c>
      <c r="C1076" s="4" t="s">
        <v>1477</v>
      </c>
      <c r="D1076" s="12" t="s">
        <v>7278</v>
      </c>
      <c r="E1076" s="4" t="s">
        <v>1454</v>
      </c>
      <c r="F1076" s="4" t="s">
        <v>7204</v>
      </c>
      <c r="G1076" s="4" t="s">
        <v>7181</v>
      </c>
      <c r="H1076" s="10">
        <v>40439</v>
      </c>
      <c r="I1076" s="5">
        <v>9129.66</v>
      </c>
      <c r="J1076" s="5">
        <v>-9128.66</v>
      </c>
      <c r="K1076" s="5">
        <f t="shared" si="16"/>
        <v>1</v>
      </c>
    </row>
    <row r="1077" spans="1:11" x14ac:dyDescent="0.25">
      <c r="A1077" s="4" t="s">
        <v>7272</v>
      </c>
      <c r="B1077" s="4" t="s">
        <v>7245</v>
      </c>
      <c r="C1077" s="4" t="s">
        <v>1478</v>
      </c>
      <c r="D1077" s="12" t="s">
        <v>7278</v>
      </c>
      <c r="E1077" s="4" t="s">
        <v>1479</v>
      </c>
      <c r="F1077" s="4" t="s">
        <v>7204</v>
      </c>
      <c r="G1077" s="4" t="s">
        <v>7181</v>
      </c>
      <c r="H1077" s="10">
        <v>40439</v>
      </c>
      <c r="I1077" s="5">
        <v>9129.66</v>
      </c>
      <c r="J1077" s="5">
        <v>-9128.66</v>
      </c>
      <c r="K1077" s="5">
        <f t="shared" si="16"/>
        <v>1</v>
      </c>
    </row>
    <row r="1078" spans="1:11" x14ac:dyDescent="0.25">
      <c r="A1078" s="4" t="s">
        <v>7272</v>
      </c>
      <c r="B1078" s="4" t="s">
        <v>7245</v>
      </c>
      <c r="C1078" s="4" t="s">
        <v>1480</v>
      </c>
      <c r="D1078" s="12" t="s">
        <v>7278</v>
      </c>
      <c r="E1078" s="4" t="s">
        <v>1454</v>
      </c>
      <c r="F1078" s="4" t="s">
        <v>7204</v>
      </c>
      <c r="G1078" s="4" t="s">
        <v>7181</v>
      </c>
      <c r="H1078" s="10">
        <v>40439</v>
      </c>
      <c r="I1078" s="5">
        <v>9129.66</v>
      </c>
      <c r="J1078" s="5">
        <v>-9128.66</v>
      </c>
      <c r="K1078" s="5">
        <f t="shared" si="16"/>
        <v>1</v>
      </c>
    </row>
    <row r="1079" spans="1:11" x14ac:dyDescent="0.25">
      <c r="A1079" s="4" t="s">
        <v>7272</v>
      </c>
      <c r="B1079" s="4" t="s">
        <v>7245</v>
      </c>
      <c r="C1079" s="4" t="s">
        <v>1481</v>
      </c>
      <c r="D1079" s="12" t="s">
        <v>7278</v>
      </c>
      <c r="E1079" s="4" t="s">
        <v>1454</v>
      </c>
      <c r="F1079" s="4" t="s">
        <v>7204</v>
      </c>
      <c r="G1079" s="4" t="s">
        <v>7181</v>
      </c>
      <c r="H1079" s="10">
        <v>40439</v>
      </c>
      <c r="I1079" s="5">
        <v>9129.66</v>
      </c>
      <c r="J1079" s="5">
        <v>-9128.66</v>
      </c>
      <c r="K1079" s="5">
        <f t="shared" si="16"/>
        <v>1</v>
      </c>
    </row>
    <row r="1080" spans="1:11" x14ac:dyDescent="0.25">
      <c r="A1080" s="4" t="s">
        <v>7272</v>
      </c>
      <c r="B1080" s="4" t="s">
        <v>7245</v>
      </c>
      <c r="C1080" s="4" t="s">
        <v>1482</v>
      </c>
      <c r="D1080" s="12" t="s">
        <v>7278</v>
      </c>
      <c r="E1080" s="4" t="s">
        <v>1483</v>
      </c>
      <c r="F1080" s="4" t="s">
        <v>7204</v>
      </c>
      <c r="G1080" s="4" t="s">
        <v>7181</v>
      </c>
      <c r="H1080" s="10">
        <v>39961</v>
      </c>
      <c r="I1080" s="5">
        <v>3448.28</v>
      </c>
      <c r="J1080" s="5">
        <v>-3447.28</v>
      </c>
      <c r="K1080" s="5">
        <f t="shared" si="16"/>
        <v>1</v>
      </c>
    </row>
    <row r="1081" spans="1:11" x14ac:dyDescent="0.25">
      <c r="A1081" s="4" t="s">
        <v>7272</v>
      </c>
      <c r="B1081" s="4" t="s">
        <v>7245</v>
      </c>
      <c r="C1081" s="4" t="s">
        <v>1484</v>
      </c>
      <c r="D1081" s="12" t="s">
        <v>7278</v>
      </c>
      <c r="E1081" s="4" t="s">
        <v>1454</v>
      </c>
      <c r="F1081" s="4" t="s">
        <v>7205</v>
      </c>
      <c r="G1081" s="4" t="s">
        <v>7181</v>
      </c>
      <c r="H1081" s="10">
        <v>40439</v>
      </c>
      <c r="I1081" s="5">
        <v>9129.66</v>
      </c>
      <c r="J1081" s="5">
        <v>-9128.66</v>
      </c>
      <c r="K1081" s="5">
        <f t="shared" si="16"/>
        <v>1</v>
      </c>
    </row>
    <row r="1082" spans="1:11" x14ac:dyDescent="0.25">
      <c r="A1082" s="4" t="s">
        <v>7272</v>
      </c>
      <c r="B1082" s="4" t="s">
        <v>7245</v>
      </c>
      <c r="C1082" s="4" t="s">
        <v>1485</v>
      </c>
      <c r="D1082" s="12" t="s">
        <v>7278</v>
      </c>
      <c r="E1082" s="4" t="s">
        <v>1454</v>
      </c>
      <c r="F1082" s="4" t="s">
        <v>7204</v>
      </c>
      <c r="G1082" s="4" t="s">
        <v>7181</v>
      </c>
      <c r="H1082" s="10">
        <v>40439</v>
      </c>
      <c r="I1082" s="5">
        <v>9129.66</v>
      </c>
      <c r="J1082" s="5">
        <v>-9128.66</v>
      </c>
      <c r="K1082" s="5">
        <f t="shared" si="16"/>
        <v>1</v>
      </c>
    </row>
    <row r="1083" spans="1:11" x14ac:dyDescent="0.25">
      <c r="A1083" s="4" t="s">
        <v>7272</v>
      </c>
      <c r="B1083" s="4" t="s">
        <v>7245</v>
      </c>
      <c r="C1083" s="4" t="s">
        <v>1486</v>
      </c>
      <c r="D1083" s="12" t="s">
        <v>7278</v>
      </c>
      <c r="E1083" s="4" t="s">
        <v>1487</v>
      </c>
      <c r="F1083" s="4" t="s">
        <v>7205</v>
      </c>
      <c r="G1083" s="4" t="s">
        <v>7184</v>
      </c>
      <c r="H1083" s="10">
        <v>39961</v>
      </c>
      <c r="I1083" s="5">
        <v>3448.28</v>
      </c>
      <c r="J1083" s="5">
        <v>-3447.28</v>
      </c>
      <c r="K1083" s="5">
        <f t="shared" si="16"/>
        <v>1</v>
      </c>
    </row>
    <row r="1084" spans="1:11" x14ac:dyDescent="0.25">
      <c r="A1084" s="4" t="s">
        <v>7272</v>
      </c>
      <c r="B1084" s="4" t="s">
        <v>7246</v>
      </c>
      <c r="C1084" s="4" t="s">
        <v>1488</v>
      </c>
      <c r="D1084" s="12" t="s">
        <v>7278</v>
      </c>
      <c r="E1084" s="4" t="s">
        <v>1489</v>
      </c>
      <c r="F1084" s="4" t="s">
        <v>7204</v>
      </c>
      <c r="G1084" s="4" t="s">
        <v>7181</v>
      </c>
      <c r="H1084" s="10">
        <v>40051</v>
      </c>
      <c r="I1084" s="5">
        <v>22825.3</v>
      </c>
      <c r="J1084" s="5">
        <v>-22824.3</v>
      </c>
      <c r="K1084" s="5">
        <f t="shared" si="16"/>
        <v>1</v>
      </c>
    </row>
    <row r="1085" spans="1:11" x14ac:dyDescent="0.25">
      <c r="A1085" s="4" t="s">
        <v>7272</v>
      </c>
      <c r="B1085" s="4" t="s">
        <v>7245</v>
      </c>
      <c r="C1085" s="4" t="s">
        <v>1490</v>
      </c>
      <c r="D1085" s="12" t="s">
        <v>7278</v>
      </c>
      <c r="E1085" s="4" t="s">
        <v>1491</v>
      </c>
      <c r="F1085" s="4" t="s">
        <v>7204</v>
      </c>
      <c r="G1085" s="4" t="s">
        <v>7181</v>
      </c>
      <c r="H1085" s="10">
        <v>40439</v>
      </c>
      <c r="I1085" s="5">
        <v>9129.66</v>
      </c>
      <c r="J1085" s="5">
        <v>-9128.66</v>
      </c>
      <c r="K1085" s="5">
        <f t="shared" si="16"/>
        <v>1</v>
      </c>
    </row>
    <row r="1086" spans="1:11" x14ac:dyDescent="0.25">
      <c r="A1086" s="4" t="s">
        <v>7272</v>
      </c>
      <c r="B1086" s="4" t="s">
        <v>7245</v>
      </c>
      <c r="C1086" s="4" t="s">
        <v>1492</v>
      </c>
      <c r="D1086" s="12" t="s">
        <v>7278</v>
      </c>
      <c r="E1086" s="4" t="s">
        <v>1454</v>
      </c>
      <c r="F1086" s="4" t="s">
        <v>7204</v>
      </c>
      <c r="G1086" s="4" t="s">
        <v>7181</v>
      </c>
      <c r="H1086" s="10">
        <v>40439</v>
      </c>
      <c r="I1086" s="5">
        <v>9129.66</v>
      </c>
      <c r="J1086" s="5">
        <v>-9128.66</v>
      </c>
      <c r="K1086" s="5">
        <f t="shared" si="16"/>
        <v>1</v>
      </c>
    </row>
    <row r="1087" spans="1:11" x14ac:dyDescent="0.25">
      <c r="A1087" s="4" t="s">
        <v>7272</v>
      </c>
      <c r="B1087" s="4" t="s">
        <v>7245</v>
      </c>
      <c r="C1087" s="4" t="s">
        <v>1493</v>
      </c>
      <c r="D1087" s="12" t="s">
        <v>7278</v>
      </c>
      <c r="E1087" s="4" t="s">
        <v>1461</v>
      </c>
      <c r="F1087" s="4" t="s">
        <v>7204</v>
      </c>
      <c r="G1087" s="4" t="s">
        <v>7181</v>
      </c>
      <c r="H1087" s="10">
        <v>40049</v>
      </c>
      <c r="I1087" s="5">
        <v>4267.4799999999996</v>
      </c>
      <c r="J1087" s="5">
        <v>-4266.4799999999996</v>
      </c>
      <c r="K1087" s="5">
        <f t="shared" si="16"/>
        <v>1</v>
      </c>
    </row>
    <row r="1088" spans="1:11" x14ac:dyDescent="0.25">
      <c r="A1088" s="4" t="s">
        <v>7272</v>
      </c>
      <c r="B1088" s="4" t="s">
        <v>7245</v>
      </c>
      <c r="C1088" s="4" t="s">
        <v>1494</v>
      </c>
      <c r="D1088" s="12" t="s">
        <v>7278</v>
      </c>
      <c r="E1088" s="4" t="s">
        <v>1454</v>
      </c>
      <c r="F1088" s="4" t="s">
        <v>7205</v>
      </c>
      <c r="G1088" s="4" t="s">
        <v>7170</v>
      </c>
      <c r="H1088" s="10">
        <v>40439</v>
      </c>
      <c r="I1088" s="5">
        <v>9129.66</v>
      </c>
      <c r="J1088" s="5">
        <v>-9128.66</v>
      </c>
      <c r="K1088" s="5">
        <f t="shared" si="16"/>
        <v>1</v>
      </c>
    </row>
    <row r="1089" spans="1:11" x14ac:dyDescent="0.25">
      <c r="A1089" s="4" t="s">
        <v>7272</v>
      </c>
      <c r="B1089" s="4" t="s">
        <v>7245</v>
      </c>
      <c r="C1089" s="4" t="s">
        <v>1495</v>
      </c>
      <c r="D1089" s="12" t="s">
        <v>7278</v>
      </c>
      <c r="E1089" s="4" t="s">
        <v>1496</v>
      </c>
      <c r="F1089" s="4" t="s">
        <v>7204</v>
      </c>
      <c r="G1089" s="4" t="s">
        <v>7181</v>
      </c>
      <c r="H1089" s="10">
        <v>40439</v>
      </c>
      <c r="I1089" s="5">
        <v>9129.66</v>
      </c>
      <c r="J1089" s="5">
        <v>-9128.66</v>
      </c>
      <c r="K1089" s="5">
        <f t="shared" si="16"/>
        <v>1</v>
      </c>
    </row>
    <row r="1090" spans="1:11" x14ac:dyDescent="0.25">
      <c r="A1090" s="4" t="s">
        <v>7272</v>
      </c>
      <c r="B1090" s="4" t="s">
        <v>7245</v>
      </c>
      <c r="C1090" s="4" t="s">
        <v>1497</v>
      </c>
      <c r="D1090" s="12" t="s">
        <v>7278</v>
      </c>
      <c r="E1090" s="4" t="s">
        <v>1454</v>
      </c>
      <c r="F1090" s="4" t="s">
        <v>7204</v>
      </c>
      <c r="G1090" s="4" t="s">
        <v>7181</v>
      </c>
      <c r="H1090" s="10">
        <v>40439</v>
      </c>
      <c r="I1090" s="5">
        <v>9129.66</v>
      </c>
      <c r="J1090" s="5">
        <v>-9128.66</v>
      </c>
      <c r="K1090" s="5">
        <f t="shared" si="16"/>
        <v>1</v>
      </c>
    </row>
    <row r="1091" spans="1:11" x14ac:dyDescent="0.25">
      <c r="A1091" s="4" t="s">
        <v>7272</v>
      </c>
      <c r="B1091" s="4" t="s">
        <v>7246</v>
      </c>
      <c r="C1091" s="4" t="s">
        <v>1498</v>
      </c>
      <c r="D1091" s="12" t="s">
        <v>7278</v>
      </c>
      <c r="E1091" s="4" t="s">
        <v>1499</v>
      </c>
      <c r="F1091" s="4" t="s">
        <v>7205</v>
      </c>
      <c r="G1091" s="4" t="s">
        <v>7181</v>
      </c>
      <c r="H1091" s="10">
        <v>37110</v>
      </c>
      <c r="I1091" s="5">
        <v>18900</v>
      </c>
      <c r="J1091" s="5">
        <v>-18899</v>
      </c>
      <c r="K1091" s="5">
        <f t="shared" si="16"/>
        <v>1</v>
      </c>
    </row>
    <row r="1092" spans="1:11" x14ac:dyDescent="0.25">
      <c r="A1092" s="4" t="s">
        <v>7272</v>
      </c>
      <c r="B1092" s="4" t="s">
        <v>7246</v>
      </c>
      <c r="C1092" s="4" t="s">
        <v>1500</v>
      </c>
      <c r="D1092" s="12" t="s">
        <v>7278</v>
      </c>
      <c r="E1092" s="4" t="s">
        <v>1499</v>
      </c>
      <c r="F1092" s="4" t="s">
        <v>7205</v>
      </c>
      <c r="G1092" s="4" t="s">
        <v>7181</v>
      </c>
      <c r="H1092" s="10">
        <v>37110</v>
      </c>
      <c r="I1092" s="5">
        <v>18900</v>
      </c>
      <c r="J1092" s="5">
        <v>-18899</v>
      </c>
      <c r="K1092" s="5">
        <f t="shared" si="16"/>
        <v>1</v>
      </c>
    </row>
    <row r="1093" spans="1:11" x14ac:dyDescent="0.25">
      <c r="A1093" s="4" t="s">
        <v>7272</v>
      </c>
      <c r="B1093" s="4" t="s">
        <v>7246</v>
      </c>
      <c r="C1093" s="4" t="s">
        <v>1501</v>
      </c>
      <c r="D1093" s="12" t="s">
        <v>7278</v>
      </c>
      <c r="E1093" s="4" t="s">
        <v>1502</v>
      </c>
      <c r="F1093" s="4" t="s">
        <v>7205</v>
      </c>
      <c r="G1093" s="4" t="s">
        <v>7181</v>
      </c>
      <c r="H1093" s="10">
        <v>38897</v>
      </c>
      <c r="I1093" s="5">
        <v>21053.200000000001</v>
      </c>
      <c r="J1093" s="5">
        <v>-21052.2</v>
      </c>
      <c r="K1093" s="5">
        <f t="shared" si="16"/>
        <v>1</v>
      </c>
    </row>
    <row r="1094" spans="1:11" x14ac:dyDescent="0.25">
      <c r="A1094" s="4" t="s">
        <v>7272</v>
      </c>
      <c r="B1094" s="4" t="s">
        <v>7245</v>
      </c>
      <c r="C1094" s="4" t="s">
        <v>1503</v>
      </c>
      <c r="D1094" s="12" t="s">
        <v>7278</v>
      </c>
      <c r="E1094" s="4" t="s">
        <v>1504</v>
      </c>
      <c r="F1094" s="4" t="s">
        <v>7205</v>
      </c>
      <c r="G1094" s="4" t="s">
        <v>7192</v>
      </c>
      <c r="H1094" s="10">
        <v>39961</v>
      </c>
      <c r="I1094" s="5">
        <v>3448.28</v>
      </c>
      <c r="J1094" s="5">
        <v>-3447.28</v>
      </c>
      <c r="K1094" s="5">
        <f t="shared" si="16"/>
        <v>1</v>
      </c>
    </row>
    <row r="1095" spans="1:11" x14ac:dyDescent="0.25">
      <c r="A1095" s="4" t="s">
        <v>7272</v>
      </c>
      <c r="B1095" s="4" t="s">
        <v>7247</v>
      </c>
      <c r="C1095" s="4" t="s">
        <v>1505</v>
      </c>
      <c r="D1095" s="12" t="s">
        <v>7278</v>
      </c>
      <c r="E1095" s="4" t="s">
        <v>1506</v>
      </c>
      <c r="F1095" s="4" t="s">
        <v>7205</v>
      </c>
      <c r="G1095" s="4" t="s">
        <v>7181</v>
      </c>
      <c r="H1095" s="10">
        <v>38986</v>
      </c>
      <c r="I1095" s="5">
        <v>33735.300000000003</v>
      </c>
      <c r="J1095" s="5">
        <v>-33734.300000000003</v>
      </c>
      <c r="K1095" s="5">
        <f t="shared" si="16"/>
        <v>1</v>
      </c>
    </row>
    <row r="1096" spans="1:11" x14ac:dyDescent="0.25">
      <c r="A1096" s="4" t="s">
        <v>7272</v>
      </c>
      <c r="B1096" s="4" t="s">
        <v>7247</v>
      </c>
      <c r="C1096" s="4" t="s">
        <v>1507</v>
      </c>
      <c r="D1096" s="12" t="s">
        <v>7278</v>
      </c>
      <c r="E1096" s="4" t="s">
        <v>1508</v>
      </c>
      <c r="F1096" s="4" t="s">
        <v>7205</v>
      </c>
      <c r="G1096" s="4" t="s">
        <v>7181</v>
      </c>
      <c r="H1096" s="10">
        <v>40694</v>
      </c>
      <c r="I1096" s="5">
        <v>58255.88</v>
      </c>
      <c r="J1096" s="5">
        <v>-58254.879999999997</v>
      </c>
      <c r="K1096" s="5">
        <f t="shared" si="16"/>
        <v>1</v>
      </c>
    </row>
    <row r="1097" spans="1:11" x14ac:dyDescent="0.25">
      <c r="A1097" s="4" t="s">
        <v>7272</v>
      </c>
      <c r="B1097" s="4" t="s">
        <v>7248</v>
      </c>
      <c r="C1097" s="4" t="s">
        <v>1509</v>
      </c>
      <c r="D1097" s="12" t="s">
        <v>7278</v>
      </c>
      <c r="E1097" s="4" t="s">
        <v>1510</v>
      </c>
      <c r="F1097" s="4" t="s">
        <v>7202</v>
      </c>
      <c r="G1097" s="4" t="s">
        <v>7181</v>
      </c>
      <c r="H1097" s="10">
        <v>39310</v>
      </c>
      <c r="I1097" s="5">
        <v>41751.89</v>
      </c>
      <c r="J1097" s="5">
        <v>-41750.89</v>
      </c>
      <c r="K1097" s="5">
        <f t="shared" si="16"/>
        <v>1</v>
      </c>
    </row>
    <row r="1098" spans="1:11" x14ac:dyDescent="0.25">
      <c r="A1098" s="4" t="s">
        <v>7272</v>
      </c>
      <c r="B1098" s="4" t="s">
        <v>7247</v>
      </c>
      <c r="C1098" s="4" t="s">
        <v>1511</v>
      </c>
      <c r="D1098" s="12" t="s">
        <v>7278</v>
      </c>
      <c r="E1098" s="4" t="s">
        <v>1512</v>
      </c>
      <c r="F1098" s="4" t="s">
        <v>7202</v>
      </c>
      <c r="G1098" s="4" t="s">
        <v>7181</v>
      </c>
      <c r="H1098" s="10">
        <v>38986</v>
      </c>
      <c r="I1098" s="5">
        <v>33735.300000000003</v>
      </c>
      <c r="J1098" s="5">
        <v>-33734.300000000003</v>
      </c>
      <c r="K1098" s="5">
        <f t="shared" si="16"/>
        <v>1</v>
      </c>
    </row>
    <row r="1099" spans="1:11" x14ac:dyDescent="0.25">
      <c r="A1099" s="4" t="s">
        <v>7272</v>
      </c>
      <c r="B1099" s="4" t="s">
        <v>7249</v>
      </c>
      <c r="C1099" s="4" t="s">
        <v>1513</v>
      </c>
      <c r="D1099" s="12" t="s">
        <v>7278</v>
      </c>
      <c r="E1099" s="4" t="s">
        <v>1514</v>
      </c>
      <c r="F1099" s="4" t="s">
        <v>7202</v>
      </c>
      <c r="G1099" s="4" t="s">
        <v>7181</v>
      </c>
      <c r="H1099" s="10">
        <v>38986</v>
      </c>
      <c r="I1099" s="5">
        <v>33735.300000000003</v>
      </c>
      <c r="J1099" s="5">
        <v>-33734.300000000003</v>
      </c>
      <c r="K1099" s="5">
        <f t="shared" si="16"/>
        <v>1</v>
      </c>
    </row>
    <row r="1100" spans="1:11" x14ac:dyDescent="0.25">
      <c r="A1100" s="4" t="s">
        <v>7272</v>
      </c>
      <c r="B1100" s="4" t="s">
        <v>7247</v>
      </c>
      <c r="C1100" s="4" t="s">
        <v>1515</v>
      </c>
      <c r="D1100" s="12" t="s">
        <v>7278</v>
      </c>
      <c r="E1100" s="4" t="s">
        <v>1516</v>
      </c>
      <c r="F1100" s="4" t="s">
        <v>7205</v>
      </c>
      <c r="G1100" s="4" t="s">
        <v>7181</v>
      </c>
      <c r="H1100" s="10">
        <v>38986</v>
      </c>
      <c r="I1100" s="5">
        <v>33735.300000000003</v>
      </c>
      <c r="J1100" s="5">
        <v>-33734.300000000003</v>
      </c>
      <c r="K1100" s="5">
        <f t="shared" si="16"/>
        <v>1</v>
      </c>
    </row>
    <row r="1101" spans="1:11" x14ac:dyDescent="0.25">
      <c r="A1101" s="4" t="s">
        <v>7272</v>
      </c>
      <c r="B1101" s="4" t="s">
        <v>7235</v>
      </c>
      <c r="C1101" s="4" t="s">
        <v>1517</v>
      </c>
      <c r="D1101" s="12" t="s">
        <v>7278</v>
      </c>
      <c r="E1101" s="4" t="s">
        <v>1402</v>
      </c>
      <c r="F1101" s="4" t="s">
        <v>7205</v>
      </c>
      <c r="G1101" s="4" t="s">
        <v>7181</v>
      </c>
      <c r="H1101" s="10">
        <v>40667</v>
      </c>
      <c r="I1101" s="5">
        <v>7000</v>
      </c>
      <c r="J1101" s="5">
        <v>-6999</v>
      </c>
      <c r="K1101" s="5">
        <f t="shared" si="16"/>
        <v>1</v>
      </c>
    </row>
    <row r="1102" spans="1:11" x14ac:dyDescent="0.25">
      <c r="A1102" s="4" t="s">
        <v>7272</v>
      </c>
      <c r="B1102" s="4" t="s">
        <v>7235</v>
      </c>
      <c r="C1102" s="4" t="s">
        <v>1518</v>
      </c>
      <c r="D1102" s="12" t="s">
        <v>7278</v>
      </c>
      <c r="E1102" s="4" t="s">
        <v>1400</v>
      </c>
      <c r="F1102" s="4" t="s">
        <v>7205</v>
      </c>
      <c r="G1102" s="4" t="s">
        <v>7181</v>
      </c>
      <c r="H1102" s="10">
        <v>40667</v>
      </c>
      <c r="I1102" s="5">
        <v>7000</v>
      </c>
      <c r="J1102" s="5">
        <v>-6999</v>
      </c>
      <c r="K1102" s="5">
        <f t="shared" si="16"/>
        <v>1</v>
      </c>
    </row>
    <row r="1103" spans="1:11" x14ac:dyDescent="0.25">
      <c r="A1103" s="4" t="s">
        <v>7272</v>
      </c>
      <c r="B1103" s="4" t="s">
        <v>7235</v>
      </c>
      <c r="C1103" s="4" t="s">
        <v>1519</v>
      </c>
      <c r="D1103" s="12" t="s">
        <v>7278</v>
      </c>
      <c r="E1103" s="4" t="s">
        <v>1520</v>
      </c>
      <c r="F1103" s="4" t="s">
        <v>7205</v>
      </c>
      <c r="G1103" s="4" t="s">
        <v>7181</v>
      </c>
      <c r="H1103" s="10">
        <v>40667</v>
      </c>
      <c r="I1103" s="5">
        <v>7000</v>
      </c>
      <c r="J1103" s="5">
        <v>-6999</v>
      </c>
      <c r="K1103" s="5">
        <f t="shared" si="16"/>
        <v>1</v>
      </c>
    </row>
    <row r="1104" spans="1:11" x14ac:dyDescent="0.25">
      <c r="A1104" s="4" t="s">
        <v>7272</v>
      </c>
      <c r="B1104" s="4" t="s">
        <v>7235</v>
      </c>
      <c r="C1104" s="4" t="s">
        <v>1521</v>
      </c>
      <c r="D1104" s="12" t="s">
        <v>7278</v>
      </c>
      <c r="E1104" s="4" t="s">
        <v>1522</v>
      </c>
      <c r="F1104" s="4" t="s">
        <v>7205</v>
      </c>
      <c r="G1104" s="4" t="s">
        <v>7181</v>
      </c>
      <c r="H1104" s="10">
        <v>40667</v>
      </c>
      <c r="I1104" s="5">
        <v>7000</v>
      </c>
      <c r="J1104" s="5">
        <v>-6999</v>
      </c>
      <c r="K1104" s="5">
        <f t="shared" si="16"/>
        <v>1</v>
      </c>
    </row>
    <row r="1105" spans="1:11" x14ac:dyDescent="0.25">
      <c r="A1105" s="4" t="s">
        <v>7272</v>
      </c>
      <c r="B1105" s="4" t="s">
        <v>7235</v>
      </c>
      <c r="C1105" s="4" t="s">
        <v>1523</v>
      </c>
      <c r="D1105" s="12" t="s">
        <v>7278</v>
      </c>
      <c r="E1105" s="4" t="s">
        <v>1524</v>
      </c>
      <c r="F1105" s="4" t="s">
        <v>7205</v>
      </c>
      <c r="G1105" s="4" t="s">
        <v>7181</v>
      </c>
      <c r="H1105" s="10">
        <v>40667</v>
      </c>
      <c r="I1105" s="5">
        <v>7000</v>
      </c>
      <c r="J1105" s="5">
        <v>-6999</v>
      </c>
      <c r="K1105" s="5">
        <f t="shared" si="16"/>
        <v>1</v>
      </c>
    </row>
    <row r="1106" spans="1:11" x14ac:dyDescent="0.25">
      <c r="A1106" s="4" t="s">
        <v>7272</v>
      </c>
      <c r="B1106" s="4" t="s">
        <v>7235</v>
      </c>
      <c r="C1106" s="4" t="s">
        <v>1525</v>
      </c>
      <c r="D1106" s="12" t="s">
        <v>7278</v>
      </c>
      <c r="E1106" s="4" t="s">
        <v>1526</v>
      </c>
      <c r="F1106" s="4" t="s">
        <v>7204</v>
      </c>
      <c r="G1106" s="4" t="s">
        <v>7181</v>
      </c>
      <c r="H1106" s="10">
        <v>40280</v>
      </c>
      <c r="I1106" s="5">
        <v>18185</v>
      </c>
      <c r="J1106" s="5">
        <v>-18184</v>
      </c>
      <c r="K1106" s="5">
        <f t="shared" si="16"/>
        <v>1</v>
      </c>
    </row>
    <row r="1107" spans="1:11" x14ac:dyDescent="0.25">
      <c r="A1107" s="4" t="s">
        <v>7272</v>
      </c>
      <c r="B1107" s="4" t="s">
        <v>7235</v>
      </c>
      <c r="C1107" s="4" t="s">
        <v>1527</v>
      </c>
      <c r="D1107" s="12" t="s">
        <v>7278</v>
      </c>
      <c r="E1107" s="4" t="s">
        <v>1528</v>
      </c>
      <c r="F1107" s="4" t="s">
        <v>7205</v>
      </c>
      <c r="G1107" s="4" t="s">
        <v>7181</v>
      </c>
      <c r="H1107" s="10">
        <v>40864</v>
      </c>
      <c r="I1107" s="5">
        <v>25600</v>
      </c>
      <c r="J1107" s="5">
        <v>-25599</v>
      </c>
      <c r="K1107" s="5">
        <f t="shared" si="16"/>
        <v>1</v>
      </c>
    </row>
    <row r="1108" spans="1:11" x14ac:dyDescent="0.25">
      <c r="A1108" s="4" t="s">
        <v>7269</v>
      </c>
      <c r="B1108" s="4" t="s">
        <v>7209</v>
      </c>
      <c r="C1108" s="4" t="s">
        <v>1529</v>
      </c>
      <c r="D1108" s="12" t="s">
        <v>7278</v>
      </c>
      <c r="E1108" s="4" t="s">
        <v>1530</v>
      </c>
      <c r="F1108" s="4" t="s">
        <v>7203</v>
      </c>
      <c r="G1108" s="4" t="s">
        <v>7177</v>
      </c>
      <c r="H1108" s="10">
        <v>41091</v>
      </c>
      <c r="I1108" s="5">
        <v>9949.94</v>
      </c>
      <c r="J1108" s="5">
        <v>-9948.94</v>
      </c>
      <c r="K1108" s="5">
        <f t="shared" si="16"/>
        <v>1</v>
      </c>
    </row>
    <row r="1109" spans="1:11" x14ac:dyDescent="0.25">
      <c r="A1109" s="4" t="s">
        <v>7269</v>
      </c>
      <c r="B1109" s="4" t="s">
        <v>7209</v>
      </c>
      <c r="C1109" s="4" t="s">
        <v>1531</v>
      </c>
      <c r="D1109" s="12" t="s">
        <v>7278</v>
      </c>
      <c r="E1109" s="4" t="s">
        <v>1530</v>
      </c>
      <c r="F1109" s="4" t="s">
        <v>7203</v>
      </c>
      <c r="G1109" s="4" t="s">
        <v>7177</v>
      </c>
      <c r="H1109" s="10">
        <v>41091</v>
      </c>
      <c r="I1109" s="5">
        <v>9949.94</v>
      </c>
      <c r="J1109" s="5">
        <v>-9948.94</v>
      </c>
      <c r="K1109" s="5">
        <f t="shared" si="16"/>
        <v>1</v>
      </c>
    </row>
    <row r="1110" spans="1:11" x14ac:dyDescent="0.25">
      <c r="A1110" s="4" t="s">
        <v>7269</v>
      </c>
      <c r="B1110" s="4" t="s">
        <v>7209</v>
      </c>
      <c r="C1110" s="4" t="s">
        <v>1532</v>
      </c>
      <c r="D1110" s="12" t="s">
        <v>7278</v>
      </c>
      <c r="E1110" s="4" t="s">
        <v>1530</v>
      </c>
      <c r="F1110" s="4" t="s">
        <v>7203</v>
      </c>
      <c r="G1110" s="4" t="s">
        <v>7177</v>
      </c>
      <c r="H1110" s="10">
        <v>41091</v>
      </c>
      <c r="I1110" s="5">
        <v>9949.94</v>
      </c>
      <c r="J1110" s="5">
        <v>-9948.94</v>
      </c>
      <c r="K1110" s="5">
        <f t="shared" si="16"/>
        <v>1</v>
      </c>
    </row>
    <row r="1111" spans="1:11" x14ac:dyDescent="0.25">
      <c r="A1111" s="4" t="s">
        <v>7269</v>
      </c>
      <c r="B1111" s="4" t="s">
        <v>7209</v>
      </c>
      <c r="C1111" s="4" t="s">
        <v>1533</v>
      </c>
      <c r="D1111" s="12" t="s">
        <v>7278</v>
      </c>
      <c r="E1111" s="4" t="s">
        <v>1530</v>
      </c>
      <c r="F1111" s="4" t="s">
        <v>7203</v>
      </c>
      <c r="G1111" s="4" t="s">
        <v>7177</v>
      </c>
      <c r="H1111" s="10">
        <v>41091</v>
      </c>
      <c r="I1111" s="5">
        <v>9949.94</v>
      </c>
      <c r="J1111" s="5">
        <v>-9948.94</v>
      </c>
      <c r="K1111" s="5">
        <f t="shared" si="16"/>
        <v>1</v>
      </c>
    </row>
    <row r="1112" spans="1:11" x14ac:dyDescent="0.25">
      <c r="A1112" s="4" t="s">
        <v>7269</v>
      </c>
      <c r="B1112" s="4" t="s">
        <v>7209</v>
      </c>
      <c r="C1112" s="4" t="s">
        <v>1534</v>
      </c>
      <c r="D1112" s="12" t="s">
        <v>7278</v>
      </c>
      <c r="E1112" s="4" t="s">
        <v>1530</v>
      </c>
      <c r="F1112" s="4" t="s">
        <v>7203</v>
      </c>
      <c r="G1112" s="4" t="s">
        <v>7177</v>
      </c>
      <c r="H1112" s="10">
        <v>41091</v>
      </c>
      <c r="I1112" s="5">
        <v>9949.94</v>
      </c>
      <c r="J1112" s="5">
        <v>-9948.94</v>
      </c>
      <c r="K1112" s="5">
        <f t="shared" si="16"/>
        <v>1</v>
      </c>
    </row>
    <row r="1113" spans="1:11" x14ac:dyDescent="0.25">
      <c r="A1113" s="4" t="s">
        <v>7269</v>
      </c>
      <c r="B1113" s="4" t="s">
        <v>7209</v>
      </c>
      <c r="C1113" s="4" t="s">
        <v>1535</v>
      </c>
      <c r="D1113" s="12" t="s">
        <v>7278</v>
      </c>
      <c r="E1113" s="4" t="s">
        <v>1530</v>
      </c>
      <c r="F1113" s="4" t="s">
        <v>7203</v>
      </c>
      <c r="G1113" s="4" t="s">
        <v>7177</v>
      </c>
      <c r="H1113" s="10">
        <v>41091</v>
      </c>
      <c r="I1113" s="5">
        <v>9949.94</v>
      </c>
      <c r="J1113" s="5">
        <v>-9948.94</v>
      </c>
      <c r="K1113" s="5">
        <f t="shared" si="16"/>
        <v>1</v>
      </c>
    </row>
    <row r="1114" spans="1:11" x14ac:dyDescent="0.25">
      <c r="A1114" s="4" t="s">
        <v>7269</v>
      </c>
      <c r="B1114" s="4" t="s">
        <v>7211</v>
      </c>
      <c r="C1114" s="4" t="s">
        <v>1536</v>
      </c>
      <c r="D1114" s="12" t="s">
        <v>7278</v>
      </c>
      <c r="E1114" s="4" t="s">
        <v>1537</v>
      </c>
      <c r="F1114" s="4" t="s">
        <v>7201</v>
      </c>
      <c r="G1114" s="4" t="s">
        <v>7176</v>
      </c>
      <c r="H1114" s="10">
        <v>41116</v>
      </c>
      <c r="I1114" s="5">
        <v>42772.74</v>
      </c>
      <c r="J1114" s="5">
        <v>-42771.74</v>
      </c>
      <c r="K1114" s="5">
        <f t="shared" ref="K1114:K1177" si="17">+I1114+J1114</f>
        <v>1</v>
      </c>
    </row>
    <row r="1115" spans="1:11" x14ac:dyDescent="0.25">
      <c r="A1115" s="4" t="s">
        <v>7269</v>
      </c>
      <c r="B1115" s="4" t="s">
        <v>7225</v>
      </c>
      <c r="C1115" s="4" t="s">
        <v>1538</v>
      </c>
      <c r="D1115" s="12" t="s">
        <v>7278</v>
      </c>
      <c r="E1115" s="4" t="s">
        <v>1539</v>
      </c>
      <c r="F1115" s="4" t="s">
        <v>7205</v>
      </c>
      <c r="G1115" s="4" t="s">
        <v>7172</v>
      </c>
      <c r="H1115" s="10">
        <v>41172</v>
      </c>
      <c r="I1115" s="5">
        <v>8080</v>
      </c>
      <c r="J1115" s="5">
        <v>-8079</v>
      </c>
      <c r="K1115" s="5">
        <f t="shared" si="17"/>
        <v>1</v>
      </c>
    </row>
    <row r="1116" spans="1:11" x14ac:dyDescent="0.25">
      <c r="A1116" s="4" t="s">
        <v>7272</v>
      </c>
      <c r="B1116" s="4" t="s">
        <v>7247</v>
      </c>
      <c r="C1116" s="4" t="s">
        <v>1540</v>
      </c>
      <c r="D1116" s="12" t="s">
        <v>7278</v>
      </c>
      <c r="E1116" s="4" t="s">
        <v>1541</v>
      </c>
      <c r="F1116" s="4" t="s">
        <v>7205</v>
      </c>
      <c r="G1116" s="4" t="s">
        <v>7181</v>
      </c>
      <c r="H1116" s="10">
        <v>41183</v>
      </c>
      <c r="I1116" s="5">
        <v>34439.660000000003</v>
      </c>
      <c r="J1116" s="5">
        <v>-34438.660000000003</v>
      </c>
      <c r="K1116" s="5">
        <f t="shared" si="17"/>
        <v>1</v>
      </c>
    </row>
    <row r="1117" spans="1:11" x14ac:dyDescent="0.25">
      <c r="A1117" s="4" t="s">
        <v>7272</v>
      </c>
      <c r="B1117" s="4" t="s">
        <v>7247</v>
      </c>
      <c r="C1117" s="4" t="s">
        <v>1542</v>
      </c>
      <c r="D1117" s="12" t="s">
        <v>7278</v>
      </c>
      <c r="E1117" s="4" t="s">
        <v>1543</v>
      </c>
      <c r="F1117" s="4" t="s">
        <v>7204</v>
      </c>
      <c r="G1117" s="4" t="s">
        <v>7181</v>
      </c>
      <c r="H1117" s="10">
        <v>41183</v>
      </c>
      <c r="I1117" s="5">
        <v>44275</v>
      </c>
      <c r="J1117" s="5">
        <v>-44274</v>
      </c>
      <c r="K1117" s="5">
        <f t="shared" si="17"/>
        <v>1</v>
      </c>
    </row>
    <row r="1118" spans="1:11" x14ac:dyDescent="0.25">
      <c r="A1118" s="4" t="s">
        <v>7270</v>
      </c>
      <c r="B1118" s="4" t="s">
        <v>7223</v>
      </c>
      <c r="C1118" s="4" t="s">
        <v>1544</v>
      </c>
      <c r="D1118" s="12" t="s">
        <v>7278</v>
      </c>
      <c r="E1118" s="4" t="s">
        <v>1545</v>
      </c>
      <c r="F1118" s="4" t="s">
        <v>7205</v>
      </c>
      <c r="G1118" s="4" t="s">
        <v>7165</v>
      </c>
      <c r="H1118" s="10">
        <v>41256</v>
      </c>
      <c r="I1118" s="5">
        <v>43000</v>
      </c>
      <c r="J1118" s="5">
        <v>-42999</v>
      </c>
      <c r="K1118" s="5">
        <f t="shared" si="17"/>
        <v>1</v>
      </c>
    </row>
    <row r="1119" spans="1:11" x14ac:dyDescent="0.25">
      <c r="A1119" s="4" t="s">
        <v>7269</v>
      </c>
      <c r="B1119" s="4" t="s">
        <v>7216</v>
      </c>
      <c r="C1119" s="4" t="s">
        <v>1546</v>
      </c>
      <c r="D1119" s="12" t="s">
        <v>7278</v>
      </c>
      <c r="E1119" s="4" t="s">
        <v>1547</v>
      </c>
      <c r="F1119" s="4" t="s">
        <v>7202</v>
      </c>
      <c r="G1119" s="4" t="s">
        <v>7177</v>
      </c>
      <c r="H1119" s="10">
        <v>41256</v>
      </c>
      <c r="I1119" s="5">
        <v>6722.1</v>
      </c>
      <c r="J1119" s="5">
        <v>-6721.1</v>
      </c>
      <c r="K1119" s="5">
        <f t="shared" si="17"/>
        <v>1</v>
      </c>
    </row>
    <row r="1120" spans="1:11" x14ac:dyDescent="0.25">
      <c r="A1120" s="4" t="s">
        <v>7269</v>
      </c>
      <c r="B1120" s="4" t="s">
        <v>7225</v>
      </c>
      <c r="C1120" s="4" t="s">
        <v>1548</v>
      </c>
      <c r="D1120" s="12" t="s">
        <v>7278</v>
      </c>
      <c r="E1120" s="4" t="s">
        <v>1549</v>
      </c>
      <c r="F1120" s="4" t="s">
        <v>7205</v>
      </c>
      <c r="G1120" s="4" t="s">
        <v>7169</v>
      </c>
      <c r="H1120" s="10">
        <v>41229</v>
      </c>
      <c r="I1120" s="5">
        <v>6802</v>
      </c>
      <c r="J1120" s="5">
        <v>-6801</v>
      </c>
      <c r="K1120" s="5">
        <f t="shared" si="17"/>
        <v>1</v>
      </c>
    </row>
    <row r="1121" spans="1:11" x14ac:dyDescent="0.25">
      <c r="A1121" s="4" t="s">
        <v>7269</v>
      </c>
      <c r="B1121" s="4" t="s">
        <v>7219</v>
      </c>
      <c r="C1121" s="4" t="s">
        <v>1550</v>
      </c>
      <c r="D1121" s="12" t="s">
        <v>7278</v>
      </c>
      <c r="E1121" s="4" t="s">
        <v>1551</v>
      </c>
      <c r="F1121" s="4" t="s">
        <v>7203</v>
      </c>
      <c r="G1121" s="4" t="s">
        <v>7177</v>
      </c>
      <c r="H1121" s="10">
        <v>41179</v>
      </c>
      <c r="I1121" s="5">
        <v>27041</v>
      </c>
      <c r="J1121" s="5">
        <v>-27040</v>
      </c>
      <c r="K1121" s="5">
        <f t="shared" si="17"/>
        <v>1</v>
      </c>
    </row>
    <row r="1122" spans="1:11" x14ac:dyDescent="0.25">
      <c r="A1122" s="4" t="s">
        <v>7272</v>
      </c>
      <c r="B1122" s="4" t="s">
        <v>7235</v>
      </c>
      <c r="C1122" s="4" t="s">
        <v>1552</v>
      </c>
      <c r="D1122" s="12" t="s">
        <v>7278</v>
      </c>
      <c r="E1122" s="4" t="s">
        <v>1553</v>
      </c>
      <c r="F1122" s="4" t="s">
        <v>7205</v>
      </c>
      <c r="G1122" s="4" t="s">
        <v>7181</v>
      </c>
      <c r="H1122" s="10">
        <v>41232</v>
      </c>
      <c r="I1122" s="5">
        <v>24000</v>
      </c>
      <c r="J1122" s="5">
        <v>-23999</v>
      </c>
      <c r="K1122" s="5">
        <f t="shared" si="17"/>
        <v>1</v>
      </c>
    </row>
    <row r="1123" spans="1:11" x14ac:dyDescent="0.25">
      <c r="A1123" s="4" t="s">
        <v>7269</v>
      </c>
      <c r="B1123" s="4" t="s">
        <v>7210</v>
      </c>
      <c r="C1123" s="4" t="s">
        <v>1554</v>
      </c>
      <c r="D1123" s="12" t="s">
        <v>7278</v>
      </c>
      <c r="E1123" s="4" t="s">
        <v>1555</v>
      </c>
      <c r="F1123" s="4" t="s">
        <v>7205</v>
      </c>
      <c r="G1123" s="4" t="s">
        <v>7167</v>
      </c>
      <c r="H1123" s="10">
        <v>41232</v>
      </c>
      <c r="I1123" s="5">
        <v>3572</v>
      </c>
      <c r="J1123" s="5">
        <v>-3571</v>
      </c>
      <c r="K1123" s="5">
        <f t="shared" si="17"/>
        <v>1</v>
      </c>
    </row>
    <row r="1124" spans="1:11" x14ac:dyDescent="0.25">
      <c r="A1124" s="4" t="s">
        <v>7269</v>
      </c>
      <c r="B1124" s="4" t="s">
        <v>7210</v>
      </c>
      <c r="C1124" s="4" t="s">
        <v>1556</v>
      </c>
      <c r="D1124" s="12" t="s">
        <v>7278</v>
      </c>
      <c r="E1124" s="4" t="s">
        <v>1555</v>
      </c>
      <c r="F1124" s="4" t="s">
        <v>7205</v>
      </c>
      <c r="G1124" s="4" t="s">
        <v>7167</v>
      </c>
      <c r="H1124" s="10">
        <v>41232</v>
      </c>
      <c r="I1124" s="5">
        <v>3572</v>
      </c>
      <c r="J1124" s="5">
        <v>-3571</v>
      </c>
      <c r="K1124" s="5">
        <f t="shared" si="17"/>
        <v>1</v>
      </c>
    </row>
    <row r="1125" spans="1:11" x14ac:dyDescent="0.25">
      <c r="A1125" s="4" t="s">
        <v>7272</v>
      </c>
      <c r="B1125" s="4" t="s">
        <v>7242</v>
      </c>
      <c r="C1125" s="4" t="s">
        <v>1557</v>
      </c>
      <c r="D1125" s="12" t="s">
        <v>7278</v>
      </c>
      <c r="E1125" s="4" t="s">
        <v>1558</v>
      </c>
      <c r="F1125" s="4" t="s">
        <v>7205</v>
      </c>
      <c r="G1125" s="4" t="s">
        <v>7184</v>
      </c>
      <c r="H1125" s="10">
        <v>41243</v>
      </c>
      <c r="I1125" s="5">
        <v>29400</v>
      </c>
      <c r="J1125" s="5">
        <v>-29399</v>
      </c>
      <c r="K1125" s="5">
        <f t="shared" si="17"/>
        <v>1</v>
      </c>
    </row>
    <row r="1126" spans="1:11" x14ac:dyDescent="0.25">
      <c r="A1126" s="4" t="s">
        <v>7269</v>
      </c>
      <c r="B1126" s="4" t="s">
        <v>7210</v>
      </c>
      <c r="C1126" s="4" t="s">
        <v>1559</v>
      </c>
      <c r="D1126" s="12" t="s">
        <v>7278</v>
      </c>
      <c r="E1126" s="4" t="s">
        <v>123</v>
      </c>
      <c r="F1126" s="4" t="s">
        <v>7203</v>
      </c>
      <c r="G1126" s="4" t="s">
        <v>7177</v>
      </c>
      <c r="H1126" s="10">
        <v>41248</v>
      </c>
      <c r="I1126" s="5">
        <v>5911</v>
      </c>
      <c r="J1126" s="5">
        <v>-5910</v>
      </c>
      <c r="K1126" s="5">
        <f t="shared" si="17"/>
        <v>1</v>
      </c>
    </row>
    <row r="1127" spans="1:11" x14ac:dyDescent="0.25">
      <c r="A1127" s="4" t="s">
        <v>7272</v>
      </c>
      <c r="B1127" s="4" t="s">
        <v>7242</v>
      </c>
      <c r="C1127" s="4" t="s">
        <v>1560</v>
      </c>
      <c r="D1127" s="12" t="s">
        <v>7278</v>
      </c>
      <c r="E1127" s="4" t="s">
        <v>1561</v>
      </c>
      <c r="F1127" s="4" t="s">
        <v>7201</v>
      </c>
      <c r="G1127" s="4" t="s">
        <v>7176</v>
      </c>
      <c r="H1127" s="10">
        <v>41255</v>
      </c>
      <c r="I1127" s="5">
        <v>36200</v>
      </c>
      <c r="J1127" s="5">
        <v>-36199</v>
      </c>
      <c r="K1127" s="5">
        <f t="shared" si="17"/>
        <v>1</v>
      </c>
    </row>
    <row r="1128" spans="1:11" x14ac:dyDescent="0.25">
      <c r="A1128" s="4" t="s">
        <v>7269</v>
      </c>
      <c r="B1128" s="4" t="s">
        <v>7210</v>
      </c>
      <c r="C1128" s="4" t="s">
        <v>1562</v>
      </c>
      <c r="D1128" s="12" t="s">
        <v>7278</v>
      </c>
      <c r="E1128" s="4" t="s">
        <v>1563</v>
      </c>
      <c r="F1128" s="4" t="s">
        <v>7203</v>
      </c>
      <c r="G1128" s="4" t="s">
        <v>7177</v>
      </c>
      <c r="H1128" s="10">
        <v>41248</v>
      </c>
      <c r="I1128" s="5">
        <v>5911</v>
      </c>
      <c r="J1128" s="5">
        <v>-5910</v>
      </c>
      <c r="K1128" s="5">
        <f t="shared" si="17"/>
        <v>1</v>
      </c>
    </row>
    <row r="1129" spans="1:11" x14ac:dyDescent="0.25">
      <c r="A1129" s="4" t="s">
        <v>7269</v>
      </c>
      <c r="B1129" s="4" t="s">
        <v>7210</v>
      </c>
      <c r="C1129" s="4" t="s">
        <v>1564</v>
      </c>
      <c r="D1129" s="12" t="s">
        <v>7278</v>
      </c>
      <c r="E1129" s="4" t="s">
        <v>1565</v>
      </c>
      <c r="F1129" s="4" t="s">
        <v>7203</v>
      </c>
      <c r="G1129" s="4" t="s">
        <v>7177</v>
      </c>
      <c r="H1129" s="10">
        <v>41248</v>
      </c>
      <c r="I1129" s="5">
        <v>5911</v>
      </c>
      <c r="J1129" s="5">
        <v>-5910</v>
      </c>
      <c r="K1129" s="5">
        <f t="shared" si="17"/>
        <v>1</v>
      </c>
    </row>
    <row r="1130" spans="1:11" x14ac:dyDescent="0.25">
      <c r="A1130" s="4" t="s">
        <v>7269</v>
      </c>
      <c r="B1130" s="4" t="s">
        <v>7210</v>
      </c>
      <c r="C1130" s="4" t="s">
        <v>1566</v>
      </c>
      <c r="D1130" s="12" t="s">
        <v>7278</v>
      </c>
      <c r="E1130" s="4" t="s">
        <v>1567</v>
      </c>
      <c r="F1130" s="4" t="s">
        <v>7205</v>
      </c>
      <c r="G1130" s="4" t="s">
        <v>7166</v>
      </c>
      <c r="H1130" s="10">
        <v>41261</v>
      </c>
      <c r="I1130" s="5">
        <v>5643</v>
      </c>
      <c r="J1130" s="5">
        <v>-5642</v>
      </c>
      <c r="K1130" s="5">
        <f t="shared" si="17"/>
        <v>1</v>
      </c>
    </row>
    <row r="1131" spans="1:11" x14ac:dyDescent="0.25">
      <c r="A1131" s="4" t="s">
        <v>7269</v>
      </c>
      <c r="B1131" s="4" t="s">
        <v>7210</v>
      </c>
      <c r="C1131" s="4" t="s">
        <v>1568</v>
      </c>
      <c r="D1131" s="12" t="s">
        <v>7278</v>
      </c>
      <c r="E1131" s="4" t="s">
        <v>376</v>
      </c>
      <c r="F1131" s="4" t="s">
        <v>7205</v>
      </c>
      <c r="G1131" s="4" t="s">
        <v>7183</v>
      </c>
      <c r="H1131" s="10">
        <v>41261</v>
      </c>
      <c r="I1131" s="5">
        <v>5643</v>
      </c>
      <c r="J1131" s="5">
        <v>-5642</v>
      </c>
      <c r="K1131" s="5">
        <f t="shared" si="17"/>
        <v>1</v>
      </c>
    </row>
    <row r="1132" spans="1:11" x14ac:dyDescent="0.25">
      <c r="A1132" s="4" t="s">
        <v>7269</v>
      </c>
      <c r="B1132" s="4" t="s">
        <v>7211</v>
      </c>
      <c r="C1132" s="4" t="s">
        <v>1569</v>
      </c>
      <c r="D1132" s="12" t="s">
        <v>7278</v>
      </c>
      <c r="E1132" s="4" t="s">
        <v>1570</v>
      </c>
      <c r="F1132" s="4" t="s">
        <v>7205</v>
      </c>
      <c r="G1132" s="4" t="s">
        <v>7166</v>
      </c>
      <c r="H1132" s="10">
        <v>41261</v>
      </c>
      <c r="I1132" s="5">
        <v>20188</v>
      </c>
      <c r="J1132" s="5">
        <v>-20187</v>
      </c>
      <c r="K1132" s="5">
        <f t="shared" si="17"/>
        <v>1</v>
      </c>
    </row>
    <row r="1133" spans="1:11" x14ac:dyDescent="0.25">
      <c r="A1133" s="4" t="s">
        <v>7269</v>
      </c>
      <c r="B1133" s="4" t="s">
        <v>7209</v>
      </c>
      <c r="C1133" s="4" t="s">
        <v>1571</v>
      </c>
      <c r="D1133" s="12" t="s">
        <v>7278</v>
      </c>
      <c r="E1133" s="4" t="s">
        <v>1572</v>
      </c>
      <c r="F1133" s="4" t="s">
        <v>7203</v>
      </c>
      <c r="G1133" s="4" t="s">
        <v>7177</v>
      </c>
      <c r="H1133" s="10">
        <v>41261</v>
      </c>
      <c r="I1133" s="5">
        <v>9975</v>
      </c>
      <c r="J1133" s="5">
        <v>-9974</v>
      </c>
      <c r="K1133" s="5">
        <f t="shared" si="17"/>
        <v>1</v>
      </c>
    </row>
    <row r="1134" spans="1:11" x14ac:dyDescent="0.25">
      <c r="A1134" s="4" t="s">
        <v>7269</v>
      </c>
      <c r="B1134" s="4" t="s">
        <v>7209</v>
      </c>
      <c r="C1134" s="4" t="s">
        <v>1573</v>
      </c>
      <c r="D1134" s="12" t="s">
        <v>7278</v>
      </c>
      <c r="E1134" s="4" t="s">
        <v>193</v>
      </c>
      <c r="F1134" s="4" t="s">
        <v>7201</v>
      </c>
      <c r="G1134" s="4" t="s">
        <v>7176</v>
      </c>
      <c r="H1134" s="10">
        <v>41261</v>
      </c>
      <c r="I1134" s="5">
        <v>7750</v>
      </c>
      <c r="J1134" s="5">
        <v>-7749</v>
      </c>
      <c r="K1134" s="5">
        <f t="shared" si="17"/>
        <v>1</v>
      </c>
    </row>
    <row r="1135" spans="1:11" x14ac:dyDescent="0.25">
      <c r="A1135" s="4" t="s">
        <v>7269</v>
      </c>
      <c r="B1135" s="4" t="s">
        <v>7209</v>
      </c>
      <c r="C1135" s="4" t="s">
        <v>1574</v>
      </c>
      <c r="D1135" s="12" t="s">
        <v>7278</v>
      </c>
      <c r="E1135" s="4" t="s">
        <v>193</v>
      </c>
      <c r="F1135" s="4" t="s">
        <v>7201</v>
      </c>
      <c r="G1135" s="4" t="s">
        <v>7176</v>
      </c>
      <c r="H1135" s="10">
        <v>41261</v>
      </c>
      <c r="I1135" s="5">
        <v>7750</v>
      </c>
      <c r="J1135" s="5">
        <v>-7749</v>
      </c>
      <c r="K1135" s="5">
        <f t="shared" si="17"/>
        <v>1</v>
      </c>
    </row>
    <row r="1136" spans="1:11" x14ac:dyDescent="0.25">
      <c r="A1136" s="4" t="s">
        <v>7269</v>
      </c>
      <c r="B1136" s="4" t="s">
        <v>7209</v>
      </c>
      <c r="C1136" s="4" t="s">
        <v>1575</v>
      </c>
      <c r="D1136" s="12" t="s">
        <v>7278</v>
      </c>
      <c r="E1136" s="4" t="s">
        <v>1576</v>
      </c>
      <c r="F1136" s="4" t="s">
        <v>7201</v>
      </c>
      <c r="G1136" s="4" t="s">
        <v>7176</v>
      </c>
      <c r="H1136" s="10">
        <v>41261</v>
      </c>
      <c r="I1136" s="5">
        <v>7750</v>
      </c>
      <c r="J1136" s="5">
        <v>-7749</v>
      </c>
      <c r="K1136" s="5">
        <f t="shared" si="17"/>
        <v>1</v>
      </c>
    </row>
    <row r="1137" spans="1:11" x14ac:dyDescent="0.25">
      <c r="A1137" s="4" t="s">
        <v>7269</v>
      </c>
      <c r="B1137" s="4" t="s">
        <v>7209</v>
      </c>
      <c r="C1137" s="4" t="s">
        <v>1577</v>
      </c>
      <c r="D1137" s="12" t="s">
        <v>7278</v>
      </c>
      <c r="E1137" s="4" t="s">
        <v>193</v>
      </c>
      <c r="F1137" s="4" t="s">
        <v>7201</v>
      </c>
      <c r="G1137" s="4" t="s">
        <v>7176</v>
      </c>
      <c r="H1137" s="10">
        <v>41261</v>
      </c>
      <c r="I1137" s="5">
        <v>7750</v>
      </c>
      <c r="J1137" s="5">
        <v>-7749</v>
      </c>
      <c r="K1137" s="5">
        <f t="shared" si="17"/>
        <v>1</v>
      </c>
    </row>
    <row r="1138" spans="1:11" x14ac:dyDescent="0.25">
      <c r="A1138" s="4" t="s">
        <v>7269</v>
      </c>
      <c r="B1138" s="4" t="s">
        <v>7214</v>
      </c>
      <c r="C1138" s="4" t="s">
        <v>1578</v>
      </c>
      <c r="D1138" s="12" t="s">
        <v>7278</v>
      </c>
      <c r="E1138" s="4" t="s">
        <v>1579</v>
      </c>
      <c r="F1138" s="4" t="s">
        <v>7205</v>
      </c>
      <c r="G1138" s="4" t="s">
        <v>7166</v>
      </c>
      <c r="H1138" s="10">
        <v>41261</v>
      </c>
      <c r="I1138" s="5">
        <v>24261</v>
      </c>
      <c r="J1138" s="5">
        <v>-24260</v>
      </c>
      <c r="K1138" s="5">
        <f t="shared" si="17"/>
        <v>1</v>
      </c>
    </row>
    <row r="1139" spans="1:11" x14ac:dyDescent="0.25">
      <c r="A1139" s="4" t="s">
        <v>7269</v>
      </c>
      <c r="B1139" s="4" t="s">
        <v>7210</v>
      </c>
      <c r="C1139" s="4" t="s">
        <v>1580</v>
      </c>
      <c r="D1139" s="12" t="s">
        <v>7278</v>
      </c>
      <c r="E1139" s="4" t="s">
        <v>1581</v>
      </c>
      <c r="F1139" s="4" t="s">
        <v>7205</v>
      </c>
      <c r="G1139" s="4" t="s">
        <v>7175</v>
      </c>
      <c r="H1139" s="10">
        <v>41261</v>
      </c>
      <c r="I1139" s="5">
        <v>10380</v>
      </c>
      <c r="J1139" s="5">
        <v>-10379</v>
      </c>
      <c r="K1139" s="5">
        <f t="shared" si="17"/>
        <v>1</v>
      </c>
    </row>
    <row r="1140" spans="1:11" x14ac:dyDescent="0.25">
      <c r="A1140" s="4" t="s">
        <v>7269</v>
      </c>
      <c r="B1140" s="4" t="s">
        <v>7211</v>
      </c>
      <c r="C1140" s="4" t="s">
        <v>1582</v>
      </c>
      <c r="D1140" s="12" t="s">
        <v>7278</v>
      </c>
      <c r="E1140" s="4" t="s">
        <v>1583</v>
      </c>
      <c r="F1140" s="4" t="s">
        <v>7201</v>
      </c>
      <c r="G1140" s="4" t="s">
        <v>7176</v>
      </c>
      <c r="H1140" s="10">
        <v>41261</v>
      </c>
      <c r="I1140" s="5">
        <v>17769</v>
      </c>
      <c r="J1140" s="5">
        <v>-17768</v>
      </c>
      <c r="K1140" s="5">
        <f t="shared" si="17"/>
        <v>1</v>
      </c>
    </row>
    <row r="1141" spans="1:11" x14ac:dyDescent="0.25">
      <c r="A1141" s="4" t="s">
        <v>7269</v>
      </c>
      <c r="B1141" s="4" t="s">
        <v>7214</v>
      </c>
      <c r="C1141" s="4" t="s">
        <v>1584</v>
      </c>
      <c r="D1141" s="12" t="s">
        <v>7278</v>
      </c>
      <c r="E1141" s="4" t="s">
        <v>1585</v>
      </c>
      <c r="F1141" s="4" t="s">
        <v>7201</v>
      </c>
      <c r="G1141" s="4" t="s">
        <v>7176</v>
      </c>
      <c r="H1141" s="10">
        <v>41261</v>
      </c>
      <c r="I1141" s="5">
        <v>23631</v>
      </c>
      <c r="J1141" s="5">
        <v>-23630</v>
      </c>
      <c r="K1141" s="5">
        <f t="shared" si="17"/>
        <v>1</v>
      </c>
    </row>
    <row r="1142" spans="1:11" x14ac:dyDescent="0.25">
      <c r="A1142" s="4" t="s">
        <v>7269</v>
      </c>
      <c r="B1142" s="4" t="s">
        <v>7214</v>
      </c>
      <c r="C1142" s="4" t="s">
        <v>1586</v>
      </c>
      <c r="D1142" s="12" t="s">
        <v>7278</v>
      </c>
      <c r="E1142" s="4" t="s">
        <v>1579</v>
      </c>
      <c r="F1142" s="4" t="s">
        <v>7205</v>
      </c>
      <c r="G1142" s="4" t="s">
        <v>7167</v>
      </c>
      <c r="H1142" s="10">
        <v>41261</v>
      </c>
      <c r="I1142" s="5">
        <v>23631</v>
      </c>
      <c r="J1142" s="5">
        <v>-23630</v>
      </c>
      <c r="K1142" s="5">
        <f t="shared" si="17"/>
        <v>1</v>
      </c>
    </row>
    <row r="1143" spans="1:11" x14ac:dyDescent="0.25">
      <c r="A1143" s="4" t="s">
        <v>7269</v>
      </c>
      <c r="B1143" s="4" t="s">
        <v>7209</v>
      </c>
      <c r="C1143" s="4" t="s">
        <v>1587</v>
      </c>
      <c r="D1143" s="12" t="s">
        <v>7278</v>
      </c>
      <c r="E1143" s="4" t="s">
        <v>1588</v>
      </c>
      <c r="F1143" s="4" t="s">
        <v>7205</v>
      </c>
      <c r="G1143" s="4" t="s">
        <v>7187</v>
      </c>
      <c r="H1143" s="10">
        <v>41261</v>
      </c>
      <c r="I1143" s="5">
        <v>5445</v>
      </c>
      <c r="J1143" s="5">
        <v>-5444</v>
      </c>
      <c r="K1143" s="5">
        <f t="shared" si="17"/>
        <v>1</v>
      </c>
    </row>
    <row r="1144" spans="1:11" x14ac:dyDescent="0.25">
      <c r="A1144" s="4" t="s">
        <v>7269</v>
      </c>
      <c r="B1144" s="4" t="s">
        <v>7214</v>
      </c>
      <c r="C1144" s="4" t="s">
        <v>1589</v>
      </c>
      <c r="D1144" s="12" t="s">
        <v>7278</v>
      </c>
      <c r="E1144" s="4" t="s">
        <v>1590</v>
      </c>
      <c r="F1144" s="4" t="s">
        <v>7205</v>
      </c>
      <c r="G1144" s="4" t="s">
        <v>7170</v>
      </c>
      <c r="H1144" s="10">
        <v>41261</v>
      </c>
      <c r="I1144" s="5">
        <v>28732</v>
      </c>
      <c r="J1144" s="5">
        <v>-28731</v>
      </c>
      <c r="K1144" s="5">
        <f t="shared" si="17"/>
        <v>1</v>
      </c>
    </row>
    <row r="1145" spans="1:11" x14ac:dyDescent="0.25">
      <c r="A1145" s="4" t="s">
        <v>7272</v>
      </c>
      <c r="B1145" s="4" t="s">
        <v>7245</v>
      </c>
      <c r="C1145" s="4" t="s">
        <v>1591</v>
      </c>
      <c r="D1145" s="12" t="s">
        <v>7278</v>
      </c>
      <c r="E1145" s="4" t="s">
        <v>1592</v>
      </c>
      <c r="F1145" s="4" t="s">
        <v>7204</v>
      </c>
      <c r="G1145" s="4" t="s">
        <v>7181</v>
      </c>
      <c r="H1145" s="10">
        <v>41205</v>
      </c>
      <c r="I1145" s="5">
        <v>5000</v>
      </c>
      <c r="J1145" s="5">
        <v>-4999</v>
      </c>
      <c r="K1145" s="5">
        <f t="shared" si="17"/>
        <v>1</v>
      </c>
    </row>
    <row r="1146" spans="1:11" x14ac:dyDescent="0.25">
      <c r="A1146" s="4" t="s">
        <v>7269</v>
      </c>
      <c r="B1146" s="4" t="s">
        <v>7214</v>
      </c>
      <c r="C1146" s="4" t="s">
        <v>1593</v>
      </c>
      <c r="D1146" s="12" t="s">
        <v>7278</v>
      </c>
      <c r="E1146" s="4" t="s">
        <v>302</v>
      </c>
      <c r="F1146" s="4" t="s">
        <v>7205</v>
      </c>
      <c r="G1146" s="4" t="s">
        <v>7170</v>
      </c>
      <c r="H1146" s="10">
        <v>41205</v>
      </c>
      <c r="I1146" s="5">
        <v>5000</v>
      </c>
      <c r="J1146" s="5">
        <v>-4999</v>
      </c>
      <c r="K1146" s="5">
        <f t="shared" si="17"/>
        <v>1</v>
      </c>
    </row>
    <row r="1147" spans="1:11" x14ac:dyDescent="0.25">
      <c r="A1147" s="4" t="s">
        <v>7272</v>
      </c>
      <c r="B1147" s="4" t="s">
        <v>7245</v>
      </c>
      <c r="C1147" s="4" t="s">
        <v>1594</v>
      </c>
      <c r="D1147" s="12" t="s">
        <v>7278</v>
      </c>
      <c r="E1147" s="4" t="s">
        <v>1592</v>
      </c>
      <c r="F1147" s="4" t="s">
        <v>7204</v>
      </c>
      <c r="G1147" s="4" t="s">
        <v>7181</v>
      </c>
      <c r="H1147" s="10">
        <v>41205</v>
      </c>
      <c r="I1147" s="5">
        <v>5000</v>
      </c>
      <c r="J1147" s="5">
        <v>-4999</v>
      </c>
      <c r="K1147" s="5">
        <f t="shared" si="17"/>
        <v>1</v>
      </c>
    </row>
    <row r="1148" spans="1:11" x14ac:dyDescent="0.25">
      <c r="A1148" s="4" t="s">
        <v>7272</v>
      </c>
      <c r="B1148" s="4" t="s">
        <v>7244</v>
      </c>
      <c r="C1148" s="4" t="s">
        <v>1595</v>
      </c>
      <c r="D1148" s="12" t="s">
        <v>7278</v>
      </c>
      <c r="E1148" s="4" t="s">
        <v>1596</v>
      </c>
      <c r="F1148" s="4" t="s">
        <v>7203</v>
      </c>
      <c r="G1148" s="4" t="s">
        <v>7177</v>
      </c>
      <c r="H1148" s="10">
        <v>41283</v>
      </c>
      <c r="I1148" s="5">
        <v>9000</v>
      </c>
      <c r="J1148" s="5">
        <v>-8999</v>
      </c>
      <c r="K1148" s="5">
        <f t="shared" si="17"/>
        <v>1</v>
      </c>
    </row>
    <row r="1149" spans="1:11" x14ac:dyDescent="0.25">
      <c r="A1149" s="4" t="s">
        <v>7272</v>
      </c>
      <c r="B1149" s="4" t="s">
        <v>7244</v>
      </c>
      <c r="C1149" s="4" t="s">
        <v>1597</v>
      </c>
      <c r="D1149" s="12" t="s">
        <v>7278</v>
      </c>
      <c r="E1149" s="4" t="s">
        <v>1598</v>
      </c>
      <c r="F1149" s="4" t="s">
        <v>7205</v>
      </c>
      <c r="G1149" s="4" t="s">
        <v>7181</v>
      </c>
      <c r="H1149" s="10">
        <v>41283</v>
      </c>
      <c r="I1149" s="5">
        <v>40010</v>
      </c>
      <c r="J1149" s="5">
        <v>-40009</v>
      </c>
      <c r="K1149" s="5">
        <f t="shared" si="17"/>
        <v>1</v>
      </c>
    </row>
    <row r="1150" spans="1:11" x14ac:dyDescent="0.25">
      <c r="A1150" s="4" t="s">
        <v>7269</v>
      </c>
      <c r="B1150" s="4" t="s">
        <v>7229</v>
      </c>
      <c r="C1150" s="4" t="s">
        <v>1599</v>
      </c>
      <c r="D1150" s="12" t="s">
        <v>7278</v>
      </c>
      <c r="E1150" s="4" t="s">
        <v>1600</v>
      </c>
      <c r="F1150" s="4" t="s">
        <v>7205</v>
      </c>
      <c r="G1150" s="4" t="s">
        <v>7166</v>
      </c>
      <c r="H1150" s="10">
        <v>41291</v>
      </c>
      <c r="I1150" s="5">
        <v>7398.3</v>
      </c>
      <c r="J1150" s="5">
        <v>-7397.3</v>
      </c>
      <c r="K1150" s="5">
        <f t="shared" si="17"/>
        <v>1</v>
      </c>
    </row>
    <row r="1151" spans="1:11" x14ac:dyDescent="0.25">
      <c r="A1151" s="4" t="s">
        <v>7269</v>
      </c>
      <c r="B1151" s="4" t="s">
        <v>7215</v>
      </c>
      <c r="C1151" s="4" t="s">
        <v>1601</v>
      </c>
      <c r="D1151" s="12" t="s">
        <v>7278</v>
      </c>
      <c r="E1151" s="4" t="s">
        <v>1602</v>
      </c>
      <c r="F1151" s="4" t="s">
        <v>7204</v>
      </c>
      <c r="G1151" s="4" t="s">
        <v>7167</v>
      </c>
      <c r="H1151" s="10">
        <v>41291</v>
      </c>
      <c r="I1151" s="5">
        <v>16934.77</v>
      </c>
      <c r="J1151" s="5">
        <v>-16933.77</v>
      </c>
      <c r="K1151" s="5">
        <f t="shared" si="17"/>
        <v>1</v>
      </c>
    </row>
    <row r="1152" spans="1:11" x14ac:dyDescent="0.25">
      <c r="A1152" s="4" t="s">
        <v>7269</v>
      </c>
      <c r="B1152" s="4" t="s">
        <v>7222</v>
      </c>
      <c r="C1152" s="4" t="s">
        <v>1603</v>
      </c>
      <c r="D1152" s="12" t="s">
        <v>7278</v>
      </c>
      <c r="E1152" s="4" t="s">
        <v>1604</v>
      </c>
      <c r="F1152" s="4" t="s">
        <v>7205</v>
      </c>
      <c r="G1152" s="4" t="s">
        <v>7184</v>
      </c>
      <c r="H1152" s="10">
        <v>41296</v>
      </c>
      <c r="I1152" s="5">
        <v>2200</v>
      </c>
      <c r="J1152" s="5">
        <v>-2199</v>
      </c>
      <c r="K1152" s="5">
        <f t="shared" si="17"/>
        <v>1</v>
      </c>
    </row>
    <row r="1153" spans="1:11" x14ac:dyDescent="0.25">
      <c r="A1153" s="4" t="s">
        <v>7269</v>
      </c>
      <c r="B1153" s="4" t="s">
        <v>7225</v>
      </c>
      <c r="C1153" s="4" t="s">
        <v>1605</v>
      </c>
      <c r="D1153" s="12" t="s">
        <v>7278</v>
      </c>
      <c r="E1153" s="4" t="s">
        <v>1606</v>
      </c>
      <c r="F1153" s="4" t="s">
        <v>7205</v>
      </c>
      <c r="G1153" s="4" t="s">
        <v>7180</v>
      </c>
      <c r="H1153" s="10">
        <v>41296</v>
      </c>
      <c r="I1153" s="5">
        <v>9200</v>
      </c>
      <c r="J1153" s="5">
        <v>-9199</v>
      </c>
      <c r="K1153" s="5">
        <f t="shared" si="17"/>
        <v>1</v>
      </c>
    </row>
    <row r="1154" spans="1:11" x14ac:dyDescent="0.25">
      <c r="A1154" s="4" t="s">
        <v>7269</v>
      </c>
      <c r="B1154" s="4" t="s">
        <v>7215</v>
      </c>
      <c r="C1154" s="4" t="s">
        <v>1607</v>
      </c>
      <c r="D1154" s="12" t="s">
        <v>7278</v>
      </c>
      <c r="E1154" s="4" t="s">
        <v>1608</v>
      </c>
      <c r="F1154" s="4" t="s">
        <v>7205</v>
      </c>
      <c r="G1154" s="4" t="s">
        <v>7167</v>
      </c>
      <c r="H1154" s="10">
        <v>41296</v>
      </c>
      <c r="I1154" s="5">
        <v>1</v>
      </c>
      <c r="J1154" s="5">
        <v>0</v>
      </c>
      <c r="K1154" s="5">
        <f t="shared" si="17"/>
        <v>1</v>
      </c>
    </row>
    <row r="1155" spans="1:11" x14ac:dyDescent="0.25">
      <c r="A1155" s="4" t="s">
        <v>7272</v>
      </c>
      <c r="B1155" s="4" t="s">
        <v>7231</v>
      </c>
      <c r="C1155" s="4" t="s">
        <v>1609</v>
      </c>
      <c r="D1155" s="12" t="s">
        <v>7278</v>
      </c>
      <c r="E1155" s="4" t="s">
        <v>1610</v>
      </c>
      <c r="F1155" s="4" t="s">
        <v>7205</v>
      </c>
      <c r="G1155" s="4" t="s">
        <v>7181</v>
      </c>
      <c r="H1155" s="10">
        <v>41303</v>
      </c>
      <c r="I1155" s="5">
        <v>65000</v>
      </c>
      <c r="J1155" s="5">
        <v>-64999</v>
      </c>
      <c r="K1155" s="5">
        <f t="shared" si="17"/>
        <v>1</v>
      </c>
    </row>
    <row r="1156" spans="1:11" x14ac:dyDescent="0.25">
      <c r="A1156" s="4" t="s">
        <v>7269</v>
      </c>
      <c r="B1156" s="4" t="s">
        <v>7238</v>
      </c>
      <c r="C1156" s="4" t="s">
        <v>1611</v>
      </c>
      <c r="D1156" s="12" t="s">
        <v>7278</v>
      </c>
      <c r="E1156" s="4" t="s">
        <v>1612</v>
      </c>
      <c r="F1156" s="4" t="s">
        <v>7205</v>
      </c>
      <c r="G1156" s="4" t="s">
        <v>7165</v>
      </c>
      <c r="H1156" s="10">
        <v>41305</v>
      </c>
      <c r="I1156" s="5">
        <v>3110.17</v>
      </c>
      <c r="J1156" s="5">
        <v>-3109.17</v>
      </c>
      <c r="K1156" s="5">
        <f t="shared" si="17"/>
        <v>1</v>
      </c>
    </row>
    <row r="1157" spans="1:11" x14ac:dyDescent="0.25">
      <c r="A1157" s="4" t="s">
        <v>7269</v>
      </c>
      <c r="B1157" s="4" t="s">
        <v>7215</v>
      </c>
      <c r="C1157" s="4" t="s">
        <v>1613</v>
      </c>
      <c r="D1157" s="12" t="s">
        <v>7278</v>
      </c>
      <c r="E1157" s="4" t="s">
        <v>1614</v>
      </c>
      <c r="F1157" s="4" t="s">
        <v>7205</v>
      </c>
      <c r="G1157" s="4" t="s">
        <v>7167</v>
      </c>
      <c r="H1157" s="10">
        <v>41305</v>
      </c>
      <c r="I1157" s="5">
        <v>1</v>
      </c>
      <c r="J1157" s="5">
        <v>0</v>
      </c>
      <c r="K1157" s="5">
        <f t="shared" si="17"/>
        <v>1</v>
      </c>
    </row>
    <row r="1158" spans="1:11" x14ac:dyDescent="0.25">
      <c r="A1158" s="4" t="s">
        <v>7269</v>
      </c>
      <c r="B1158" s="4" t="s">
        <v>7210</v>
      </c>
      <c r="C1158" s="4" t="s">
        <v>1615</v>
      </c>
      <c r="D1158" s="12" t="s">
        <v>7278</v>
      </c>
      <c r="E1158" s="4" t="s">
        <v>148</v>
      </c>
      <c r="F1158" s="4" t="s">
        <v>7205</v>
      </c>
      <c r="G1158" s="4" t="s">
        <v>7166</v>
      </c>
      <c r="H1158" s="10">
        <v>41309</v>
      </c>
      <c r="I1158" s="5">
        <v>8596.8700000000008</v>
      </c>
      <c r="J1158" s="5">
        <v>-8595.8700000000008</v>
      </c>
      <c r="K1158" s="5">
        <f t="shared" si="17"/>
        <v>1</v>
      </c>
    </row>
    <row r="1159" spans="1:11" x14ac:dyDescent="0.25">
      <c r="A1159" s="4" t="s">
        <v>7269</v>
      </c>
      <c r="B1159" s="4" t="s">
        <v>7224</v>
      </c>
      <c r="C1159" s="4" t="s">
        <v>1616</v>
      </c>
      <c r="D1159" s="12" t="s">
        <v>7278</v>
      </c>
      <c r="E1159" s="4" t="s">
        <v>1617</v>
      </c>
      <c r="F1159" s="4" t="s">
        <v>7205</v>
      </c>
      <c r="G1159" s="4" t="s">
        <v>7193</v>
      </c>
      <c r="H1159" s="10">
        <v>41309</v>
      </c>
      <c r="I1159" s="5">
        <v>1</v>
      </c>
      <c r="J1159" s="5">
        <v>0</v>
      </c>
      <c r="K1159" s="5">
        <f t="shared" si="17"/>
        <v>1</v>
      </c>
    </row>
    <row r="1160" spans="1:11" x14ac:dyDescent="0.25">
      <c r="A1160" s="4" t="s">
        <v>7269</v>
      </c>
      <c r="B1160" s="4" t="s">
        <v>7224</v>
      </c>
      <c r="C1160" s="4" t="s">
        <v>1618</v>
      </c>
      <c r="D1160" s="12" t="s">
        <v>7278</v>
      </c>
      <c r="E1160" s="4" t="s">
        <v>1617</v>
      </c>
      <c r="F1160" s="4" t="s">
        <v>7205</v>
      </c>
      <c r="G1160" s="4" t="s">
        <v>7167</v>
      </c>
      <c r="H1160" s="10">
        <v>41309</v>
      </c>
      <c r="I1160" s="5">
        <v>1</v>
      </c>
      <c r="J1160" s="5">
        <v>0</v>
      </c>
      <c r="K1160" s="5">
        <f t="shared" si="17"/>
        <v>1</v>
      </c>
    </row>
    <row r="1161" spans="1:11" x14ac:dyDescent="0.25">
      <c r="A1161" s="4" t="s">
        <v>7269</v>
      </c>
      <c r="B1161" s="4" t="s">
        <v>7223</v>
      </c>
      <c r="C1161" s="4" t="s">
        <v>1619</v>
      </c>
      <c r="D1161" s="12" t="s">
        <v>7278</v>
      </c>
      <c r="E1161" s="4" t="s">
        <v>1620</v>
      </c>
      <c r="F1161" s="4" t="s">
        <v>7204</v>
      </c>
      <c r="G1161" s="4" t="s">
        <v>7167</v>
      </c>
      <c r="H1161" s="10">
        <v>41311</v>
      </c>
      <c r="I1161" s="5">
        <v>1</v>
      </c>
      <c r="J1161" s="5">
        <v>0</v>
      </c>
      <c r="K1161" s="5">
        <f t="shared" si="17"/>
        <v>1</v>
      </c>
    </row>
    <row r="1162" spans="1:11" x14ac:dyDescent="0.25">
      <c r="A1162" s="4" t="s">
        <v>7269</v>
      </c>
      <c r="B1162" s="4" t="s">
        <v>7210</v>
      </c>
      <c r="C1162" s="4" t="s">
        <v>1621</v>
      </c>
      <c r="D1162" s="12" t="s">
        <v>7278</v>
      </c>
      <c r="E1162" s="4" t="s">
        <v>1622</v>
      </c>
      <c r="F1162" s="4" t="s">
        <v>7205</v>
      </c>
      <c r="G1162" s="4" t="s">
        <v>7173</v>
      </c>
      <c r="H1162" s="10">
        <v>41311</v>
      </c>
      <c r="I1162" s="5">
        <v>1</v>
      </c>
      <c r="J1162" s="5">
        <v>0</v>
      </c>
      <c r="K1162" s="5">
        <f t="shared" si="17"/>
        <v>1</v>
      </c>
    </row>
    <row r="1163" spans="1:11" x14ac:dyDescent="0.25">
      <c r="A1163" s="4" t="s">
        <v>7269</v>
      </c>
      <c r="B1163" s="4" t="s">
        <v>7210</v>
      </c>
      <c r="C1163" s="4" t="s">
        <v>1623</v>
      </c>
      <c r="D1163" s="12" t="s">
        <v>7278</v>
      </c>
      <c r="E1163" s="4" t="s">
        <v>1624</v>
      </c>
      <c r="F1163" s="4" t="s">
        <v>7205</v>
      </c>
      <c r="G1163" s="4" t="s">
        <v>7165</v>
      </c>
      <c r="H1163" s="10">
        <v>41311</v>
      </c>
      <c r="I1163" s="5">
        <v>8596.8700000000008</v>
      </c>
      <c r="J1163" s="5">
        <v>-8595.8700000000008</v>
      </c>
      <c r="K1163" s="5">
        <f t="shared" si="17"/>
        <v>1</v>
      </c>
    </row>
    <row r="1164" spans="1:11" x14ac:dyDescent="0.25">
      <c r="A1164" s="4" t="s">
        <v>7272</v>
      </c>
      <c r="B1164" s="4" t="s">
        <v>7246</v>
      </c>
      <c r="C1164" s="4" t="s">
        <v>1625</v>
      </c>
      <c r="D1164" s="12" t="s">
        <v>7278</v>
      </c>
      <c r="E1164" s="4" t="s">
        <v>1626</v>
      </c>
      <c r="F1164" s="4" t="s">
        <v>7204</v>
      </c>
      <c r="G1164" s="4" t="s">
        <v>7181</v>
      </c>
      <c r="H1164" s="10">
        <v>41312</v>
      </c>
      <c r="I1164" s="5">
        <v>31354.1</v>
      </c>
      <c r="J1164" s="5">
        <v>-31353.1</v>
      </c>
      <c r="K1164" s="5">
        <f t="shared" si="17"/>
        <v>1</v>
      </c>
    </row>
    <row r="1165" spans="1:11" x14ac:dyDescent="0.25">
      <c r="A1165" s="4" t="s">
        <v>7272</v>
      </c>
      <c r="B1165" s="4" t="s">
        <v>7246</v>
      </c>
      <c r="C1165" s="4" t="s">
        <v>1627</v>
      </c>
      <c r="D1165" s="12" t="s">
        <v>7278</v>
      </c>
      <c r="E1165" s="4" t="s">
        <v>1628</v>
      </c>
      <c r="F1165" s="4" t="s">
        <v>7204</v>
      </c>
      <c r="G1165" s="4" t="s">
        <v>7181</v>
      </c>
      <c r="H1165" s="10">
        <v>41312</v>
      </c>
      <c r="I1165" s="5">
        <v>31354.1</v>
      </c>
      <c r="J1165" s="5">
        <v>-31353.1</v>
      </c>
      <c r="K1165" s="5">
        <f t="shared" si="17"/>
        <v>1</v>
      </c>
    </row>
    <row r="1166" spans="1:11" x14ac:dyDescent="0.25">
      <c r="A1166" s="4" t="s">
        <v>7269</v>
      </c>
      <c r="B1166" s="4" t="s">
        <v>7209</v>
      </c>
      <c r="C1166" s="4" t="s">
        <v>1629</v>
      </c>
      <c r="D1166" s="12" t="s">
        <v>7278</v>
      </c>
      <c r="E1166" s="4" t="s">
        <v>1630</v>
      </c>
      <c r="F1166" s="4" t="s">
        <v>7204</v>
      </c>
      <c r="G1166" s="4" t="s">
        <v>7167</v>
      </c>
      <c r="H1166" s="10">
        <v>41316</v>
      </c>
      <c r="I1166" s="5">
        <v>18752.78</v>
      </c>
      <c r="J1166" s="5">
        <v>-18751.78</v>
      </c>
      <c r="K1166" s="5">
        <f t="shared" si="17"/>
        <v>1</v>
      </c>
    </row>
    <row r="1167" spans="1:11" x14ac:dyDescent="0.25">
      <c r="A1167" s="4" t="s">
        <v>7270</v>
      </c>
      <c r="B1167" s="4" t="s">
        <v>7223</v>
      </c>
      <c r="C1167" s="4" t="s">
        <v>1631</v>
      </c>
      <c r="D1167" s="12" t="s">
        <v>7278</v>
      </c>
      <c r="E1167" s="4" t="s">
        <v>1632</v>
      </c>
      <c r="F1167" s="4" t="s">
        <v>7205</v>
      </c>
      <c r="G1167" s="4" t="s">
        <v>7167</v>
      </c>
      <c r="H1167" s="10">
        <v>41317</v>
      </c>
      <c r="I1167" s="5">
        <v>99500</v>
      </c>
      <c r="J1167" s="5">
        <v>-99499</v>
      </c>
      <c r="K1167" s="5">
        <f t="shared" si="17"/>
        <v>1</v>
      </c>
    </row>
    <row r="1168" spans="1:11" x14ac:dyDescent="0.25">
      <c r="A1168" s="4" t="s">
        <v>7269</v>
      </c>
      <c r="B1168" s="4" t="s">
        <v>7229</v>
      </c>
      <c r="C1168" s="4" t="s">
        <v>1633</v>
      </c>
      <c r="D1168" s="12" t="s">
        <v>7278</v>
      </c>
      <c r="E1168" s="4" t="s">
        <v>1634</v>
      </c>
      <c r="F1168" s="4" t="s">
        <v>7205</v>
      </c>
      <c r="G1168" s="4" t="s">
        <v>7167</v>
      </c>
      <c r="H1168" s="10">
        <v>41318</v>
      </c>
      <c r="I1168" s="5">
        <v>6194</v>
      </c>
      <c r="J1168" s="5">
        <v>-6193</v>
      </c>
      <c r="K1168" s="5">
        <f t="shared" si="17"/>
        <v>1</v>
      </c>
    </row>
    <row r="1169" spans="1:11" x14ac:dyDescent="0.25">
      <c r="A1169" s="4" t="s">
        <v>7269</v>
      </c>
      <c r="B1169" s="4" t="s">
        <v>7210</v>
      </c>
      <c r="C1169" s="4" t="s">
        <v>1635</v>
      </c>
      <c r="D1169" s="12" t="s">
        <v>7278</v>
      </c>
      <c r="E1169" s="4" t="s">
        <v>289</v>
      </c>
      <c r="F1169" s="4" t="s">
        <v>7205</v>
      </c>
      <c r="G1169" s="4" t="s">
        <v>7184</v>
      </c>
      <c r="H1169" s="10">
        <v>41318</v>
      </c>
      <c r="I1169" s="5">
        <v>8596.8700000000008</v>
      </c>
      <c r="J1169" s="5">
        <v>-8595.8700000000008</v>
      </c>
      <c r="K1169" s="5">
        <f t="shared" si="17"/>
        <v>1</v>
      </c>
    </row>
    <row r="1170" spans="1:11" x14ac:dyDescent="0.25">
      <c r="A1170" s="4" t="s">
        <v>7269</v>
      </c>
      <c r="B1170" s="4" t="s">
        <v>7224</v>
      </c>
      <c r="C1170" s="4" t="s">
        <v>1636</v>
      </c>
      <c r="D1170" s="12" t="s">
        <v>7278</v>
      </c>
      <c r="E1170" s="4" t="s">
        <v>1637</v>
      </c>
      <c r="F1170" s="4" t="s">
        <v>7205</v>
      </c>
      <c r="G1170" s="4" t="s">
        <v>7167</v>
      </c>
      <c r="H1170" s="10">
        <v>41318</v>
      </c>
      <c r="I1170" s="5">
        <v>1</v>
      </c>
      <c r="J1170" s="5">
        <v>0</v>
      </c>
      <c r="K1170" s="5">
        <f t="shared" si="17"/>
        <v>1</v>
      </c>
    </row>
    <row r="1171" spans="1:11" x14ac:dyDescent="0.25">
      <c r="A1171" s="4" t="s">
        <v>7269</v>
      </c>
      <c r="B1171" s="4" t="s">
        <v>7232</v>
      </c>
      <c r="C1171" s="4" t="s">
        <v>1638</v>
      </c>
      <c r="D1171" s="12" t="s">
        <v>7278</v>
      </c>
      <c r="E1171" s="4" t="s">
        <v>1639</v>
      </c>
      <c r="F1171" s="4" t="s">
        <v>7205</v>
      </c>
      <c r="G1171" s="4" t="s">
        <v>7165</v>
      </c>
      <c r="H1171" s="10">
        <v>41318</v>
      </c>
      <c r="I1171" s="5">
        <v>1</v>
      </c>
      <c r="J1171" s="5">
        <v>0</v>
      </c>
      <c r="K1171" s="5">
        <f t="shared" si="17"/>
        <v>1</v>
      </c>
    </row>
    <row r="1172" spans="1:11" x14ac:dyDescent="0.25">
      <c r="A1172" s="4" t="s">
        <v>7270</v>
      </c>
      <c r="B1172" s="4" t="s">
        <v>7223</v>
      </c>
      <c r="C1172" s="4" t="s">
        <v>1640</v>
      </c>
      <c r="D1172" s="12" t="s">
        <v>7278</v>
      </c>
      <c r="E1172" s="4" t="s">
        <v>1641</v>
      </c>
      <c r="F1172" s="4" t="s">
        <v>7205</v>
      </c>
      <c r="G1172" s="4" t="s">
        <v>7167</v>
      </c>
      <c r="H1172" s="10">
        <v>41318</v>
      </c>
      <c r="I1172" s="5">
        <v>99500</v>
      </c>
      <c r="J1172" s="5">
        <v>-99499</v>
      </c>
      <c r="K1172" s="5">
        <f t="shared" si="17"/>
        <v>1</v>
      </c>
    </row>
    <row r="1173" spans="1:11" x14ac:dyDescent="0.25">
      <c r="A1173" s="4" t="s">
        <v>7269</v>
      </c>
      <c r="B1173" s="4" t="s">
        <v>7233</v>
      </c>
      <c r="C1173" s="4" t="s">
        <v>1642</v>
      </c>
      <c r="D1173" s="12" t="s">
        <v>7278</v>
      </c>
      <c r="E1173" s="4" t="s">
        <v>1643</v>
      </c>
      <c r="F1173" s="4" t="s">
        <v>7205</v>
      </c>
      <c r="G1173" s="4" t="s">
        <v>7165</v>
      </c>
      <c r="H1173" s="10">
        <v>41318</v>
      </c>
      <c r="I1173" s="5">
        <v>1</v>
      </c>
      <c r="J1173" s="5">
        <v>0</v>
      </c>
      <c r="K1173" s="5">
        <f t="shared" si="17"/>
        <v>1</v>
      </c>
    </row>
    <row r="1174" spans="1:11" x14ac:dyDescent="0.25">
      <c r="A1174" s="4" t="s">
        <v>7269</v>
      </c>
      <c r="B1174" s="4" t="s">
        <v>7209</v>
      </c>
      <c r="C1174" s="4" t="s">
        <v>1644</v>
      </c>
      <c r="D1174" s="12" t="s">
        <v>7278</v>
      </c>
      <c r="E1174" s="4" t="s">
        <v>1645</v>
      </c>
      <c r="F1174" s="4" t="s">
        <v>7201</v>
      </c>
      <c r="G1174" s="4" t="s">
        <v>7176</v>
      </c>
      <c r="H1174" s="10">
        <v>41319</v>
      </c>
      <c r="I1174" s="5">
        <v>1</v>
      </c>
      <c r="J1174" s="5">
        <v>0</v>
      </c>
      <c r="K1174" s="5">
        <f t="shared" si="17"/>
        <v>1</v>
      </c>
    </row>
    <row r="1175" spans="1:11" x14ac:dyDescent="0.25">
      <c r="A1175" s="4" t="s">
        <v>7269</v>
      </c>
      <c r="B1175" s="4" t="s">
        <v>7216</v>
      </c>
      <c r="C1175" s="4" t="s">
        <v>1646</v>
      </c>
      <c r="D1175" s="12" t="s">
        <v>7278</v>
      </c>
      <c r="E1175" s="4" t="s">
        <v>1647</v>
      </c>
      <c r="F1175" s="4" t="s">
        <v>7202</v>
      </c>
      <c r="G1175" s="4" t="s">
        <v>7177</v>
      </c>
      <c r="H1175" s="10">
        <v>41319</v>
      </c>
      <c r="I1175" s="5">
        <v>6722.1</v>
      </c>
      <c r="J1175" s="5">
        <v>-6721.1</v>
      </c>
      <c r="K1175" s="5">
        <f t="shared" si="17"/>
        <v>1</v>
      </c>
    </row>
    <row r="1176" spans="1:11" x14ac:dyDescent="0.25">
      <c r="A1176" s="4" t="s">
        <v>7269</v>
      </c>
      <c r="B1176" s="4" t="s">
        <v>7210</v>
      </c>
      <c r="C1176" s="4" t="s">
        <v>1648</v>
      </c>
      <c r="D1176" s="12" t="s">
        <v>7278</v>
      </c>
      <c r="E1176" s="4" t="s">
        <v>1649</v>
      </c>
      <c r="F1176" s="4" t="s">
        <v>7202</v>
      </c>
      <c r="G1176" s="4" t="s">
        <v>7177</v>
      </c>
      <c r="H1176" s="10">
        <v>41319</v>
      </c>
      <c r="I1176" s="5">
        <v>8596.8700000000008</v>
      </c>
      <c r="J1176" s="5">
        <v>-8595.8700000000008</v>
      </c>
      <c r="K1176" s="5">
        <f t="shared" si="17"/>
        <v>1</v>
      </c>
    </row>
    <row r="1177" spans="1:11" x14ac:dyDescent="0.25">
      <c r="A1177" s="4" t="s">
        <v>7272</v>
      </c>
      <c r="B1177" s="4" t="s">
        <v>7231</v>
      </c>
      <c r="C1177" s="4" t="s">
        <v>1650</v>
      </c>
      <c r="D1177" s="12" t="s">
        <v>7278</v>
      </c>
      <c r="E1177" s="4" t="s">
        <v>1651</v>
      </c>
      <c r="F1177" s="4" t="s">
        <v>7202</v>
      </c>
      <c r="G1177" s="4" t="s">
        <v>7177</v>
      </c>
      <c r="H1177" s="10">
        <v>41319</v>
      </c>
      <c r="I1177" s="5">
        <v>1</v>
      </c>
      <c r="J1177" s="5">
        <v>0</v>
      </c>
      <c r="K1177" s="5">
        <f t="shared" si="17"/>
        <v>1</v>
      </c>
    </row>
    <row r="1178" spans="1:11" x14ac:dyDescent="0.25">
      <c r="A1178" s="4" t="s">
        <v>7269</v>
      </c>
      <c r="B1178" s="4" t="s">
        <v>7210</v>
      </c>
      <c r="C1178" s="4" t="s">
        <v>1652</v>
      </c>
      <c r="D1178" s="12" t="s">
        <v>7278</v>
      </c>
      <c r="E1178" s="4" t="s">
        <v>269</v>
      </c>
      <c r="F1178" s="4" t="s">
        <v>7205</v>
      </c>
      <c r="G1178" s="4" t="s">
        <v>7168</v>
      </c>
      <c r="H1178" s="10">
        <v>41323</v>
      </c>
      <c r="I1178" s="5">
        <v>8596.7800000000007</v>
      </c>
      <c r="J1178" s="5">
        <v>-8595.7800000000007</v>
      </c>
      <c r="K1178" s="5">
        <f t="shared" ref="K1178:K1241" si="18">+I1178+J1178</f>
        <v>1</v>
      </c>
    </row>
    <row r="1179" spans="1:11" x14ac:dyDescent="0.25">
      <c r="A1179" s="4" t="s">
        <v>7269</v>
      </c>
      <c r="B1179" s="4" t="s">
        <v>7216</v>
      </c>
      <c r="C1179" s="4" t="s">
        <v>1653</v>
      </c>
      <c r="D1179" s="12" t="s">
        <v>7278</v>
      </c>
      <c r="E1179" s="4" t="s">
        <v>1654</v>
      </c>
      <c r="F1179" s="4" t="s">
        <v>7201</v>
      </c>
      <c r="G1179" s="4" t="s">
        <v>7176</v>
      </c>
      <c r="H1179" s="10">
        <v>41331</v>
      </c>
      <c r="I1179" s="5">
        <v>6722.1</v>
      </c>
      <c r="J1179" s="5">
        <v>-6721.1</v>
      </c>
      <c r="K1179" s="5">
        <f t="shared" si="18"/>
        <v>1</v>
      </c>
    </row>
    <row r="1180" spans="1:11" x14ac:dyDescent="0.25">
      <c r="A1180" s="4" t="s">
        <v>7269</v>
      </c>
      <c r="B1180" s="4" t="s">
        <v>7229</v>
      </c>
      <c r="C1180" s="4" t="s">
        <v>1655</v>
      </c>
      <c r="D1180" s="12" t="s">
        <v>7278</v>
      </c>
      <c r="E1180" s="4" t="s">
        <v>1656</v>
      </c>
      <c r="F1180" s="4" t="s">
        <v>7205</v>
      </c>
      <c r="G1180" s="4" t="s">
        <v>7165</v>
      </c>
      <c r="H1180" s="10">
        <v>41337</v>
      </c>
      <c r="I1180" s="5">
        <v>7398.3</v>
      </c>
      <c r="J1180" s="5">
        <v>-7397.3</v>
      </c>
      <c r="K1180" s="5">
        <f t="shared" si="18"/>
        <v>1</v>
      </c>
    </row>
    <row r="1181" spans="1:11" x14ac:dyDescent="0.25">
      <c r="A1181" s="4" t="s">
        <v>7272</v>
      </c>
      <c r="B1181" s="4" t="s">
        <v>7247</v>
      </c>
      <c r="C1181" s="4" t="s">
        <v>1657</v>
      </c>
      <c r="D1181" s="12" t="s">
        <v>7278</v>
      </c>
      <c r="E1181" s="4" t="s">
        <v>1658</v>
      </c>
      <c r="F1181" s="4" t="s">
        <v>7204</v>
      </c>
      <c r="G1181" s="4" t="s">
        <v>7181</v>
      </c>
      <c r="H1181" s="10">
        <v>41345</v>
      </c>
      <c r="I1181" s="5">
        <v>32268.7</v>
      </c>
      <c r="J1181" s="5">
        <v>-32267.7</v>
      </c>
      <c r="K1181" s="5">
        <f t="shared" si="18"/>
        <v>1</v>
      </c>
    </row>
    <row r="1182" spans="1:11" x14ac:dyDescent="0.25">
      <c r="A1182" s="4" t="s">
        <v>7272</v>
      </c>
      <c r="B1182" s="4" t="s">
        <v>7247</v>
      </c>
      <c r="C1182" s="4" t="s">
        <v>1659</v>
      </c>
      <c r="D1182" s="12" t="s">
        <v>7278</v>
      </c>
      <c r="E1182" s="4" t="s">
        <v>1660</v>
      </c>
      <c r="F1182" s="4" t="s">
        <v>7205</v>
      </c>
      <c r="G1182" s="4" t="s">
        <v>7181</v>
      </c>
      <c r="H1182" s="10">
        <v>41345</v>
      </c>
      <c r="I1182" s="5">
        <v>32268.7</v>
      </c>
      <c r="J1182" s="5">
        <v>-32267.7</v>
      </c>
      <c r="K1182" s="5">
        <f t="shared" si="18"/>
        <v>1</v>
      </c>
    </row>
    <row r="1183" spans="1:11" x14ac:dyDescent="0.25">
      <c r="A1183" s="4" t="s">
        <v>7272</v>
      </c>
      <c r="B1183" s="4" t="s">
        <v>7235</v>
      </c>
      <c r="C1183" s="4" t="s">
        <v>1661</v>
      </c>
      <c r="D1183" s="12" t="s">
        <v>7278</v>
      </c>
      <c r="E1183" s="4" t="s">
        <v>1662</v>
      </c>
      <c r="F1183" s="4" t="s">
        <v>7205</v>
      </c>
      <c r="G1183" s="4" t="s">
        <v>7173</v>
      </c>
      <c r="H1183" s="10">
        <v>41367</v>
      </c>
      <c r="I1183" s="5">
        <v>25000</v>
      </c>
      <c r="J1183" s="5">
        <v>-24999</v>
      </c>
      <c r="K1183" s="5">
        <f t="shared" si="18"/>
        <v>1</v>
      </c>
    </row>
    <row r="1184" spans="1:11" x14ac:dyDescent="0.25">
      <c r="A1184" s="4" t="s">
        <v>7269</v>
      </c>
      <c r="B1184" s="4" t="s">
        <v>7221</v>
      </c>
      <c r="C1184" s="4" t="s">
        <v>1663</v>
      </c>
      <c r="D1184" s="12" t="s">
        <v>7278</v>
      </c>
      <c r="E1184" s="4" t="s">
        <v>1664</v>
      </c>
      <c r="F1184" s="4" t="s">
        <v>7205</v>
      </c>
      <c r="G1184" s="4" t="s">
        <v>7173</v>
      </c>
      <c r="H1184" s="10">
        <v>41375</v>
      </c>
      <c r="I1184" s="5">
        <v>7599</v>
      </c>
      <c r="J1184" s="5">
        <v>-7598</v>
      </c>
      <c r="K1184" s="5">
        <f t="shared" si="18"/>
        <v>1</v>
      </c>
    </row>
    <row r="1185" spans="1:11" x14ac:dyDescent="0.25">
      <c r="A1185" s="4" t="s">
        <v>7269</v>
      </c>
      <c r="B1185" s="4" t="s">
        <v>7221</v>
      </c>
      <c r="C1185" s="4" t="s">
        <v>1665</v>
      </c>
      <c r="D1185" s="12" t="s">
        <v>7278</v>
      </c>
      <c r="E1185" s="4" t="s">
        <v>1666</v>
      </c>
      <c r="F1185" s="4" t="s">
        <v>7205</v>
      </c>
      <c r="G1185" s="4" t="s">
        <v>7173</v>
      </c>
      <c r="H1185" s="10">
        <v>41375</v>
      </c>
      <c r="I1185" s="5">
        <v>7950</v>
      </c>
      <c r="J1185" s="5">
        <v>-7949</v>
      </c>
      <c r="K1185" s="5">
        <f t="shared" si="18"/>
        <v>1</v>
      </c>
    </row>
    <row r="1186" spans="1:11" x14ac:dyDescent="0.25">
      <c r="A1186" s="4" t="s">
        <v>7270</v>
      </c>
      <c r="B1186" s="4" t="s">
        <v>7223</v>
      </c>
      <c r="C1186" s="4" t="s">
        <v>1667</v>
      </c>
      <c r="D1186" s="12" t="s">
        <v>7278</v>
      </c>
      <c r="E1186" s="4" t="s">
        <v>1668</v>
      </c>
      <c r="F1186" s="4" t="s">
        <v>7205</v>
      </c>
      <c r="G1186" s="4" t="s">
        <v>7167</v>
      </c>
      <c r="H1186" s="10">
        <v>41432</v>
      </c>
      <c r="I1186" s="5">
        <v>85500</v>
      </c>
      <c r="J1186" s="5">
        <v>-85499</v>
      </c>
      <c r="K1186" s="5">
        <f t="shared" si="18"/>
        <v>1</v>
      </c>
    </row>
    <row r="1187" spans="1:11" x14ac:dyDescent="0.25">
      <c r="A1187" s="4" t="s">
        <v>7268</v>
      </c>
      <c r="B1187" s="4" t="s">
        <v>7231</v>
      </c>
      <c r="C1187" s="4" t="s">
        <v>1669</v>
      </c>
      <c r="D1187" s="12" t="s">
        <v>7278</v>
      </c>
      <c r="E1187" s="4" t="s">
        <v>1670</v>
      </c>
      <c r="F1187" s="4" t="s">
        <v>7205</v>
      </c>
      <c r="G1187" s="4" t="s">
        <v>7181</v>
      </c>
      <c r="H1187" s="10">
        <v>41432</v>
      </c>
      <c r="I1187" s="5">
        <v>6200</v>
      </c>
      <c r="J1187" s="5">
        <v>-6199</v>
      </c>
      <c r="K1187" s="5">
        <f t="shared" si="18"/>
        <v>1</v>
      </c>
    </row>
    <row r="1188" spans="1:11" x14ac:dyDescent="0.25">
      <c r="A1188" s="4" t="s">
        <v>7272</v>
      </c>
      <c r="B1188" s="4" t="s">
        <v>7245</v>
      </c>
      <c r="C1188" s="4" t="s">
        <v>1671</v>
      </c>
      <c r="D1188" s="12" t="s">
        <v>7278</v>
      </c>
      <c r="E1188" s="4" t="s">
        <v>1672</v>
      </c>
      <c r="F1188" s="4" t="s">
        <v>7205</v>
      </c>
      <c r="G1188" s="4" t="s">
        <v>7181</v>
      </c>
      <c r="H1188" s="10">
        <v>41445</v>
      </c>
      <c r="I1188" s="5">
        <v>5432.7</v>
      </c>
      <c r="J1188" s="5">
        <v>-5431.7</v>
      </c>
      <c r="K1188" s="5">
        <f t="shared" si="18"/>
        <v>1</v>
      </c>
    </row>
    <row r="1189" spans="1:11" x14ac:dyDescent="0.25">
      <c r="A1189" s="4" t="s">
        <v>7272</v>
      </c>
      <c r="B1189" s="4" t="s">
        <v>7245</v>
      </c>
      <c r="C1189" s="4" t="s">
        <v>1673</v>
      </c>
      <c r="D1189" s="12" t="s">
        <v>7278</v>
      </c>
      <c r="E1189" s="4" t="s">
        <v>1674</v>
      </c>
      <c r="F1189" s="4" t="s">
        <v>7203</v>
      </c>
      <c r="G1189" s="4" t="s">
        <v>7177</v>
      </c>
      <c r="H1189" s="10">
        <v>41445</v>
      </c>
      <c r="I1189" s="5">
        <v>5432.7</v>
      </c>
      <c r="J1189" s="5">
        <v>-5431.7</v>
      </c>
      <c r="K1189" s="5">
        <f t="shared" si="18"/>
        <v>1</v>
      </c>
    </row>
    <row r="1190" spans="1:11" x14ac:dyDescent="0.25">
      <c r="A1190" s="4" t="s">
        <v>7272</v>
      </c>
      <c r="B1190" s="4" t="s">
        <v>7245</v>
      </c>
      <c r="C1190" s="4" t="s">
        <v>1675</v>
      </c>
      <c r="D1190" s="12" t="s">
        <v>7278</v>
      </c>
      <c r="E1190" s="4" t="s">
        <v>1676</v>
      </c>
      <c r="F1190" s="4" t="s">
        <v>7203</v>
      </c>
      <c r="G1190" s="4" t="s">
        <v>7177</v>
      </c>
      <c r="H1190" s="10">
        <v>41445</v>
      </c>
      <c r="I1190" s="5">
        <v>5432.7</v>
      </c>
      <c r="J1190" s="5">
        <v>-5431.7</v>
      </c>
      <c r="K1190" s="5">
        <f t="shared" si="18"/>
        <v>1</v>
      </c>
    </row>
    <row r="1191" spans="1:11" x14ac:dyDescent="0.25">
      <c r="A1191" s="4" t="s">
        <v>7272</v>
      </c>
      <c r="B1191" s="4" t="s">
        <v>7245</v>
      </c>
      <c r="C1191" s="4" t="s">
        <v>1677</v>
      </c>
      <c r="D1191" s="12" t="s">
        <v>7278</v>
      </c>
      <c r="E1191" s="4" t="s">
        <v>1678</v>
      </c>
      <c r="F1191" s="4" t="s">
        <v>7203</v>
      </c>
      <c r="G1191" s="4" t="s">
        <v>7177</v>
      </c>
      <c r="H1191" s="10">
        <v>41445</v>
      </c>
      <c r="I1191" s="5">
        <v>5432.7</v>
      </c>
      <c r="J1191" s="5">
        <v>-5431.7</v>
      </c>
      <c r="K1191" s="5">
        <f t="shared" si="18"/>
        <v>1</v>
      </c>
    </row>
    <row r="1192" spans="1:11" x14ac:dyDescent="0.25">
      <c r="A1192" s="4" t="s">
        <v>7272</v>
      </c>
      <c r="B1192" s="4" t="s">
        <v>7249</v>
      </c>
      <c r="C1192" s="4" t="s">
        <v>1679</v>
      </c>
      <c r="D1192" s="12" t="s">
        <v>7278</v>
      </c>
      <c r="E1192" s="4" t="s">
        <v>1680</v>
      </c>
      <c r="F1192" s="4" t="s">
        <v>7206</v>
      </c>
      <c r="G1192" s="4" t="s">
        <v>7181</v>
      </c>
      <c r="H1192" s="10">
        <v>41457</v>
      </c>
      <c r="I1192" s="5">
        <v>12576.3</v>
      </c>
      <c r="J1192" s="5">
        <v>-12575.3</v>
      </c>
      <c r="K1192" s="5">
        <f t="shared" si="18"/>
        <v>1</v>
      </c>
    </row>
    <row r="1193" spans="1:11" x14ac:dyDescent="0.25">
      <c r="A1193" s="4" t="s">
        <v>7269</v>
      </c>
      <c r="B1193" s="4" t="s">
        <v>7240</v>
      </c>
      <c r="C1193" s="4" t="s">
        <v>1681</v>
      </c>
      <c r="D1193" s="12" t="s">
        <v>7278</v>
      </c>
      <c r="E1193" s="4" t="s">
        <v>1682</v>
      </c>
      <c r="F1193" s="4" t="s">
        <v>7205</v>
      </c>
      <c r="G1193" s="4" t="s">
        <v>7173</v>
      </c>
      <c r="H1193" s="10">
        <v>41506</v>
      </c>
      <c r="I1193" s="5">
        <v>9400</v>
      </c>
      <c r="J1193" s="5">
        <v>-9399</v>
      </c>
      <c r="K1193" s="5">
        <f t="shared" si="18"/>
        <v>1</v>
      </c>
    </row>
    <row r="1194" spans="1:11" x14ac:dyDescent="0.25">
      <c r="A1194" s="4" t="s">
        <v>7269</v>
      </c>
      <c r="B1194" s="4" t="s">
        <v>7240</v>
      </c>
      <c r="C1194" s="4" t="s">
        <v>1683</v>
      </c>
      <c r="D1194" s="12" t="s">
        <v>7278</v>
      </c>
      <c r="E1194" s="4" t="s">
        <v>1684</v>
      </c>
      <c r="F1194" s="4" t="s">
        <v>7204</v>
      </c>
      <c r="G1194" s="4" t="s">
        <v>7167</v>
      </c>
      <c r="H1194" s="10">
        <v>41506</v>
      </c>
      <c r="I1194" s="5">
        <v>9400</v>
      </c>
      <c r="J1194" s="5">
        <v>-9399</v>
      </c>
      <c r="K1194" s="5">
        <f t="shared" si="18"/>
        <v>1</v>
      </c>
    </row>
    <row r="1195" spans="1:11" x14ac:dyDescent="0.25">
      <c r="A1195" s="4" t="s">
        <v>7268</v>
      </c>
      <c r="B1195" s="4" t="s">
        <v>7238</v>
      </c>
      <c r="C1195" s="4" t="s">
        <v>1685</v>
      </c>
      <c r="D1195" s="12" t="s">
        <v>7278</v>
      </c>
      <c r="E1195" s="4" t="s">
        <v>1686</v>
      </c>
      <c r="F1195" s="4" t="s">
        <v>7205</v>
      </c>
      <c r="G1195" s="4" t="s">
        <v>7165</v>
      </c>
      <c r="H1195" s="10">
        <v>41506</v>
      </c>
      <c r="I1195" s="5">
        <v>10300</v>
      </c>
      <c r="J1195" s="5">
        <v>-10299</v>
      </c>
      <c r="K1195" s="5">
        <f t="shared" si="18"/>
        <v>1</v>
      </c>
    </row>
    <row r="1196" spans="1:11" x14ac:dyDescent="0.25">
      <c r="A1196" s="4" t="s">
        <v>7269</v>
      </c>
      <c r="B1196" s="4" t="s">
        <v>7232</v>
      </c>
      <c r="C1196" s="4" t="s">
        <v>1687</v>
      </c>
      <c r="D1196" s="12" t="s">
        <v>7278</v>
      </c>
      <c r="E1196" s="4" t="s">
        <v>1688</v>
      </c>
      <c r="F1196" s="4" t="s">
        <v>7205</v>
      </c>
      <c r="G1196" s="4" t="s">
        <v>7167</v>
      </c>
      <c r="H1196" s="10">
        <v>41513</v>
      </c>
      <c r="I1196" s="5">
        <v>25600</v>
      </c>
      <c r="J1196" s="5">
        <v>-25599</v>
      </c>
      <c r="K1196" s="5">
        <f t="shared" si="18"/>
        <v>1</v>
      </c>
    </row>
    <row r="1197" spans="1:11" x14ac:dyDescent="0.25">
      <c r="A1197" s="4" t="s">
        <v>7272</v>
      </c>
      <c r="B1197" s="4" t="s">
        <v>7231</v>
      </c>
      <c r="C1197" s="4" t="s">
        <v>1689</v>
      </c>
      <c r="D1197" s="12" t="s">
        <v>7278</v>
      </c>
      <c r="E1197" s="4" t="s">
        <v>1690</v>
      </c>
      <c r="F1197" s="4" t="s">
        <v>7206</v>
      </c>
      <c r="G1197" s="4" t="s">
        <v>7181</v>
      </c>
      <c r="H1197" s="10">
        <v>41514</v>
      </c>
      <c r="I1197" s="5">
        <v>1</v>
      </c>
      <c r="J1197" s="5">
        <v>0</v>
      </c>
      <c r="K1197" s="5">
        <f t="shared" si="18"/>
        <v>1</v>
      </c>
    </row>
    <row r="1198" spans="1:11" x14ac:dyDescent="0.25">
      <c r="A1198" s="4" t="s">
        <v>7274</v>
      </c>
      <c r="B1198" s="4" t="s">
        <v>7236</v>
      </c>
      <c r="C1198" s="4" t="s">
        <v>1691</v>
      </c>
      <c r="D1198" s="12" t="s">
        <v>7278</v>
      </c>
      <c r="E1198" s="4" t="s">
        <v>1692</v>
      </c>
      <c r="F1198" s="4" t="s">
        <v>7203</v>
      </c>
      <c r="G1198" s="4" t="s">
        <v>7177</v>
      </c>
      <c r="H1198" s="10">
        <v>41516</v>
      </c>
      <c r="I1198" s="5">
        <v>1635366.38</v>
      </c>
      <c r="J1198" s="5">
        <v>-1635365.38</v>
      </c>
      <c r="K1198" s="5">
        <f t="shared" si="18"/>
        <v>1</v>
      </c>
    </row>
    <row r="1199" spans="1:11" x14ac:dyDescent="0.25">
      <c r="A1199" s="4" t="s">
        <v>7269</v>
      </c>
      <c r="B1199" s="4" t="s">
        <v>7227</v>
      </c>
      <c r="C1199" s="4" t="s">
        <v>1693</v>
      </c>
      <c r="D1199" s="12" t="s">
        <v>7278</v>
      </c>
      <c r="E1199" s="4" t="s">
        <v>1694</v>
      </c>
      <c r="F1199" s="4" t="s">
        <v>7205</v>
      </c>
      <c r="G1199" s="4" t="s">
        <v>7182</v>
      </c>
      <c r="H1199" s="10">
        <v>41479</v>
      </c>
      <c r="I1199" s="5">
        <v>4520.8999999999996</v>
      </c>
      <c r="J1199" s="5">
        <v>-4519.8999999999996</v>
      </c>
      <c r="K1199" s="5">
        <f t="shared" si="18"/>
        <v>1</v>
      </c>
    </row>
    <row r="1200" spans="1:11" x14ac:dyDescent="0.25">
      <c r="A1200" s="4" t="s">
        <v>7269</v>
      </c>
      <c r="B1200" s="4" t="s">
        <v>7221</v>
      </c>
      <c r="C1200" s="4" t="s">
        <v>1695</v>
      </c>
      <c r="D1200" s="12" t="s">
        <v>7278</v>
      </c>
      <c r="E1200" s="4" t="s">
        <v>1696</v>
      </c>
      <c r="F1200" s="4" t="s">
        <v>7202</v>
      </c>
      <c r="G1200" s="4" t="s">
        <v>7177</v>
      </c>
      <c r="H1200" s="10">
        <v>41527</v>
      </c>
      <c r="I1200" s="5">
        <v>5125</v>
      </c>
      <c r="J1200" s="5">
        <v>-5124</v>
      </c>
      <c r="K1200" s="5">
        <f t="shared" si="18"/>
        <v>1</v>
      </c>
    </row>
    <row r="1201" spans="1:11" x14ac:dyDescent="0.25">
      <c r="A1201" s="4" t="s">
        <v>7272</v>
      </c>
      <c r="B1201" s="4" t="s">
        <v>7242</v>
      </c>
      <c r="C1201" s="4" t="s">
        <v>1697</v>
      </c>
      <c r="D1201" s="12" t="s">
        <v>7278</v>
      </c>
      <c r="E1201" s="4" t="s">
        <v>1698</v>
      </c>
      <c r="F1201" s="4" t="s">
        <v>7205</v>
      </c>
      <c r="G1201" s="4" t="s">
        <v>7166</v>
      </c>
      <c r="H1201" s="10">
        <v>41530</v>
      </c>
      <c r="I1201" s="5">
        <v>14500</v>
      </c>
      <c r="J1201" s="5">
        <v>-14499</v>
      </c>
      <c r="K1201" s="5">
        <f t="shared" si="18"/>
        <v>1</v>
      </c>
    </row>
    <row r="1202" spans="1:11" x14ac:dyDescent="0.25">
      <c r="A1202" s="4" t="s">
        <v>7272</v>
      </c>
      <c r="B1202" s="4" t="s">
        <v>7235</v>
      </c>
      <c r="C1202" s="4" t="s">
        <v>1699</v>
      </c>
      <c r="D1202" s="12" t="s">
        <v>7278</v>
      </c>
      <c r="E1202" s="4" t="s">
        <v>1700</v>
      </c>
      <c r="F1202" s="4" t="s">
        <v>7202</v>
      </c>
      <c r="G1202" s="4" t="s">
        <v>7177</v>
      </c>
      <c r="H1202" s="10">
        <v>41533</v>
      </c>
      <c r="I1202" s="5">
        <v>20120.150000000001</v>
      </c>
      <c r="J1202" s="5">
        <v>-20119.150000000001</v>
      </c>
      <c r="K1202" s="5">
        <f t="shared" si="18"/>
        <v>1</v>
      </c>
    </row>
    <row r="1203" spans="1:11" x14ac:dyDescent="0.25">
      <c r="A1203" s="4" t="s">
        <v>7272</v>
      </c>
      <c r="B1203" s="4" t="s">
        <v>7235</v>
      </c>
      <c r="C1203" s="4" t="s">
        <v>1701</v>
      </c>
      <c r="D1203" s="12" t="s">
        <v>7278</v>
      </c>
      <c r="E1203" s="4" t="s">
        <v>1700</v>
      </c>
      <c r="F1203" s="4" t="s">
        <v>7202</v>
      </c>
      <c r="G1203" s="4" t="s">
        <v>7177</v>
      </c>
      <c r="H1203" s="10">
        <v>41533</v>
      </c>
      <c r="I1203" s="5">
        <v>20120.150000000001</v>
      </c>
      <c r="J1203" s="5">
        <v>-20119.150000000001</v>
      </c>
      <c r="K1203" s="5">
        <f t="shared" si="18"/>
        <v>1</v>
      </c>
    </row>
    <row r="1204" spans="1:11" x14ac:dyDescent="0.25">
      <c r="A1204" s="4" t="s">
        <v>7272</v>
      </c>
      <c r="B1204" s="4" t="s">
        <v>7235</v>
      </c>
      <c r="C1204" s="4" t="s">
        <v>1702</v>
      </c>
      <c r="D1204" s="12" t="s">
        <v>7278</v>
      </c>
      <c r="E1204" s="4" t="s">
        <v>1703</v>
      </c>
      <c r="F1204" s="4" t="s">
        <v>7201</v>
      </c>
      <c r="G1204" s="4" t="s">
        <v>7176</v>
      </c>
      <c r="H1204" s="10">
        <v>41533</v>
      </c>
      <c r="I1204" s="5">
        <v>20120.150000000001</v>
      </c>
      <c r="J1204" s="5">
        <v>-20119.150000000001</v>
      </c>
      <c r="K1204" s="5">
        <f t="shared" si="18"/>
        <v>1</v>
      </c>
    </row>
    <row r="1205" spans="1:11" x14ac:dyDescent="0.25">
      <c r="A1205" s="4" t="s">
        <v>7269</v>
      </c>
      <c r="B1205" s="4" t="s">
        <v>7227</v>
      </c>
      <c r="C1205" s="4" t="s">
        <v>1704</v>
      </c>
      <c r="D1205" s="12" t="s">
        <v>7278</v>
      </c>
      <c r="E1205" s="4" t="s">
        <v>1705</v>
      </c>
      <c r="F1205" s="4" t="s">
        <v>7202</v>
      </c>
      <c r="G1205" s="4" t="s">
        <v>7177</v>
      </c>
      <c r="H1205" s="10">
        <v>41171</v>
      </c>
      <c r="I1205" s="5">
        <v>7075</v>
      </c>
      <c r="J1205" s="5">
        <v>-7074</v>
      </c>
      <c r="K1205" s="5">
        <f t="shared" si="18"/>
        <v>1</v>
      </c>
    </row>
    <row r="1206" spans="1:11" x14ac:dyDescent="0.25">
      <c r="A1206" s="4" t="s">
        <v>7272</v>
      </c>
      <c r="B1206" s="4" t="s">
        <v>7231</v>
      </c>
      <c r="C1206" s="4" t="s">
        <v>1706</v>
      </c>
      <c r="D1206" s="12" t="s">
        <v>7278</v>
      </c>
      <c r="E1206" s="4" t="s">
        <v>1707</v>
      </c>
      <c r="F1206" s="4" t="s">
        <v>7206</v>
      </c>
      <c r="G1206" s="4" t="s">
        <v>7181</v>
      </c>
      <c r="H1206" s="10">
        <v>41549</v>
      </c>
      <c r="I1206" s="5">
        <v>3000</v>
      </c>
      <c r="J1206" s="5">
        <v>-2999</v>
      </c>
      <c r="K1206" s="5">
        <f t="shared" si="18"/>
        <v>1</v>
      </c>
    </row>
    <row r="1207" spans="1:11" x14ac:dyDescent="0.25">
      <c r="A1207" s="4" t="s">
        <v>7269</v>
      </c>
      <c r="B1207" s="4" t="s">
        <v>7209</v>
      </c>
      <c r="C1207" s="4" t="s">
        <v>1708</v>
      </c>
      <c r="D1207" s="12" t="s">
        <v>7278</v>
      </c>
      <c r="E1207" s="4" t="s">
        <v>1709</v>
      </c>
      <c r="F1207" s="4" t="s">
        <v>7205</v>
      </c>
      <c r="G1207" s="4" t="s">
        <v>7165</v>
      </c>
      <c r="H1207" s="10">
        <v>41543</v>
      </c>
      <c r="I1207" s="5">
        <v>18752.78</v>
      </c>
      <c r="J1207" s="5">
        <v>-18751.78</v>
      </c>
      <c r="K1207" s="5">
        <f t="shared" si="18"/>
        <v>1</v>
      </c>
    </row>
    <row r="1208" spans="1:11" x14ac:dyDescent="0.25">
      <c r="A1208" s="4" t="s">
        <v>7269</v>
      </c>
      <c r="B1208" s="4" t="s">
        <v>7215</v>
      </c>
      <c r="C1208" s="4" t="s">
        <v>1710</v>
      </c>
      <c r="D1208" s="12" t="s">
        <v>7278</v>
      </c>
      <c r="E1208" s="4" t="s">
        <v>1711</v>
      </c>
      <c r="F1208" s="4" t="s">
        <v>7205</v>
      </c>
      <c r="G1208" s="4" t="s">
        <v>7167</v>
      </c>
      <c r="H1208" s="10">
        <v>41463</v>
      </c>
      <c r="I1208" s="5">
        <v>16864.77</v>
      </c>
      <c r="J1208" s="5">
        <v>-16863.77</v>
      </c>
      <c r="K1208" s="5">
        <f t="shared" si="18"/>
        <v>1</v>
      </c>
    </row>
    <row r="1209" spans="1:11" x14ac:dyDescent="0.25">
      <c r="A1209" s="4" t="s">
        <v>7269</v>
      </c>
      <c r="B1209" s="4" t="s">
        <v>7215</v>
      </c>
      <c r="C1209" s="4" t="s">
        <v>1712</v>
      </c>
      <c r="D1209" s="12" t="s">
        <v>7278</v>
      </c>
      <c r="E1209" s="4" t="s">
        <v>1711</v>
      </c>
      <c r="F1209" s="4" t="s">
        <v>7205</v>
      </c>
      <c r="G1209" s="4" t="s">
        <v>7167</v>
      </c>
      <c r="H1209" s="10">
        <v>41463</v>
      </c>
      <c r="I1209" s="5">
        <v>16864.77</v>
      </c>
      <c r="J1209" s="5">
        <v>-16863.77</v>
      </c>
      <c r="K1209" s="5">
        <f t="shared" si="18"/>
        <v>1</v>
      </c>
    </row>
    <row r="1210" spans="1:11" x14ac:dyDescent="0.25">
      <c r="A1210" s="4" t="s">
        <v>7272</v>
      </c>
      <c r="B1210" s="4" t="s">
        <v>7249</v>
      </c>
      <c r="C1210" s="4" t="s">
        <v>1713</v>
      </c>
      <c r="D1210" s="12" t="s">
        <v>7278</v>
      </c>
      <c r="E1210" s="4" t="s">
        <v>1714</v>
      </c>
      <c r="F1210" s="4" t="s">
        <v>7205</v>
      </c>
      <c r="G1210" s="4" t="s">
        <v>7181</v>
      </c>
      <c r="H1210" s="10">
        <v>41457</v>
      </c>
      <c r="I1210" s="5">
        <v>490475</v>
      </c>
      <c r="J1210" s="5">
        <v>-490474</v>
      </c>
      <c r="K1210" s="5">
        <f t="shared" si="18"/>
        <v>1</v>
      </c>
    </row>
    <row r="1211" spans="1:11" x14ac:dyDescent="0.25">
      <c r="A1211" s="4" t="s">
        <v>7269</v>
      </c>
      <c r="B1211" s="4" t="s">
        <v>7209</v>
      </c>
      <c r="C1211" s="4" t="s">
        <v>1715</v>
      </c>
      <c r="D1211" s="12" t="s">
        <v>7278</v>
      </c>
      <c r="E1211" s="4" t="s">
        <v>1716</v>
      </c>
      <c r="F1211" s="4" t="s">
        <v>7204</v>
      </c>
      <c r="G1211" s="4" t="s">
        <v>7167</v>
      </c>
      <c r="H1211" s="10">
        <v>41369</v>
      </c>
      <c r="I1211" s="5">
        <v>8220.42</v>
      </c>
      <c r="J1211" s="5">
        <v>-8219.42</v>
      </c>
      <c r="K1211" s="5">
        <f t="shared" si="18"/>
        <v>1</v>
      </c>
    </row>
    <row r="1212" spans="1:11" x14ac:dyDescent="0.25">
      <c r="A1212" s="4" t="s">
        <v>7269</v>
      </c>
      <c r="B1212" s="4" t="s">
        <v>7209</v>
      </c>
      <c r="C1212" s="4" t="s">
        <v>1717</v>
      </c>
      <c r="D1212" s="12" t="s">
        <v>7278</v>
      </c>
      <c r="E1212" s="4" t="s">
        <v>1716</v>
      </c>
      <c r="F1212" s="4" t="s">
        <v>7204</v>
      </c>
      <c r="G1212" s="4" t="s">
        <v>7167</v>
      </c>
      <c r="H1212" s="10">
        <v>41369</v>
      </c>
      <c r="I1212" s="5">
        <v>8220.42</v>
      </c>
      <c r="J1212" s="5">
        <v>-8219.42</v>
      </c>
      <c r="K1212" s="5">
        <f t="shared" si="18"/>
        <v>1</v>
      </c>
    </row>
    <row r="1213" spans="1:11" x14ac:dyDescent="0.25">
      <c r="A1213" s="4" t="s">
        <v>7269</v>
      </c>
      <c r="B1213" s="4" t="s">
        <v>7209</v>
      </c>
      <c r="C1213" s="4" t="s">
        <v>1718</v>
      </c>
      <c r="D1213" s="12" t="s">
        <v>7278</v>
      </c>
      <c r="E1213" s="4" t="s">
        <v>1719</v>
      </c>
      <c r="F1213" s="4" t="s">
        <v>7205</v>
      </c>
      <c r="G1213" s="4" t="s">
        <v>7172</v>
      </c>
      <c r="H1213" s="10">
        <v>41369</v>
      </c>
      <c r="I1213" s="5">
        <v>8220.42</v>
      </c>
      <c r="J1213" s="5">
        <v>-8219.42</v>
      </c>
      <c r="K1213" s="5">
        <f t="shared" si="18"/>
        <v>1</v>
      </c>
    </row>
    <row r="1214" spans="1:11" x14ac:dyDescent="0.25">
      <c r="A1214" s="4" t="s">
        <v>7272</v>
      </c>
      <c r="B1214" s="4" t="s">
        <v>7235</v>
      </c>
      <c r="C1214" s="4" t="s">
        <v>1720</v>
      </c>
      <c r="D1214" s="12" t="s">
        <v>7278</v>
      </c>
      <c r="E1214" s="4" t="s">
        <v>1721</v>
      </c>
      <c r="F1214" s="4" t="s">
        <v>7204</v>
      </c>
      <c r="G1214" s="4" t="s">
        <v>7181</v>
      </c>
      <c r="H1214" s="10">
        <v>41562</v>
      </c>
      <c r="I1214" s="5">
        <v>71000</v>
      </c>
      <c r="J1214" s="5">
        <v>-70999</v>
      </c>
      <c r="K1214" s="5">
        <f t="shared" si="18"/>
        <v>1</v>
      </c>
    </row>
    <row r="1215" spans="1:11" x14ac:dyDescent="0.25">
      <c r="A1215" s="4" t="s">
        <v>7272</v>
      </c>
      <c r="B1215" s="4" t="s">
        <v>7242</v>
      </c>
      <c r="C1215" s="4" t="s">
        <v>1722</v>
      </c>
      <c r="D1215" s="12" t="s">
        <v>7278</v>
      </c>
      <c r="E1215" s="4" t="s">
        <v>1723</v>
      </c>
      <c r="F1215" s="4" t="s">
        <v>7204</v>
      </c>
      <c r="G1215" s="4" t="s">
        <v>7181</v>
      </c>
      <c r="H1215" s="10">
        <v>41565</v>
      </c>
      <c r="I1215" s="5">
        <v>39000</v>
      </c>
      <c r="J1215" s="5">
        <v>-38999</v>
      </c>
      <c r="K1215" s="5">
        <f t="shared" si="18"/>
        <v>1</v>
      </c>
    </row>
    <row r="1216" spans="1:11" x14ac:dyDescent="0.25">
      <c r="A1216" s="4" t="s">
        <v>7269</v>
      </c>
      <c r="B1216" s="4" t="s">
        <v>7225</v>
      </c>
      <c r="C1216" s="4" t="s">
        <v>1724</v>
      </c>
      <c r="D1216" s="12" t="s">
        <v>7278</v>
      </c>
      <c r="E1216" s="4" t="s">
        <v>1725</v>
      </c>
      <c r="F1216" s="4" t="s">
        <v>7205</v>
      </c>
      <c r="G1216" s="4" t="s">
        <v>7188</v>
      </c>
      <c r="H1216" s="10">
        <v>41568</v>
      </c>
      <c r="I1216" s="5">
        <v>6775.57</v>
      </c>
      <c r="J1216" s="5">
        <v>-6774.57</v>
      </c>
      <c r="K1216" s="5">
        <f t="shared" si="18"/>
        <v>1</v>
      </c>
    </row>
    <row r="1217" spans="1:11" x14ac:dyDescent="0.25">
      <c r="A1217" s="4" t="s">
        <v>7269</v>
      </c>
      <c r="B1217" s="4" t="s">
        <v>7214</v>
      </c>
      <c r="C1217" s="4" t="s">
        <v>1726</v>
      </c>
      <c r="D1217" s="12" t="s">
        <v>7278</v>
      </c>
      <c r="E1217" s="4" t="s">
        <v>1727</v>
      </c>
      <c r="F1217" s="4" t="s">
        <v>7203</v>
      </c>
      <c r="G1217" s="4" t="s">
        <v>7177</v>
      </c>
      <c r="H1217" s="10">
        <v>41670</v>
      </c>
      <c r="I1217" s="5">
        <v>12435.6</v>
      </c>
      <c r="J1217" s="5">
        <v>-12434.6</v>
      </c>
      <c r="K1217" s="5">
        <f t="shared" si="18"/>
        <v>1</v>
      </c>
    </row>
    <row r="1218" spans="1:11" x14ac:dyDescent="0.25">
      <c r="A1218" s="4" t="s">
        <v>7269</v>
      </c>
      <c r="B1218" s="4" t="s">
        <v>7211</v>
      </c>
      <c r="C1218" s="4" t="s">
        <v>1728</v>
      </c>
      <c r="D1218" s="12" t="s">
        <v>7278</v>
      </c>
      <c r="E1218" s="4" t="s">
        <v>1583</v>
      </c>
      <c r="F1218" s="4" t="s">
        <v>7205</v>
      </c>
      <c r="G1218" s="4" t="s">
        <v>7168</v>
      </c>
      <c r="H1218" s="10">
        <v>41670</v>
      </c>
      <c r="I1218" s="5">
        <v>17470.7</v>
      </c>
      <c r="J1218" s="5">
        <v>-17469.7</v>
      </c>
      <c r="K1218" s="5">
        <f t="shared" si="18"/>
        <v>1</v>
      </c>
    </row>
    <row r="1219" spans="1:11" x14ac:dyDescent="0.25">
      <c r="A1219" s="4" t="s">
        <v>7269</v>
      </c>
      <c r="B1219" s="4" t="s">
        <v>7209</v>
      </c>
      <c r="C1219" s="4" t="s">
        <v>1729</v>
      </c>
      <c r="D1219" s="12" t="s">
        <v>7278</v>
      </c>
      <c r="E1219" s="4" t="s">
        <v>1730</v>
      </c>
      <c r="F1219" s="4" t="s">
        <v>7205</v>
      </c>
      <c r="G1219" s="4" t="s">
        <v>7167</v>
      </c>
      <c r="H1219" s="10">
        <v>41579</v>
      </c>
      <c r="I1219" s="5">
        <v>15851.58</v>
      </c>
      <c r="J1219" s="5">
        <v>-15850.58</v>
      </c>
      <c r="K1219" s="5">
        <f t="shared" si="18"/>
        <v>1</v>
      </c>
    </row>
    <row r="1220" spans="1:11" x14ac:dyDescent="0.25">
      <c r="A1220" s="4" t="s">
        <v>7269</v>
      </c>
      <c r="B1220" s="4" t="s">
        <v>7209</v>
      </c>
      <c r="C1220" s="4" t="s">
        <v>1731</v>
      </c>
      <c r="D1220" s="12" t="s">
        <v>7278</v>
      </c>
      <c r="E1220" s="4" t="s">
        <v>1730</v>
      </c>
      <c r="F1220" s="4" t="s">
        <v>7204</v>
      </c>
      <c r="G1220" s="4" t="s">
        <v>7167</v>
      </c>
      <c r="H1220" s="10">
        <v>41579</v>
      </c>
      <c r="I1220" s="5">
        <v>15851.58</v>
      </c>
      <c r="J1220" s="5">
        <v>-15850.58</v>
      </c>
      <c r="K1220" s="5">
        <f t="shared" si="18"/>
        <v>1</v>
      </c>
    </row>
    <row r="1221" spans="1:11" x14ac:dyDescent="0.25">
      <c r="A1221" s="4" t="s">
        <v>7269</v>
      </c>
      <c r="B1221" s="4" t="s">
        <v>7209</v>
      </c>
      <c r="C1221" s="4" t="s">
        <v>1732</v>
      </c>
      <c r="D1221" s="12" t="s">
        <v>7278</v>
      </c>
      <c r="E1221" s="4" t="s">
        <v>1730</v>
      </c>
      <c r="F1221" s="4" t="s">
        <v>7204</v>
      </c>
      <c r="G1221" s="4" t="s">
        <v>7167</v>
      </c>
      <c r="H1221" s="10">
        <v>41579</v>
      </c>
      <c r="I1221" s="5">
        <v>15851.58</v>
      </c>
      <c r="J1221" s="5">
        <v>-15850.58</v>
      </c>
      <c r="K1221" s="5">
        <f t="shared" si="18"/>
        <v>1</v>
      </c>
    </row>
    <row r="1222" spans="1:11" x14ac:dyDescent="0.25">
      <c r="A1222" s="4" t="s">
        <v>7269</v>
      </c>
      <c r="B1222" s="4" t="s">
        <v>7209</v>
      </c>
      <c r="C1222" s="4" t="s">
        <v>1733</v>
      </c>
      <c r="D1222" s="12" t="s">
        <v>7278</v>
      </c>
      <c r="E1222" s="4" t="s">
        <v>1730</v>
      </c>
      <c r="F1222" s="4" t="s">
        <v>7205</v>
      </c>
      <c r="G1222" s="4" t="s">
        <v>7174</v>
      </c>
      <c r="H1222" s="10">
        <v>41579</v>
      </c>
      <c r="I1222" s="5">
        <v>15851.58</v>
      </c>
      <c r="J1222" s="5">
        <v>-15850.58</v>
      </c>
      <c r="K1222" s="5">
        <f t="shared" si="18"/>
        <v>1</v>
      </c>
    </row>
    <row r="1223" spans="1:11" x14ac:dyDescent="0.25">
      <c r="A1223" s="4" t="s">
        <v>7269</v>
      </c>
      <c r="B1223" s="4" t="s">
        <v>7209</v>
      </c>
      <c r="C1223" s="4" t="s">
        <v>1734</v>
      </c>
      <c r="D1223" s="12" t="s">
        <v>7278</v>
      </c>
      <c r="E1223" s="4" t="s">
        <v>1730</v>
      </c>
      <c r="F1223" s="4" t="s">
        <v>7204</v>
      </c>
      <c r="G1223" s="4" t="s">
        <v>7167</v>
      </c>
      <c r="H1223" s="10">
        <v>41579</v>
      </c>
      <c r="I1223" s="5">
        <v>15851.58</v>
      </c>
      <c r="J1223" s="5">
        <v>-15850.58</v>
      </c>
      <c r="K1223" s="5">
        <f t="shared" si="18"/>
        <v>1</v>
      </c>
    </row>
    <row r="1224" spans="1:11" x14ac:dyDescent="0.25">
      <c r="A1224" s="4" t="s">
        <v>7274</v>
      </c>
      <c r="B1224" s="4" t="s">
        <v>7237</v>
      </c>
      <c r="C1224" s="4" t="s">
        <v>1735</v>
      </c>
      <c r="D1224" s="12" t="s">
        <v>7278</v>
      </c>
      <c r="E1224" s="4" t="s">
        <v>1736</v>
      </c>
      <c r="F1224" s="4" t="s">
        <v>7205</v>
      </c>
      <c r="G1224" s="4" t="s">
        <v>7167</v>
      </c>
      <c r="H1224" s="10">
        <v>41583</v>
      </c>
      <c r="I1224" s="5">
        <v>63474.58</v>
      </c>
      <c r="J1224" s="5">
        <v>-63473.58</v>
      </c>
      <c r="K1224" s="5">
        <f t="shared" si="18"/>
        <v>1</v>
      </c>
    </row>
    <row r="1225" spans="1:11" x14ac:dyDescent="0.25">
      <c r="A1225" s="4" t="s">
        <v>7269</v>
      </c>
      <c r="B1225" s="4" t="s">
        <v>7211</v>
      </c>
      <c r="C1225" s="4" t="s">
        <v>1737</v>
      </c>
      <c r="D1225" s="12" t="s">
        <v>7278</v>
      </c>
      <c r="E1225" s="4" t="s">
        <v>1738</v>
      </c>
      <c r="F1225" s="4" t="s">
        <v>7201</v>
      </c>
      <c r="G1225" s="4" t="s">
        <v>7176</v>
      </c>
      <c r="H1225" s="10">
        <v>41219</v>
      </c>
      <c r="I1225" s="5">
        <v>26571.26</v>
      </c>
      <c r="J1225" s="5">
        <v>-26570.26</v>
      </c>
      <c r="K1225" s="5">
        <f t="shared" si="18"/>
        <v>1</v>
      </c>
    </row>
    <row r="1226" spans="1:11" x14ac:dyDescent="0.25">
      <c r="A1226" s="4" t="s">
        <v>7269</v>
      </c>
      <c r="B1226" s="4" t="s">
        <v>7219</v>
      </c>
      <c r="C1226" s="4" t="s">
        <v>1739</v>
      </c>
      <c r="D1226" s="12" t="s">
        <v>7278</v>
      </c>
      <c r="E1226" s="4" t="s">
        <v>1740</v>
      </c>
      <c r="F1226" s="4" t="s">
        <v>7204</v>
      </c>
      <c r="G1226" s="4" t="s">
        <v>7167</v>
      </c>
      <c r="H1226" s="10">
        <v>41219</v>
      </c>
      <c r="I1226" s="5">
        <v>7813.96</v>
      </c>
      <c r="J1226" s="5">
        <v>-7812.96</v>
      </c>
      <c r="K1226" s="5">
        <f t="shared" si="18"/>
        <v>1</v>
      </c>
    </row>
    <row r="1227" spans="1:11" x14ac:dyDescent="0.25">
      <c r="A1227" s="4" t="s">
        <v>7269</v>
      </c>
      <c r="B1227" s="4" t="s">
        <v>7221</v>
      </c>
      <c r="C1227" s="4" t="s">
        <v>1741</v>
      </c>
      <c r="D1227" s="12" t="s">
        <v>7278</v>
      </c>
      <c r="E1227" s="4" t="s">
        <v>1742</v>
      </c>
      <c r="F1227" s="4" t="s">
        <v>7205</v>
      </c>
      <c r="G1227" s="4" t="s">
        <v>7169</v>
      </c>
      <c r="H1227" s="10">
        <v>41585</v>
      </c>
      <c r="I1227" s="5">
        <v>6678</v>
      </c>
      <c r="J1227" s="5">
        <v>-6677</v>
      </c>
      <c r="K1227" s="5">
        <f t="shared" si="18"/>
        <v>1</v>
      </c>
    </row>
    <row r="1228" spans="1:11" x14ac:dyDescent="0.25">
      <c r="A1228" s="4" t="s">
        <v>7268</v>
      </c>
      <c r="B1228" s="4" t="s">
        <v>7238</v>
      </c>
      <c r="C1228" s="4" t="s">
        <v>1743</v>
      </c>
      <c r="D1228" s="12" t="s">
        <v>7278</v>
      </c>
      <c r="E1228" s="4" t="s">
        <v>1744</v>
      </c>
      <c r="F1228" s="4" t="s">
        <v>7205</v>
      </c>
      <c r="G1228" s="4" t="s">
        <v>7165</v>
      </c>
      <c r="H1228" s="10">
        <v>41585</v>
      </c>
      <c r="I1228" s="5">
        <v>16500</v>
      </c>
      <c r="J1228" s="5">
        <v>-16499</v>
      </c>
      <c r="K1228" s="5">
        <f t="shared" si="18"/>
        <v>1</v>
      </c>
    </row>
    <row r="1229" spans="1:11" x14ac:dyDescent="0.25">
      <c r="A1229" s="4" t="s">
        <v>7269</v>
      </c>
      <c r="B1229" s="4" t="s">
        <v>7216</v>
      </c>
      <c r="C1229" s="4" t="s">
        <v>1745</v>
      </c>
      <c r="D1229" s="12" t="s">
        <v>7278</v>
      </c>
      <c r="E1229" s="4" t="s">
        <v>234</v>
      </c>
      <c r="F1229" s="4" t="s">
        <v>7204</v>
      </c>
      <c r="G1229" s="4" t="s">
        <v>7167</v>
      </c>
      <c r="H1229" s="10">
        <v>41591</v>
      </c>
      <c r="I1229" s="5">
        <v>6722.1</v>
      </c>
      <c r="J1229" s="5">
        <v>-6721.1</v>
      </c>
      <c r="K1229" s="5">
        <f t="shared" si="18"/>
        <v>1</v>
      </c>
    </row>
    <row r="1230" spans="1:11" x14ac:dyDescent="0.25">
      <c r="A1230" s="4" t="s">
        <v>7269</v>
      </c>
      <c r="B1230" s="4" t="s">
        <v>7221</v>
      </c>
      <c r="C1230" s="4" t="s">
        <v>1746</v>
      </c>
      <c r="D1230" s="12" t="s">
        <v>7278</v>
      </c>
      <c r="E1230" s="4" t="s">
        <v>1747</v>
      </c>
      <c r="F1230" s="4" t="s">
        <v>7201</v>
      </c>
      <c r="G1230" s="4" t="s">
        <v>7176</v>
      </c>
      <c r="H1230" s="10">
        <v>41592</v>
      </c>
      <c r="I1230" s="5">
        <v>6966</v>
      </c>
      <c r="J1230" s="5">
        <v>-6965</v>
      </c>
      <c r="K1230" s="5">
        <f t="shared" si="18"/>
        <v>1</v>
      </c>
    </row>
    <row r="1231" spans="1:11" x14ac:dyDescent="0.25">
      <c r="A1231" s="4" t="s">
        <v>7269</v>
      </c>
      <c r="B1231" s="4" t="s">
        <v>7221</v>
      </c>
      <c r="C1231" s="4" t="s">
        <v>1748</v>
      </c>
      <c r="D1231" s="12" t="s">
        <v>7278</v>
      </c>
      <c r="E1231" s="4" t="s">
        <v>1749</v>
      </c>
      <c r="F1231" s="4" t="s">
        <v>7205</v>
      </c>
      <c r="G1231" s="4" t="s">
        <v>7174</v>
      </c>
      <c r="H1231" s="10">
        <v>41592</v>
      </c>
      <c r="I1231" s="5">
        <v>4812</v>
      </c>
      <c r="J1231" s="5">
        <v>-4811</v>
      </c>
      <c r="K1231" s="5">
        <f t="shared" si="18"/>
        <v>1</v>
      </c>
    </row>
    <row r="1232" spans="1:11" x14ac:dyDescent="0.25">
      <c r="A1232" s="4" t="s">
        <v>7269</v>
      </c>
      <c r="B1232" s="4" t="s">
        <v>7214</v>
      </c>
      <c r="C1232" s="4" t="s">
        <v>1750</v>
      </c>
      <c r="D1232" s="12" t="s">
        <v>7278</v>
      </c>
      <c r="E1232" s="4" t="s">
        <v>1727</v>
      </c>
      <c r="F1232" s="4" t="s">
        <v>7204</v>
      </c>
      <c r="G1232" s="4" t="s">
        <v>7167</v>
      </c>
      <c r="H1232" s="10">
        <v>41603</v>
      </c>
      <c r="I1232" s="5">
        <v>14000</v>
      </c>
      <c r="J1232" s="5">
        <v>-13999</v>
      </c>
      <c r="K1232" s="5">
        <f t="shared" si="18"/>
        <v>1</v>
      </c>
    </row>
    <row r="1233" spans="1:11" x14ac:dyDescent="0.25">
      <c r="A1233" s="4" t="s">
        <v>7269</v>
      </c>
      <c r="B1233" s="4" t="s">
        <v>7210</v>
      </c>
      <c r="C1233" s="4" t="s">
        <v>1751</v>
      </c>
      <c r="D1233" s="12" t="s">
        <v>7278</v>
      </c>
      <c r="E1233" s="4" t="s">
        <v>392</v>
      </c>
      <c r="F1233" s="4" t="s">
        <v>7202</v>
      </c>
      <c r="G1233" s="4" t="s">
        <v>7177</v>
      </c>
      <c r="H1233" s="10">
        <v>41604</v>
      </c>
      <c r="I1233" s="5">
        <v>10380</v>
      </c>
      <c r="J1233" s="5">
        <v>-10379</v>
      </c>
      <c r="K1233" s="5">
        <f t="shared" si="18"/>
        <v>1</v>
      </c>
    </row>
    <row r="1234" spans="1:11" x14ac:dyDescent="0.25">
      <c r="A1234" s="4" t="s">
        <v>7269</v>
      </c>
      <c r="B1234" s="4" t="s">
        <v>7215</v>
      </c>
      <c r="C1234" s="4" t="s">
        <v>1752</v>
      </c>
      <c r="D1234" s="12" t="s">
        <v>7278</v>
      </c>
      <c r="E1234" s="4" t="s">
        <v>1753</v>
      </c>
      <c r="F1234" s="4" t="s">
        <v>7205</v>
      </c>
      <c r="G1234" s="4" t="s">
        <v>7172</v>
      </c>
      <c r="H1234" s="10">
        <v>41604</v>
      </c>
      <c r="I1234" s="5">
        <v>57433.01</v>
      </c>
      <c r="J1234" s="5">
        <v>-57432.01</v>
      </c>
      <c r="K1234" s="5">
        <f t="shared" si="18"/>
        <v>1</v>
      </c>
    </row>
    <row r="1235" spans="1:11" x14ac:dyDescent="0.25">
      <c r="A1235" s="4" t="s">
        <v>7269</v>
      </c>
      <c r="B1235" s="4" t="s">
        <v>7215</v>
      </c>
      <c r="C1235" s="4" t="s">
        <v>1754</v>
      </c>
      <c r="D1235" s="12" t="s">
        <v>7278</v>
      </c>
      <c r="E1235" s="4" t="s">
        <v>1755</v>
      </c>
      <c r="F1235" s="4" t="s">
        <v>7203</v>
      </c>
      <c r="G1235" s="4" t="s">
        <v>7177</v>
      </c>
      <c r="H1235" s="10">
        <v>41606</v>
      </c>
      <c r="I1235" s="5">
        <v>2500</v>
      </c>
      <c r="J1235" s="5">
        <v>-2499</v>
      </c>
      <c r="K1235" s="5">
        <f t="shared" si="18"/>
        <v>1</v>
      </c>
    </row>
    <row r="1236" spans="1:11" x14ac:dyDescent="0.25">
      <c r="A1236" s="4" t="s">
        <v>7269</v>
      </c>
      <c r="B1236" s="4" t="s">
        <v>7210</v>
      </c>
      <c r="C1236" s="4" t="s">
        <v>1756</v>
      </c>
      <c r="D1236" s="12" t="s">
        <v>7278</v>
      </c>
      <c r="E1236" s="4" t="s">
        <v>1757</v>
      </c>
      <c r="F1236" s="4" t="s">
        <v>7204</v>
      </c>
      <c r="G1236" s="4" t="s">
        <v>7167</v>
      </c>
      <c r="H1236" s="10">
        <v>41606</v>
      </c>
      <c r="I1236" s="5">
        <v>1</v>
      </c>
      <c r="J1236" s="5">
        <v>0</v>
      </c>
      <c r="K1236" s="5">
        <f t="shared" si="18"/>
        <v>1</v>
      </c>
    </row>
    <row r="1237" spans="1:11" x14ac:dyDescent="0.25">
      <c r="A1237" s="4" t="s">
        <v>7272</v>
      </c>
      <c r="B1237" s="4" t="s">
        <v>7235</v>
      </c>
      <c r="C1237" s="4" t="s">
        <v>1758</v>
      </c>
      <c r="D1237" s="12" t="s">
        <v>7278</v>
      </c>
      <c r="E1237" s="4" t="s">
        <v>1759</v>
      </c>
      <c r="F1237" s="4" t="s">
        <v>7203</v>
      </c>
      <c r="G1237" s="4" t="s">
        <v>7177</v>
      </c>
      <c r="H1237" s="10">
        <v>41642</v>
      </c>
      <c r="I1237" s="5">
        <v>22998</v>
      </c>
      <c r="J1237" s="5">
        <v>-22997</v>
      </c>
      <c r="K1237" s="5">
        <f t="shared" si="18"/>
        <v>1</v>
      </c>
    </row>
    <row r="1238" spans="1:11" x14ac:dyDescent="0.25">
      <c r="A1238" s="4" t="s">
        <v>7272</v>
      </c>
      <c r="B1238" s="4" t="s">
        <v>7235</v>
      </c>
      <c r="C1238" s="4" t="s">
        <v>1760</v>
      </c>
      <c r="D1238" s="12" t="s">
        <v>7278</v>
      </c>
      <c r="E1238" s="4" t="s">
        <v>1700</v>
      </c>
      <c r="F1238" s="4" t="s">
        <v>7202</v>
      </c>
      <c r="G1238" s="4" t="s">
        <v>7177</v>
      </c>
      <c r="H1238" s="10">
        <v>41642</v>
      </c>
      <c r="I1238" s="5">
        <v>22998</v>
      </c>
      <c r="J1238" s="5">
        <v>-22997</v>
      </c>
      <c r="K1238" s="5">
        <f t="shared" si="18"/>
        <v>1</v>
      </c>
    </row>
    <row r="1239" spans="1:11" x14ac:dyDescent="0.25">
      <c r="A1239" s="4" t="s">
        <v>7272</v>
      </c>
      <c r="B1239" s="4" t="s">
        <v>7235</v>
      </c>
      <c r="C1239" s="4" t="s">
        <v>1761</v>
      </c>
      <c r="D1239" s="12" t="s">
        <v>7278</v>
      </c>
      <c r="E1239" s="4" t="s">
        <v>1759</v>
      </c>
      <c r="F1239" s="4" t="s">
        <v>7203</v>
      </c>
      <c r="G1239" s="4" t="s">
        <v>7177</v>
      </c>
      <c r="H1239" s="10">
        <v>41642</v>
      </c>
      <c r="I1239" s="5">
        <v>22998</v>
      </c>
      <c r="J1239" s="5">
        <v>-22997</v>
      </c>
      <c r="K1239" s="5">
        <f t="shared" si="18"/>
        <v>1</v>
      </c>
    </row>
    <row r="1240" spans="1:11" x14ac:dyDescent="0.25">
      <c r="A1240" s="4" t="s">
        <v>7269</v>
      </c>
      <c r="B1240" s="4" t="s">
        <v>7215</v>
      </c>
      <c r="C1240" s="4" t="s">
        <v>1762</v>
      </c>
      <c r="D1240" s="12" t="s">
        <v>7278</v>
      </c>
      <c r="E1240" s="4" t="s">
        <v>1763</v>
      </c>
      <c r="F1240" s="4" t="s">
        <v>7205</v>
      </c>
      <c r="G1240" s="4" t="s">
        <v>7166</v>
      </c>
      <c r="H1240" s="10">
        <v>41654</v>
      </c>
      <c r="I1240" s="5">
        <v>57433.01</v>
      </c>
      <c r="J1240" s="5">
        <v>-57432.01</v>
      </c>
      <c r="K1240" s="5">
        <f t="shared" si="18"/>
        <v>1</v>
      </c>
    </row>
    <row r="1241" spans="1:11" x14ac:dyDescent="0.25">
      <c r="A1241" s="4" t="s">
        <v>7272</v>
      </c>
      <c r="B1241" s="4" t="s">
        <v>7242</v>
      </c>
      <c r="C1241" s="4" t="s">
        <v>1764</v>
      </c>
      <c r="D1241" s="12" t="s">
        <v>7278</v>
      </c>
      <c r="E1241" s="4" t="s">
        <v>1765</v>
      </c>
      <c r="F1241" s="4" t="s">
        <v>7203</v>
      </c>
      <c r="G1241" s="4" t="s">
        <v>7177</v>
      </c>
      <c r="H1241" s="10">
        <v>41666</v>
      </c>
      <c r="I1241" s="5">
        <v>13500</v>
      </c>
      <c r="J1241" s="5">
        <v>-13499</v>
      </c>
      <c r="K1241" s="5">
        <f t="shared" si="18"/>
        <v>1</v>
      </c>
    </row>
    <row r="1242" spans="1:11" x14ac:dyDescent="0.25">
      <c r="A1242" s="4" t="s">
        <v>7272</v>
      </c>
      <c r="B1242" s="4" t="s">
        <v>7242</v>
      </c>
      <c r="C1242" s="4" t="s">
        <v>1766</v>
      </c>
      <c r="D1242" s="12" t="s">
        <v>7278</v>
      </c>
      <c r="E1242" s="4" t="s">
        <v>1765</v>
      </c>
      <c r="F1242" s="4" t="s">
        <v>7205</v>
      </c>
      <c r="G1242" s="4" t="s">
        <v>7181</v>
      </c>
      <c r="H1242" s="10">
        <v>41666</v>
      </c>
      <c r="I1242" s="5">
        <v>13500</v>
      </c>
      <c r="J1242" s="5">
        <v>-13499</v>
      </c>
      <c r="K1242" s="5">
        <f t="shared" ref="K1242:K1305" si="19">+I1242+J1242</f>
        <v>1</v>
      </c>
    </row>
    <row r="1243" spans="1:11" x14ac:dyDescent="0.25">
      <c r="A1243" s="4" t="s">
        <v>7272</v>
      </c>
      <c r="B1243" s="4" t="s">
        <v>7242</v>
      </c>
      <c r="C1243" s="4" t="s">
        <v>1767</v>
      </c>
      <c r="D1243" s="12" t="s">
        <v>7278</v>
      </c>
      <c r="E1243" s="4" t="s">
        <v>1765</v>
      </c>
      <c r="F1243" s="4" t="s">
        <v>7205</v>
      </c>
      <c r="G1243" s="4" t="s">
        <v>7193</v>
      </c>
      <c r="H1243" s="10">
        <v>41666</v>
      </c>
      <c r="I1243" s="5">
        <v>13500</v>
      </c>
      <c r="J1243" s="5">
        <v>-13499</v>
      </c>
      <c r="K1243" s="5">
        <f t="shared" si="19"/>
        <v>1</v>
      </c>
    </row>
    <row r="1244" spans="1:11" x14ac:dyDescent="0.25">
      <c r="A1244" s="4" t="s">
        <v>7272</v>
      </c>
      <c r="B1244" s="4" t="s">
        <v>7246</v>
      </c>
      <c r="C1244" s="4" t="s">
        <v>1768</v>
      </c>
      <c r="D1244" s="12" t="s">
        <v>7278</v>
      </c>
      <c r="E1244" s="4" t="s">
        <v>1769</v>
      </c>
      <c r="F1244" s="4" t="s">
        <v>7205</v>
      </c>
      <c r="G1244" s="4" t="s">
        <v>7181</v>
      </c>
      <c r="H1244" s="10">
        <v>41667</v>
      </c>
      <c r="I1244" s="5">
        <v>33921.35</v>
      </c>
      <c r="J1244" s="5">
        <v>-33920.35</v>
      </c>
      <c r="K1244" s="5">
        <f t="shared" si="19"/>
        <v>1</v>
      </c>
    </row>
    <row r="1245" spans="1:11" x14ac:dyDescent="0.25">
      <c r="A1245" s="4" t="s">
        <v>7269</v>
      </c>
      <c r="B1245" s="4" t="s">
        <v>7215</v>
      </c>
      <c r="C1245" s="4" t="s">
        <v>1770</v>
      </c>
      <c r="D1245" s="12" t="s">
        <v>7278</v>
      </c>
      <c r="E1245" s="4" t="s">
        <v>1771</v>
      </c>
      <c r="F1245" s="4" t="s">
        <v>7205</v>
      </c>
      <c r="G1245" s="4" t="s">
        <v>7167</v>
      </c>
      <c r="H1245" s="10">
        <v>41688</v>
      </c>
      <c r="I1245" s="5">
        <v>57433.01</v>
      </c>
      <c r="J1245" s="5">
        <v>-57432.01</v>
      </c>
      <c r="K1245" s="5">
        <f t="shared" si="19"/>
        <v>1</v>
      </c>
    </row>
    <row r="1246" spans="1:11" x14ac:dyDescent="0.25">
      <c r="A1246" s="4" t="s">
        <v>7269</v>
      </c>
      <c r="B1246" s="4" t="s">
        <v>7210</v>
      </c>
      <c r="C1246" s="4" t="s">
        <v>1772</v>
      </c>
      <c r="D1246" s="12" t="s">
        <v>7278</v>
      </c>
      <c r="E1246" s="4" t="s">
        <v>1773</v>
      </c>
      <c r="F1246" s="4" t="s">
        <v>7205</v>
      </c>
      <c r="G1246" s="4" t="s">
        <v>7170</v>
      </c>
      <c r="H1246" s="10">
        <v>41670</v>
      </c>
      <c r="I1246" s="5">
        <v>12828.86</v>
      </c>
      <c r="J1246" s="5">
        <v>-12827.86</v>
      </c>
      <c r="K1246" s="5">
        <f t="shared" si="19"/>
        <v>1</v>
      </c>
    </row>
    <row r="1247" spans="1:11" x14ac:dyDescent="0.25">
      <c r="A1247" s="4" t="s">
        <v>7269</v>
      </c>
      <c r="B1247" s="4" t="s">
        <v>7209</v>
      </c>
      <c r="C1247" s="4" t="s">
        <v>1774</v>
      </c>
      <c r="D1247" s="12" t="s">
        <v>7278</v>
      </c>
      <c r="E1247" s="4" t="s">
        <v>1775</v>
      </c>
      <c r="F1247" s="4" t="s">
        <v>7205</v>
      </c>
      <c r="G1247" s="4" t="s">
        <v>7187</v>
      </c>
      <c r="H1247" s="10">
        <v>41670</v>
      </c>
      <c r="I1247" s="5">
        <v>17829.68</v>
      </c>
      <c r="J1247" s="5">
        <v>-17828.68</v>
      </c>
      <c r="K1247" s="5">
        <f t="shared" si="19"/>
        <v>1</v>
      </c>
    </row>
    <row r="1248" spans="1:11" x14ac:dyDescent="0.25">
      <c r="A1248" s="4" t="s">
        <v>7269</v>
      </c>
      <c r="B1248" s="4" t="s">
        <v>7211</v>
      </c>
      <c r="C1248" s="4" t="s">
        <v>1776</v>
      </c>
      <c r="D1248" s="12" t="s">
        <v>7278</v>
      </c>
      <c r="E1248" s="4" t="s">
        <v>1777</v>
      </c>
      <c r="F1248" s="4" t="s">
        <v>7205</v>
      </c>
      <c r="G1248" s="4" t="s">
        <v>7188</v>
      </c>
      <c r="H1248" s="10">
        <v>41670</v>
      </c>
      <c r="I1248" s="5">
        <v>17470.7</v>
      </c>
      <c r="J1248" s="5">
        <v>-17469.7</v>
      </c>
      <c r="K1248" s="5">
        <f t="shared" si="19"/>
        <v>1</v>
      </c>
    </row>
    <row r="1249" spans="1:11" x14ac:dyDescent="0.25">
      <c r="A1249" s="4" t="s">
        <v>7272</v>
      </c>
      <c r="B1249" s="4" t="s">
        <v>7244</v>
      </c>
      <c r="C1249" s="4" t="s">
        <v>1778</v>
      </c>
      <c r="D1249" s="12" t="s">
        <v>7278</v>
      </c>
      <c r="E1249" s="4" t="s">
        <v>1779</v>
      </c>
      <c r="F1249" s="4" t="s">
        <v>7205</v>
      </c>
      <c r="G1249" s="4" t="s">
        <v>7181</v>
      </c>
      <c r="H1249" s="10">
        <v>41704</v>
      </c>
      <c r="I1249" s="5">
        <v>60000</v>
      </c>
      <c r="J1249" s="5">
        <v>-59999</v>
      </c>
      <c r="K1249" s="5">
        <f t="shared" si="19"/>
        <v>1</v>
      </c>
    </row>
    <row r="1250" spans="1:11" x14ac:dyDescent="0.25">
      <c r="A1250" s="4" t="s">
        <v>7269</v>
      </c>
      <c r="B1250" s="4" t="s">
        <v>7209</v>
      </c>
      <c r="C1250" s="4" t="s">
        <v>1780</v>
      </c>
      <c r="D1250" s="12" t="s">
        <v>7278</v>
      </c>
      <c r="E1250" s="4" t="s">
        <v>193</v>
      </c>
      <c r="F1250" s="4" t="s">
        <v>7205</v>
      </c>
      <c r="G1250" s="4" t="s">
        <v>7182</v>
      </c>
      <c r="H1250" s="10">
        <v>41704</v>
      </c>
      <c r="I1250" s="5">
        <v>18752.78</v>
      </c>
      <c r="J1250" s="5">
        <v>-18751.78</v>
      </c>
      <c r="K1250" s="5">
        <f t="shared" si="19"/>
        <v>1</v>
      </c>
    </row>
    <row r="1251" spans="1:11" x14ac:dyDescent="0.25">
      <c r="A1251" s="4" t="s">
        <v>7268</v>
      </c>
      <c r="B1251" s="4" t="s">
        <v>7213</v>
      </c>
      <c r="C1251" s="4" t="s">
        <v>1781</v>
      </c>
      <c r="D1251" s="12" t="s">
        <v>7278</v>
      </c>
      <c r="E1251" s="4" t="s">
        <v>174</v>
      </c>
      <c r="F1251" s="4" t="s">
        <v>7205</v>
      </c>
      <c r="G1251" s="4" t="s">
        <v>7167</v>
      </c>
      <c r="H1251" s="10">
        <v>41705</v>
      </c>
      <c r="I1251" s="5">
        <v>1</v>
      </c>
      <c r="J1251" s="5">
        <v>0</v>
      </c>
      <c r="K1251" s="5">
        <f t="shared" si="19"/>
        <v>1</v>
      </c>
    </row>
    <row r="1252" spans="1:11" x14ac:dyDescent="0.25">
      <c r="A1252" s="4" t="s">
        <v>7268</v>
      </c>
      <c r="B1252" s="4" t="s">
        <v>7213</v>
      </c>
      <c r="C1252" s="4" t="s">
        <v>1782</v>
      </c>
      <c r="D1252" s="12" t="s">
        <v>7278</v>
      </c>
      <c r="E1252" s="4" t="s">
        <v>1783</v>
      </c>
      <c r="F1252" s="4" t="s">
        <v>7205</v>
      </c>
      <c r="G1252" s="4" t="s">
        <v>7181</v>
      </c>
      <c r="H1252" s="10">
        <v>41705</v>
      </c>
      <c r="I1252" s="5">
        <v>1</v>
      </c>
      <c r="J1252" s="5">
        <v>0</v>
      </c>
      <c r="K1252" s="5">
        <f t="shared" si="19"/>
        <v>1</v>
      </c>
    </row>
    <row r="1253" spans="1:11" x14ac:dyDescent="0.25">
      <c r="A1253" s="4" t="s">
        <v>7268</v>
      </c>
      <c r="B1253" s="4" t="s">
        <v>7213</v>
      </c>
      <c r="C1253" s="4" t="s">
        <v>1784</v>
      </c>
      <c r="D1253" s="12" t="s">
        <v>7278</v>
      </c>
      <c r="E1253" s="4" t="s">
        <v>332</v>
      </c>
      <c r="F1253" s="4" t="s">
        <v>7205</v>
      </c>
      <c r="G1253" s="4" t="s">
        <v>7167</v>
      </c>
      <c r="H1253" s="10">
        <v>41705</v>
      </c>
      <c r="I1253" s="5">
        <v>1</v>
      </c>
      <c r="J1253" s="5">
        <v>0</v>
      </c>
      <c r="K1253" s="5">
        <f t="shared" si="19"/>
        <v>1</v>
      </c>
    </row>
    <row r="1254" spans="1:11" x14ac:dyDescent="0.25">
      <c r="A1254" s="4" t="s">
        <v>7268</v>
      </c>
      <c r="B1254" s="4" t="s">
        <v>7213</v>
      </c>
      <c r="C1254" s="4" t="s">
        <v>1785</v>
      </c>
      <c r="D1254" s="12" t="s">
        <v>7278</v>
      </c>
      <c r="E1254" s="4" t="s">
        <v>1786</v>
      </c>
      <c r="F1254" s="4" t="s">
        <v>7205</v>
      </c>
      <c r="G1254" s="4" t="s">
        <v>7167</v>
      </c>
      <c r="H1254" s="10">
        <v>41705</v>
      </c>
      <c r="I1254" s="5">
        <v>1</v>
      </c>
      <c r="J1254" s="5">
        <v>0</v>
      </c>
      <c r="K1254" s="5">
        <f t="shared" si="19"/>
        <v>1</v>
      </c>
    </row>
    <row r="1255" spans="1:11" x14ac:dyDescent="0.25">
      <c r="A1255" s="4" t="s">
        <v>7274</v>
      </c>
      <c r="B1255" s="4" t="s">
        <v>7237</v>
      </c>
      <c r="C1255" s="4" t="s">
        <v>1787</v>
      </c>
      <c r="D1255" s="12" t="s">
        <v>7278</v>
      </c>
      <c r="E1255" s="4" t="s">
        <v>1788</v>
      </c>
      <c r="F1255" s="4" t="s">
        <v>7204</v>
      </c>
      <c r="G1255" s="4" t="s">
        <v>7167</v>
      </c>
      <c r="H1255" s="10">
        <v>41705</v>
      </c>
      <c r="I1255" s="5">
        <v>94500</v>
      </c>
      <c r="J1255" s="5">
        <v>-94499</v>
      </c>
      <c r="K1255" s="5">
        <f t="shared" si="19"/>
        <v>1</v>
      </c>
    </row>
    <row r="1256" spans="1:11" x14ac:dyDescent="0.25">
      <c r="A1256" s="4" t="s">
        <v>7269</v>
      </c>
      <c r="B1256" s="4" t="s">
        <v>7211</v>
      </c>
      <c r="C1256" s="4" t="s">
        <v>1789</v>
      </c>
      <c r="D1256" s="12" t="s">
        <v>7278</v>
      </c>
      <c r="E1256" s="4" t="s">
        <v>128</v>
      </c>
      <c r="F1256" s="4" t="s">
        <v>7205</v>
      </c>
      <c r="G1256" s="4" t="s">
        <v>7170</v>
      </c>
      <c r="H1256" s="10">
        <v>41705</v>
      </c>
      <c r="I1256" s="5">
        <v>17470.7</v>
      </c>
      <c r="J1256" s="5">
        <v>-17469.7</v>
      </c>
      <c r="K1256" s="5">
        <f t="shared" si="19"/>
        <v>1</v>
      </c>
    </row>
    <row r="1257" spans="1:11" x14ac:dyDescent="0.25">
      <c r="A1257" s="4" t="s">
        <v>7268</v>
      </c>
      <c r="B1257" s="4" t="s">
        <v>7213</v>
      </c>
      <c r="C1257" s="4" t="s">
        <v>1790</v>
      </c>
      <c r="D1257" s="12" t="s">
        <v>7278</v>
      </c>
      <c r="E1257" s="4" t="s">
        <v>163</v>
      </c>
      <c r="F1257" s="4" t="s">
        <v>7205</v>
      </c>
      <c r="G1257" s="4" t="s">
        <v>7167</v>
      </c>
      <c r="H1257" s="10">
        <v>41708</v>
      </c>
      <c r="I1257" s="5">
        <v>1</v>
      </c>
      <c r="J1257" s="5">
        <v>0</v>
      </c>
      <c r="K1257" s="5">
        <f t="shared" si="19"/>
        <v>1</v>
      </c>
    </row>
    <row r="1258" spans="1:11" x14ac:dyDescent="0.25">
      <c r="A1258" s="4" t="s">
        <v>7269</v>
      </c>
      <c r="B1258" s="4" t="s">
        <v>7209</v>
      </c>
      <c r="C1258" s="4" t="s">
        <v>1791</v>
      </c>
      <c r="D1258" s="12" t="s">
        <v>7278</v>
      </c>
      <c r="E1258" s="4" t="s">
        <v>193</v>
      </c>
      <c r="F1258" s="4" t="s">
        <v>7205</v>
      </c>
      <c r="G1258" s="4" t="s">
        <v>7182</v>
      </c>
      <c r="H1258" s="10">
        <v>41709</v>
      </c>
      <c r="I1258" s="5">
        <v>9120</v>
      </c>
      <c r="J1258" s="5">
        <v>-9119</v>
      </c>
      <c r="K1258" s="5">
        <f t="shared" si="19"/>
        <v>1</v>
      </c>
    </row>
    <row r="1259" spans="1:11" x14ac:dyDescent="0.25">
      <c r="A1259" s="4" t="s">
        <v>7272</v>
      </c>
      <c r="B1259" s="4" t="s">
        <v>7245</v>
      </c>
      <c r="C1259" s="4" t="s">
        <v>1792</v>
      </c>
      <c r="D1259" s="12" t="s">
        <v>7278</v>
      </c>
      <c r="E1259" s="4" t="s">
        <v>1793</v>
      </c>
      <c r="F1259" s="4" t="s">
        <v>7205</v>
      </c>
      <c r="G1259" s="4" t="s">
        <v>7178</v>
      </c>
      <c r="H1259" s="10">
        <v>41718</v>
      </c>
      <c r="I1259" s="5">
        <v>18585</v>
      </c>
      <c r="J1259" s="5">
        <v>-18584</v>
      </c>
      <c r="K1259" s="5">
        <f t="shared" si="19"/>
        <v>1</v>
      </c>
    </row>
    <row r="1260" spans="1:11" x14ac:dyDescent="0.25">
      <c r="A1260" s="4" t="s">
        <v>7269</v>
      </c>
      <c r="B1260" s="4" t="s">
        <v>7209</v>
      </c>
      <c r="C1260" s="4" t="s">
        <v>1794</v>
      </c>
      <c r="D1260" s="12" t="s">
        <v>7278</v>
      </c>
      <c r="E1260" s="4" t="s">
        <v>1795</v>
      </c>
      <c r="F1260" s="4" t="s">
        <v>7205</v>
      </c>
      <c r="G1260" s="4" t="s">
        <v>7170</v>
      </c>
      <c r="H1260" s="10">
        <v>41718</v>
      </c>
      <c r="I1260" s="5">
        <v>18752.78</v>
      </c>
      <c r="J1260" s="5">
        <v>-18751.78</v>
      </c>
      <c r="K1260" s="5">
        <f t="shared" si="19"/>
        <v>1</v>
      </c>
    </row>
    <row r="1261" spans="1:11" x14ac:dyDescent="0.25">
      <c r="A1261" s="4" t="s">
        <v>7269</v>
      </c>
      <c r="B1261" s="4" t="s">
        <v>7229</v>
      </c>
      <c r="C1261" s="4" t="s">
        <v>1796</v>
      </c>
      <c r="D1261" s="12" t="s">
        <v>7278</v>
      </c>
      <c r="E1261" s="4" t="s">
        <v>1797</v>
      </c>
      <c r="F1261" s="4" t="s">
        <v>7205</v>
      </c>
      <c r="G1261" s="4" t="s">
        <v>7172</v>
      </c>
      <c r="H1261" s="10">
        <v>41718</v>
      </c>
      <c r="I1261" s="5">
        <v>5080.51</v>
      </c>
      <c r="J1261" s="5">
        <v>-5079.51</v>
      </c>
      <c r="K1261" s="5">
        <f t="shared" si="19"/>
        <v>1</v>
      </c>
    </row>
    <row r="1262" spans="1:11" x14ac:dyDescent="0.25">
      <c r="A1262" s="4" t="s">
        <v>7269</v>
      </c>
      <c r="B1262" s="4" t="s">
        <v>7225</v>
      </c>
      <c r="C1262" s="4" t="s">
        <v>1798</v>
      </c>
      <c r="D1262" s="12" t="s">
        <v>7278</v>
      </c>
      <c r="E1262" s="4" t="s">
        <v>1799</v>
      </c>
      <c r="F1262" s="4" t="s">
        <v>7205</v>
      </c>
      <c r="G1262" s="4" t="s">
        <v>7179</v>
      </c>
      <c r="H1262" s="10">
        <v>41718</v>
      </c>
      <c r="I1262" s="5">
        <v>6688</v>
      </c>
      <c r="J1262" s="5">
        <v>-6687</v>
      </c>
      <c r="K1262" s="5">
        <f t="shared" si="19"/>
        <v>1</v>
      </c>
    </row>
    <row r="1263" spans="1:11" x14ac:dyDescent="0.25">
      <c r="A1263" s="4" t="s">
        <v>7269</v>
      </c>
      <c r="B1263" s="4" t="s">
        <v>7209</v>
      </c>
      <c r="C1263" s="4" t="s">
        <v>1800</v>
      </c>
      <c r="D1263" s="12" t="s">
        <v>7278</v>
      </c>
      <c r="E1263" s="4" t="s">
        <v>1801</v>
      </c>
      <c r="F1263" s="4" t="s">
        <v>7205</v>
      </c>
      <c r="G1263" s="4" t="s">
        <v>7184</v>
      </c>
      <c r="H1263" s="10">
        <v>41731</v>
      </c>
      <c r="I1263" s="5">
        <v>19936.8</v>
      </c>
      <c r="J1263" s="5">
        <v>-19935.8</v>
      </c>
      <c r="K1263" s="5">
        <f t="shared" si="19"/>
        <v>1</v>
      </c>
    </row>
    <row r="1264" spans="1:11" x14ac:dyDescent="0.25">
      <c r="A1264" s="4" t="s">
        <v>7269</v>
      </c>
      <c r="B1264" s="4" t="s">
        <v>7209</v>
      </c>
      <c r="C1264" s="4" t="s">
        <v>1802</v>
      </c>
      <c r="D1264" s="12" t="s">
        <v>7278</v>
      </c>
      <c r="E1264" s="4" t="s">
        <v>1803</v>
      </c>
      <c r="F1264" s="4" t="s">
        <v>7205</v>
      </c>
      <c r="G1264" s="4" t="s">
        <v>7184</v>
      </c>
      <c r="H1264" s="10">
        <v>41731</v>
      </c>
      <c r="I1264" s="5">
        <v>19936.8</v>
      </c>
      <c r="J1264" s="5">
        <v>-19935.8</v>
      </c>
      <c r="K1264" s="5">
        <f t="shared" si="19"/>
        <v>1</v>
      </c>
    </row>
    <row r="1265" spans="1:11" x14ac:dyDescent="0.25">
      <c r="A1265" s="4" t="s">
        <v>7269</v>
      </c>
      <c r="B1265" s="4" t="s">
        <v>7209</v>
      </c>
      <c r="C1265" s="4" t="s">
        <v>1804</v>
      </c>
      <c r="D1265" s="12" t="s">
        <v>7278</v>
      </c>
      <c r="E1265" s="4" t="s">
        <v>718</v>
      </c>
      <c r="F1265" s="4" t="s">
        <v>7205</v>
      </c>
      <c r="G1265" s="4" t="s">
        <v>7171</v>
      </c>
      <c r="H1265" s="10">
        <v>41731</v>
      </c>
      <c r="I1265" s="5">
        <v>19936.8</v>
      </c>
      <c r="J1265" s="5">
        <v>-19935.8</v>
      </c>
      <c r="K1265" s="5">
        <f t="shared" si="19"/>
        <v>1</v>
      </c>
    </row>
    <row r="1266" spans="1:11" x14ac:dyDescent="0.25">
      <c r="A1266" s="4" t="s">
        <v>7269</v>
      </c>
      <c r="B1266" s="4" t="s">
        <v>7209</v>
      </c>
      <c r="C1266" s="4" t="s">
        <v>1805</v>
      </c>
      <c r="D1266" s="12" t="s">
        <v>7278</v>
      </c>
      <c r="E1266" s="4" t="s">
        <v>1801</v>
      </c>
      <c r="F1266" s="4" t="s">
        <v>7205</v>
      </c>
      <c r="G1266" s="4" t="s">
        <v>7184</v>
      </c>
      <c r="H1266" s="10">
        <v>41731</v>
      </c>
      <c r="I1266" s="5">
        <v>19936.8</v>
      </c>
      <c r="J1266" s="5">
        <v>-19935.8</v>
      </c>
      <c r="K1266" s="5">
        <f t="shared" si="19"/>
        <v>1</v>
      </c>
    </row>
    <row r="1267" spans="1:11" x14ac:dyDescent="0.25">
      <c r="A1267" s="4" t="s">
        <v>7269</v>
      </c>
      <c r="B1267" s="4" t="s">
        <v>7209</v>
      </c>
      <c r="C1267" s="4" t="s">
        <v>1806</v>
      </c>
      <c r="D1267" s="12" t="s">
        <v>7278</v>
      </c>
      <c r="E1267" s="4" t="s">
        <v>1801</v>
      </c>
      <c r="F1267" s="4" t="s">
        <v>7205</v>
      </c>
      <c r="G1267" s="4" t="s">
        <v>7184</v>
      </c>
      <c r="H1267" s="10">
        <v>41731</v>
      </c>
      <c r="I1267" s="5">
        <v>19936.8</v>
      </c>
      <c r="J1267" s="5">
        <v>-19935.8</v>
      </c>
      <c r="K1267" s="5">
        <f t="shared" si="19"/>
        <v>1</v>
      </c>
    </row>
    <row r="1268" spans="1:11" x14ac:dyDescent="0.25">
      <c r="A1268" s="4" t="s">
        <v>7269</v>
      </c>
      <c r="B1268" s="4" t="s">
        <v>7209</v>
      </c>
      <c r="C1268" s="4" t="s">
        <v>1807</v>
      </c>
      <c r="D1268" s="12" t="s">
        <v>7278</v>
      </c>
      <c r="E1268" s="4" t="s">
        <v>1801</v>
      </c>
      <c r="F1268" s="4" t="s">
        <v>7205</v>
      </c>
      <c r="G1268" s="4" t="s">
        <v>7184</v>
      </c>
      <c r="H1268" s="10">
        <v>41731</v>
      </c>
      <c r="I1268" s="5">
        <v>19936.8</v>
      </c>
      <c r="J1268" s="5">
        <v>-19935.8</v>
      </c>
      <c r="K1268" s="5">
        <f t="shared" si="19"/>
        <v>1</v>
      </c>
    </row>
    <row r="1269" spans="1:11" x14ac:dyDescent="0.25">
      <c r="A1269" s="4" t="s">
        <v>7269</v>
      </c>
      <c r="B1269" s="4" t="s">
        <v>7209</v>
      </c>
      <c r="C1269" s="4" t="s">
        <v>1808</v>
      </c>
      <c r="D1269" s="12" t="s">
        <v>7278</v>
      </c>
      <c r="E1269" s="4" t="s">
        <v>857</v>
      </c>
      <c r="F1269" s="4" t="s">
        <v>7204</v>
      </c>
      <c r="G1269" s="4" t="s">
        <v>7167</v>
      </c>
      <c r="H1269" s="10">
        <v>41731</v>
      </c>
      <c r="I1269" s="5">
        <v>20919.599999999999</v>
      </c>
      <c r="J1269" s="5">
        <v>-20918.599999999999</v>
      </c>
      <c r="K1269" s="5">
        <f t="shared" si="19"/>
        <v>1</v>
      </c>
    </row>
    <row r="1270" spans="1:11" x14ac:dyDescent="0.25">
      <c r="A1270" s="4" t="s">
        <v>7269</v>
      </c>
      <c r="B1270" s="4" t="s">
        <v>7209</v>
      </c>
      <c r="C1270" s="4" t="s">
        <v>1809</v>
      </c>
      <c r="D1270" s="12" t="s">
        <v>7278</v>
      </c>
      <c r="E1270" s="4" t="s">
        <v>857</v>
      </c>
      <c r="F1270" s="4" t="s">
        <v>7204</v>
      </c>
      <c r="G1270" s="4" t="s">
        <v>7167</v>
      </c>
      <c r="H1270" s="10">
        <v>41731</v>
      </c>
      <c r="I1270" s="5">
        <v>20919.599999999999</v>
      </c>
      <c r="J1270" s="5">
        <v>-20918.599999999999</v>
      </c>
      <c r="K1270" s="5">
        <f t="shared" si="19"/>
        <v>1</v>
      </c>
    </row>
    <row r="1271" spans="1:11" x14ac:dyDescent="0.25">
      <c r="A1271" s="4" t="s">
        <v>7272</v>
      </c>
      <c r="B1271" s="4" t="s">
        <v>7242</v>
      </c>
      <c r="C1271" s="4" t="s">
        <v>1810</v>
      </c>
      <c r="D1271" s="12" t="s">
        <v>7278</v>
      </c>
      <c r="E1271" s="4" t="s">
        <v>1765</v>
      </c>
      <c r="F1271" s="4" t="s">
        <v>7205</v>
      </c>
      <c r="G1271" s="4" t="s">
        <v>7181</v>
      </c>
      <c r="H1271" s="10">
        <v>41733</v>
      </c>
      <c r="I1271" s="5">
        <v>13500</v>
      </c>
      <c r="J1271" s="5">
        <v>-13499</v>
      </c>
      <c r="K1271" s="5">
        <f t="shared" si="19"/>
        <v>1</v>
      </c>
    </row>
    <row r="1272" spans="1:11" x14ac:dyDescent="0.25">
      <c r="A1272" s="4" t="s">
        <v>7269</v>
      </c>
      <c r="B1272" s="4" t="s">
        <v>7210</v>
      </c>
      <c r="C1272" s="4" t="s">
        <v>1811</v>
      </c>
      <c r="D1272" s="12" t="s">
        <v>7278</v>
      </c>
      <c r="E1272" s="4" t="s">
        <v>1812</v>
      </c>
      <c r="F1272" s="4" t="s">
        <v>7202</v>
      </c>
      <c r="G1272" s="4" t="s">
        <v>7177</v>
      </c>
      <c r="H1272" s="10">
        <v>41739</v>
      </c>
      <c r="I1272" s="5">
        <v>8518.09</v>
      </c>
      <c r="J1272" s="5">
        <v>-8517.09</v>
      </c>
      <c r="K1272" s="5">
        <f t="shared" si="19"/>
        <v>1</v>
      </c>
    </row>
    <row r="1273" spans="1:11" x14ac:dyDescent="0.25">
      <c r="A1273" s="4" t="s">
        <v>7269</v>
      </c>
      <c r="B1273" s="4" t="s">
        <v>7210</v>
      </c>
      <c r="C1273" s="4" t="s">
        <v>1813</v>
      </c>
      <c r="D1273" s="12" t="s">
        <v>7278</v>
      </c>
      <c r="E1273" s="4" t="s">
        <v>1812</v>
      </c>
      <c r="F1273" s="4" t="s">
        <v>7202</v>
      </c>
      <c r="G1273" s="4" t="s">
        <v>7177</v>
      </c>
      <c r="H1273" s="10">
        <v>41739</v>
      </c>
      <c r="I1273" s="5">
        <v>8518.09</v>
      </c>
      <c r="J1273" s="5">
        <v>-8517.09</v>
      </c>
      <c r="K1273" s="5">
        <f t="shared" si="19"/>
        <v>1</v>
      </c>
    </row>
    <row r="1274" spans="1:11" x14ac:dyDescent="0.25">
      <c r="A1274" s="4" t="s">
        <v>7269</v>
      </c>
      <c r="B1274" s="4" t="s">
        <v>7210</v>
      </c>
      <c r="C1274" s="4" t="s">
        <v>1814</v>
      </c>
      <c r="D1274" s="12" t="s">
        <v>7278</v>
      </c>
      <c r="E1274" s="4" t="s">
        <v>1563</v>
      </c>
      <c r="F1274" s="4" t="s">
        <v>7202</v>
      </c>
      <c r="G1274" s="4" t="s">
        <v>7177</v>
      </c>
      <c r="H1274" s="10">
        <v>41739</v>
      </c>
      <c r="I1274" s="5">
        <v>8518.09</v>
      </c>
      <c r="J1274" s="5">
        <v>-8517.09</v>
      </c>
      <c r="K1274" s="5">
        <f t="shared" si="19"/>
        <v>1</v>
      </c>
    </row>
    <row r="1275" spans="1:11" x14ac:dyDescent="0.25">
      <c r="A1275" s="4" t="s">
        <v>7269</v>
      </c>
      <c r="B1275" s="4" t="s">
        <v>7214</v>
      </c>
      <c r="C1275" s="4" t="s">
        <v>1815</v>
      </c>
      <c r="D1275" s="12" t="s">
        <v>7278</v>
      </c>
      <c r="E1275" s="4" t="s">
        <v>1816</v>
      </c>
      <c r="F1275" s="4" t="s">
        <v>7205</v>
      </c>
      <c r="G1275" s="4" t="s">
        <v>7193</v>
      </c>
      <c r="H1275" s="10">
        <v>41739</v>
      </c>
      <c r="I1275" s="5">
        <v>14140.16</v>
      </c>
      <c r="J1275" s="5">
        <v>-14139.16</v>
      </c>
      <c r="K1275" s="5">
        <f t="shared" si="19"/>
        <v>1</v>
      </c>
    </row>
    <row r="1276" spans="1:11" x14ac:dyDescent="0.25">
      <c r="A1276" s="4" t="s">
        <v>7269</v>
      </c>
      <c r="B1276" s="4" t="s">
        <v>7240</v>
      </c>
      <c r="C1276" s="4" t="s">
        <v>1817</v>
      </c>
      <c r="D1276" s="12" t="s">
        <v>7278</v>
      </c>
      <c r="E1276" s="4" t="s">
        <v>1818</v>
      </c>
      <c r="F1276" s="4" t="s">
        <v>7205</v>
      </c>
      <c r="G1276" s="4" t="s">
        <v>7180</v>
      </c>
      <c r="H1276" s="10">
        <v>41743</v>
      </c>
      <c r="I1276" s="5">
        <v>26288.13</v>
      </c>
      <c r="J1276" s="5">
        <v>-26287.13</v>
      </c>
      <c r="K1276" s="5">
        <f t="shared" si="19"/>
        <v>1</v>
      </c>
    </row>
    <row r="1277" spans="1:11" x14ac:dyDescent="0.25">
      <c r="A1277" s="4" t="s">
        <v>7272</v>
      </c>
      <c r="B1277" s="4" t="s">
        <v>7242</v>
      </c>
      <c r="C1277" s="4" t="s">
        <v>1819</v>
      </c>
      <c r="D1277" s="12" t="s">
        <v>7278</v>
      </c>
      <c r="E1277" s="4" t="s">
        <v>1765</v>
      </c>
      <c r="F1277" s="4" t="s">
        <v>7205</v>
      </c>
      <c r="G1277" s="4" t="s">
        <v>7193</v>
      </c>
      <c r="H1277" s="10">
        <v>41752</v>
      </c>
      <c r="I1277" s="5">
        <v>13500</v>
      </c>
      <c r="J1277" s="5">
        <v>-13499</v>
      </c>
      <c r="K1277" s="5">
        <f t="shared" si="19"/>
        <v>1</v>
      </c>
    </row>
    <row r="1278" spans="1:11" x14ac:dyDescent="0.25">
      <c r="A1278" s="4" t="s">
        <v>7272</v>
      </c>
      <c r="B1278" s="4" t="s">
        <v>7235</v>
      </c>
      <c r="C1278" s="4" t="s">
        <v>1820</v>
      </c>
      <c r="D1278" s="12" t="s">
        <v>7278</v>
      </c>
      <c r="E1278" s="4" t="s">
        <v>1821</v>
      </c>
      <c r="F1278" s="4" t="s">
        <v>7205</v>
      </c>
      <c r="G1278" s="4" t="s">
        <v>7173</v>
      </c>
      <c r="H1278" s="10">
        <v>41753</v>
      </c>
      <c r="I1278" s="5">
        <v>24800</v>
      </c>
      <c r="J1278" s="5">
        <v>-24799</v>
      </c>
      <c r="K1278" s="5">
        <f t="shared" si="19"/>
        <v>1</v>
      </c>
    </row>
    <row r="1279" spans="1:11" x14ac:dyDescent="0.25">
      <c r="A1279" s="4" t="s">
        <v>7272</v>
      </c>
      <c r="B1279" s="4" t="s">
        <v>7235</v>
      </c>
      <c r="C1279" s="4" t="s">
        <v>1822</v>
      </c>
      <c r="D1279" s="12" t="s">
        <v>7278</v>
      </c>
      <c r="E1279" s="4" t="s">
        <v>1823</v>
      </c>
      <c r="F1279" s="4" t="s">
        <v>7205</v>
      </c>
      <c r="G1279" s="4" t="s">
        <v>7193</v>
      </c>
      <c r="H1279" s="10">
        <v>41753</v>
      </c>
      <c r="I1279" s="5">
        <v>24800</v>
      </c>
      <c r="J1279" s="5">
        <v>-24799</v>
      </c>
      <c r="K1279" s="5">
        <f t="shared" si="19"/>
        <v>1</v>
      </c>
    </row>
    <row r="1280" spans="1:11" x14ac:dyDescent="0.25">
      <c r="A1280" s="4" t="s">
        <v>7272</v>
      </c>
      <c r="B1280" s="4" t="s">
        <v>7235</v>
      </c>
      <c r="C1280" s="4" t="s">
        <v>1824</v>
      </c>
      <c r="D1280" s="12" t="s">
        <v>7278</v>
      </c>
      <c r="E1280" s="4" t="s">
        <v>1825</v>
      </c>
      <c r="F1280" s="4" t="s">
        <v>7205</v>
      </c>
      <c r="G1280" s="4" t="s">
        <v>7183</v>
      </c>
      <c r="H1280" s="10">
        <v>41753</v>
      </c>
      <c r="I1280" s="5">
        <v>24800</v>
      </c>
      <c r="J1280" s="5">
        <v>-24799</v>
      </c>
      <c r="K1280" s="5">
        <f t="shared" si="19"/>
        <v>1</v>
      </c>
    </row>
    <row r="1281" spans="1:11" x14ac:dyDescent="0.25">
      <c r="A1281" s="4" t="s">
        <v>7272</v>
      </c>
      <c r="B1281" s="4" t="s">
        <v>7235</v>
      </c>
      <c r="C1281" s="4" t="s">
        <v>1826</v>
      </c>
      <c r="D1281" s="12" t="s">
        <v>7278</v>
      </c>
      <c r="E1281" s="4" t="s">
        <v>1827</v>
      </c>
      <c r="F1281" s="4" t="s">
        <v>7205</v>
      </c>
      <c r="G1281" s="4" t="s">
        <v>7193</v>
      </c>
      <c r="H1281" s="10">
        <v>41753</v>
      </c>
      <c r="I1281" s="5">
        <v>24800</v>
      </c>
      <c r="J1281" s="5">
        <v>-24799</v>
      </c>
      <c r="K1281" s="5">
        <f t="shared" si="19"/>
        <v>1</v>
      </c>
    </row>
    <row r="1282" spans="1:11" x14ac:dyDescent="0.25">
      <c r="A1282" s="4" t="s">
        <v>7269</v>
      </c>
      <c r="B1282" s="4" t="s">
        <v>7219</v>
      </c>
      <c r="C1282" s="4" t="s">
        <v>1828</v>
      </c>
      <c r="D1282" s="12" t="s">
        <v>7278</v>
      </c>
      <c r="E1282" s="4" t="s">
        <v>1829</v>
      </c>
      <c r="F1282" s="4" t="s">
        <v>7205</v>
      </c>
      <c r="G1282" s="4" t="s">
        <v>7173</v>
      </c>
      <c r="H1282" s="10">
        <v>41757</v>
      </c>
      <c r="I1282" s="5">
        <v>49247.98</v>
      </c>
      <c r="J1282" s="5">
        <v>-49246.98</v>
      </c>
      <c r="K1282" s="5">
        <f t="shared" si="19"/>
        <v>1</v>
      </c>
    </row>
    <row r="1283" spans="1:11" x14ac:dyDescent="0.25">
      <c r="A1283" s="4" t="s">
        <v>7269</v>
      </c>
      <c r="B1283" s="4" t="s">
        <v>7209</v>
      </c>
      <c r="C1283" s="4" t="s">
        <v>1830</v>
      </c>
      <c r="D1283" s="12" t="s">
        <v>7278</v>
      </c>
      <c r="E1283" s="4" t="s">
        <v>193</v>
      </c>
      <c r="F1283" s="4" t="s">
        <v>7205</v>
      </c>
      <c r="G1283" s="4" t="s">
        <v>7171</v>
      </c>
      <c r="H1283" s="10">
        <v>41765</v>
      </c>
      <c r="I1283" s="5">
        <v>9000</v>
      </c>
      <c r="J1283" s="5">
        <v>-8999</v>
      </c>
      <c r="K1283" s="5">
        <f t="shared" si="19"/>
        <v>1</v>
      </c>
    </row>
    <row r="1284" spans="1:11" x14ac:dyDescent="0.25">
      <c r="A1284" s="4" t="s">
        <v>7269</v>
      </c>
      <c r="B1284" s="4" t="s">
        <v>7209</v>
      </c>
      <c r="C1284" s="4" t="s">
        <v>1831</v>
      </c>
      <c r="D1284" s="12" t="s">
        <v>7278</v>
      </c>
      <c r="E1284" s="4" t="s">
        <v>193</v>
      </c>
      <c r="F1284" s="4" t="s">
        <v>7205</v>
      </c>
      <c r="G1284" s="4" t="s">
        <v>7171</v>
      </c>
      <c r="H1284" s="10">
        <v>41765</v>
      </c>
      <c r="I1284" s="5">
        <v>9000</v>
      </c>
      <c r="J1284" s="5">
        <v>-8999</v>
      </c>
      <c r="K1284" s="5">
        <f t="shared" si="19"/>
        <v>1</v>
      </c>
    </row>
    <row r="1285" spans="1:11" x14ac:dyDescent="0.25">
      <c r="A1285" s="4" t="s">
        <v>7269</v>
      </c>
      <c r="B1285" s="4" t="s">
        <v>7209</v>
      </c>
      <c r="C1285" s="4" t="s">
        <v>1832</v>
      </c>
      <c r="D1285" s="12" t="s">
        <v>7278</v>
      </c>
      <c r="E1285" s="4" t="s">
        <v>193</v>
      </c>
      <c r="F1285" s="4" t="s">
        <v>7205</v>
      </c>
      <c r="G1285" s="4" t="s">
        <v>7172</v>
      </c>
      <c r="H1285" s="10">
        <v>41765</v>
      </c>
      <c r="I1285" s="5">
        <v>9000</v>
      </c>
      <c r="J1285" s="5">
        <v>-8999</v>
      </c>
      <c r="K1285" s="5">
        <f t="shared" si="19"/>
        <v>1</v>
      </c>
    </row>
    <row r="1286" spans="1:11" x14ac:dyDescent="0.25">
      <c r="A1286" s="4" t="s">
        <v>7269</v>
      </c>
      <c r="B1286" s="4" t="s">
        <v>7209</v>
      </c>
      <c r="C1286" s="4" t="s">
        <v>1833</v>
      </c>
      <c r="D1286" s="12" t="s">
        <v>7278</v>
      </c>
      <c r="E1286" s="4" t="s">
        <v>193</v>
      </c>
      <c r="F1286" s="4" t="s">
        <v>7205</v>
      </c>
      <c r="G1286" s="4" t="s">
        <v>7171</v>
      </c>
      <c r="H1286" s="10">
        <v>41765</v>
      </c>
      <c r="I1286" s="5">
        <v>9000</v>
      </c>
      <c r="J1286" s="5">
        <v>-8999</v>
      </c>
      <c r="K1286" s="5">
        <f t="shared" si="19"/>
        <v>1</v>
      </c>
    </row>
    <row r="1287" spans="1:11" x14ac:dyDescent="0.25">
      <c r="A1287" s="4" t="s">
        <v>7269</v>
      </c>
      <c r="B1287" s="4" t="s">
        <v>7219</v>
      </c>
      <c r="C1287" s="4" t="s">
        <v>1834</v>
      </c>
      <c r="D1287" s="12" t="s">
        <v>7278</v>
      </c>
      <c r="E1287" s="4" t="s">
        <v>1835</v>
      </c>
      <c r="F1287" s="4" t="s">
        <v>7205</v>
      </c>
      <c r="G1287" s="4" t="s">
        <v>7171</v>
      </c>
      <c r="H1287" s="10">
        <v>41765</v>
      </c>
      <c r="I1287" s="5">
        <v>4500</v>
      </c>
      <c r="J1287" s="5">
        <v>-4499</v>
      </c>
      <c r="K1287" s="5">
        <f t="shared" si="19"/>
        <v>1</v>
      </c>
    </row>
    <row r="1288" spans="1:11" x14ac:dyDescent="0.25">
      <c r="A1288" s="4" t="s">
        <v>7269</v>
      </c>
      <c r="B1288" s="4" t="s">
        <v>7209</v>
      </c>
      <c r="C1288" s="4" t="s">
        <v>1836</v>
      </c>
      <c r="D1288" s="12" t="s">
        <v>7278</v>
      </c>
      <c r="E1288" s="4" t="s">
        <v>1709</v>
      </c>
      <c r="F1288" s="4" t="s">
        <v>7205</v>
      </c>
      <c r="G1288" s="4" t="s">
        <v>7174</v>
      </c>
      <c r="H1288" s="10">
        <v>41780</v>
      </c>
      <c r="I1288" s="5">
        <v>122192.03</v>
      </c>
      <c r="J1288" s="5">
        <v>-122191.03</v>
      </c>
      <c r="K1288" s="5">
        <f t="shared" si="19"/>
        <v>1</v>
      </c>
    </row>
    <row r="1289" spans="1:11" x14ac:dyDescent="0.25">
      <c r="A1289" s="4" t="s">
        <v>7269</v>
      </c>
      <c r="B1289" s="4" t="s">
        <v>7209</v>
      </c>
      <c r="C1289" s="4" t="s">
        <v>1837</v>
      </c>
      <c r="D1289" s="12" t="s">
        <v>7278</v>
      </c>
      <c r="E1289" s="4" t="s">
        <v>193</v>
      </c>
      <c r="F1289" s="4" t="s">
        <v>7205</v>
      </c>
      <c r="G1289" s="4" t="s">
        <v>7174</v>
      </c>
      <c r="H1289" s="10">
        <v>41780</v>
      </c>
      <c r="I1289" s="5">
        <v>105811.21</v>
      </c>
      <c r="J1289" s="5">
        <v>-105810.21</v>
      </c>
      <c r="K1289" s="5">
        <f t="shared" si="19"/>
        <v>1</v>
      </c>
    </row>
    <row r="1290" spans="1:11" x14ac:dyDescent="0.25">
      <c r="A1290" s="4" t="s">
        <v>7269</v>
      </c>
      <c r="B1290" s="4" t="s">
        <v>7209</v>
      </c>
      <c r="C1290" s="4" t="s">
        <v>1838</v>
      </c>
      <c r="D1290" s="12" t="s">
        <v>7278</v>
      </c>
      <c r="E1290" s="4" t="s">
        <v>193</v>
      </c>
      <c r="F1290" s="4" t="s">
        <v>7205</v>
      </c>
      <c r="G1290" s="4" t="s">
        <v>7174</v>
      </c>
      <c r="H1290" s="10">
        <v>41780</v>
      </c>
      <c r="I1290" s="5">
        <v>105811.21</v>
      </c>
      <c r="J1290" s="5">
        <v>-105810.21</v>
      </c>
      <c r="K1290" s="5">
        <f t="shared" si="19"/>
        <v>1</v>
      </c>
    </row>
    <row r="1291" spans="1:11" x14ac:dyDescent="0.25">
      <c r="A1291" s="4" t="s">
        <v>7269</v>
      </c>
      <c r="B1291" s="4" t="s">
        <v>7210</v>
      </c>
      <c r="C1291" s="4" t="s">
        <v>1839</v>
      </c>
      <c r="D1291" s="12" t="s">
        <v>7278</v>
      </c>
      <c r="E1291" s="4" t="s">
        <v>1203</v>
      </c>
      <c r="F1291" s="4" t="s">
        <v>7205</v>
      </c>
      <c r="G1291" s="4" t="s">
        <v>7174</v>
      </c>
      <c r="H1291" s="10">
        <v>41780</v>
      </c>
      <c r="I1291" s="5">
        <v>13872.04</v>
      </c>
      <c r="J1291" s="5">
        <v>-13871.04</v>
      </c>
      <c r="K1291" s="5">
        <f t="shared" si="19"/>
        <v>1</v>
      </c>
    </row>
    <row r="1292" spans="1:11" x14ac:dyDescent="0.25">
      <c r="A1292" s="4" t="s">
        <v>7269</v>
      </c>
      <c r="B1292" s="4" t="s">
        <v>7210</v>
      </c>
      <c r="C1292" s="4" t="s">
        <v>1840</v>
      </c>
      <c r="D1292" s="12" t="s">
        <v>7278</v>
      </c>
      <c r="E1292" s="4" t="s">
        <v>1203</v>
      </c>
      <c r="F1292" s="4" t="s">
        <v>7205</v>
      </c>
      <c r="G1292" s="4" t="s">
        <v>7174</v>
      </c>
      <c r="H1292" s="10">
        <v>41780</v>
      </c>
      <c r="I1292" s="5">
        <v>13872.04</v>
      </c>
      <c r="J1292" s="5">
        <v>-13871.04</v>
      </c>
      <c r="K1292" s="5">
        <f t="shared" si="19"/>
        <v>1</v>
      </c>
    </row>
    <row r="1293" spans="1:11" x14ac:dyDescent="0.25">
      <c r="A1293" s="4" t="s">
        <v>7269</v>
      </c>
      <c r="B1293" s="4" t="s">
        <v>7211</v>
      </c>
      <c r="C1293" s="4" t="s">
        <v>1841</v>
      </c>
      <c r="D1293" s="12" t="s">
        <v>7278</v>
      </c>
      <c r="E1293" s="4" t="s">
        <v>1842</v>
      </c>
      <c r="F1293" s="4" t="s">
        <v>7201</v>
      </c>
      <c r="G1293" s="4" t="s">
        <v>7176</v>
      </c>
      <c r="H1293" s="10">
        <v>41781</v>
      </c>
      <c r="I1293" s="5">
        <v>10791.98</v>
      </c>
      <c r="J1293" s="5">
        <v>-10790.98</v>
      </c>
      <c r="K1293" s="5">
        <f t="shared" si="19"/>
        <v>1</v>
      </c>
    </row>
    <row r="1294" spans="1:11" x14ac:dyDescent="0.25">
      <c r="A1294" s="4" t="s">
        <v>7269</v>
      </c>
      <c r="B1294" s="4" t="s">
        <v>7225</v>
      </c>
      <c r="C1294" s="4" t="s">
        <v>1843</v>
      </c>
      <c r="D1294" s="12" t="s">
        <v>7278</v>
      </c>
      <c r="E1294" s="4" t="s">
        <v>1694</v>
      </c>
      <c r="F1294" s="4" t="s">
        <v>7205</v>
      </c>
      <c r="G1294" s="4" t="s">
        <v>7191</v>
      </c>
      <c r="H1294" s="10">
        <v>41782</v>
      </c>
      <c r="I1294" s="5">
        <v>6688</v>
      </c>
      <c r="J1294" s="5">
        <v>-6687</v>
      </c>
      <c r="K1294" s="5">
        <f t="shared" si="19"/>
        <v>1</v>
      </c>
    </row>
    <row r="1295" spans="1:11" x14ac:dyDescent="0.25">
      <c r="A1295" s="4" t="s">
        <v>7272</v>
      </c>
      <c r="B1295" s="4" t="s">
        <v>7231</v>
      </c>
      <c r="C1295" s="4" t="s">
        <v>1844</v>
      </c>
      <c r="D1295" s="12" t="s">
        <v>7278</v>
      </c>
      <c r="E1295" s="4" t="s">
        <v>1845</v>
      </c>
      <c r="F1295" s="4" t="s">
        <v>7205</v>
      </c>
      <c r="G1295" s="4" t="s">
        <v>7181</v>
      </c>
      <c r="H1295" s="10">
        <v>41793</v>
      </c>
      <c r="I1295" s="5">
        <v>40399.599999999999</v>
      </c>
      <c r="J1295" s="5">
        <v>-40398.6</v>
      </c>
      <c r="K1295" s="5">
        <f t="shared" si="19"/>
        <v>1</v>
      </c>
    </row>
    <row r="1296" spans="1:11" x14ac:dyDescent="0.25">
      <c r="A1296" s="4" t="s">
        <v>7272</v>
      </c>
      <c r="B1296" s="4" t="s">
        <v>7231</v>
      </c>
      <c r="C1296" s="4" t="s">
        <v>1846</v>
      </c>
      <c r="D1296" s="12" t="s">
        <v>7278</v>
      </c>
      <c r="E1296" s="4" t="s">
        <v>1845</v>
      </c>
      <c r="F1296" s="4" t="s">
        <v>7205</v>
      </c>
      <c r="G1296" s="4" t="s">
        <v>7181</v>
      </c>
      <c r="H1296" s="10">
        <v>41793</v>
      </c>
      <c r="I1296" s="5">
        <v>40399.599999999999</v>
      </c>
      <c r="J1296" s="5">
        <v>-40398.6</v>
      </c>
      <c r="K1296" s="5">
        <f t="shared" si="19"/>
        <v>1</v>
      </c>
    </row>
    <row r="1297" spans="1:11" x14ac:dyDescent="0.25">
      <c r="A1297" s="4" t="s">
        <v>7272</v>
      </c>
      <c r="B1297" s="4" t="s">
        <v>7231</v>
      </c>
      <c r="C1297" s="4" t="s">
        <v>1847</v>
      </c>
      <c r="D1297" s="12" t="s">
        <v>7278</v>
      </c>
      <c r="E1297" s="4" t="s">
        <v>1848</v>
      </c>
      <c r="F1297" s="4" t="s">
        <v>7205</v>
      </c>
      <c r="G1297" s="4" t="s">
        <v>7181</v>
      </c>
      <c r="H1297" s="10">
        <v>41793</v>
      </c>
      <c r="I1297" s="5">
        <v>22370.639999999999</v>
      </c>
      <c r="J1297" s="5">
        <v>-22369.64</v>
      </c>
      <c r="K1297" s="5">
        <f t="shared" si="19"/>
        <v>1</v>
      </c>
    </row>
    <row r="1298" spans="1:11" x14ac:dyDescent="0.25">
      <c r="A1298" s="4" t="s">
        <v>7272</v>
      </c>
      <c r="B1298" s="4" t="s">
        <v>7231</v>
      </c>
      <c r="C1298" s="4" t="s">
        <v>1849</v>
      </c>
      <c r="D1298" s="12" t="s">
        <v>7278</v>
      </c>
      <c r="E1298" s="4" t="s">
        <v>1848</v>
      </c>
      <c r="F1298" s="4" t="s">
        <v>7205</v>
      </c>
      <c r="G1298" s="4" t="s">
        <v>7181</v>
      </c>
      <c r="H1298" s="10">
        <v>41793</v>
      </c>
      <c r="I1298" s="5">
        <v>22370.639999999999</v>
      </c>
      <c r="J1298" s="5">
        <v>-22369.64</v>
      </c>
      <c r="K1298" s="5">
        <f t="shared" si="19"/>
        <v>1</v>
      </c>
    </row>
    <row r="1299" spans="1:11" x14ac:dyDescent="0.25">
      <c r="A1299" s="4" t="s">
        <v>7272</v>
      </c>
      <c r="B1299" s="4" t="s">
        <v>7231</v>
      </c>
      <c r="C1299" s="4" t="s">
        <v>1850</v>
      </c>
      <c r="D1299" s="12" t="s">
        <v>7278</v>
      </c>
      <c r="E1299" s="4" t="s">
        <v>1848</v>
      </c>
      <c r="F1299" s="4" t="s">
        <v>7205</v>
      </c>
      <c r="G1299" s="4" t="s">
        <v>7181</v>
      </c>
      <c r="H1299" s="10">
        <v>41793</v>
      </c>
      <c r="I1299" s="5">
        <v>22370.639999999999</v>
      </c>
      <c r="J1299" s="5">
        <v>-22369.64</v>
      </c>
      <c r="K1299" s="5">
        <f t="shared" si="19"/>
        <v>1</v>
      </c>
    </row>
    <row r="1300" spans="1:11" x14ac:dyDescent="0.25">
      <c r="A1300" s="4" t="s">
        <v>7272</v>
      </c>
      <c r="B1300" s="4" t="s">
        <v>7231</v>
      </c>
      <c r="C1300" s="4" t="s">
        <v>1851</v>
      </c>
      <c r="D1300" s="12" t="s">
        <v>7278</v>
      </c>
      <c r="E1300" s="4" t="s">
        <v>1848</v>
      </c>
      <c r="F1300" s="4" t="s">
        <v>7204</v>
      </c>
      <c r="G1300" s="4" t="s">
        <v>7181</v>
      </c>
      <c r="H1300" s="10">
        <v>41793</v>
      </c>
      <c r="I1300" s="5">
        <v>22370.639999999999</v>
      </c>
      <c r="J1300" s="5">
        <v>-22369.64</v>
      </c>
      <c r="K1300" s="5">
        <f t="shared" si="19"/>
        <v>1</v>
      </c>
    </row>
    <row r="1301" spans="1:11" x14ac:dyDescent="0.25">
      <c r="A1301" s="4" t="s">
        <v>7272</v>
      </c>
      <c r="B1301" s="4" t="s">
        <v>7231</v>
      </c>
      <c r="C1301" s="4" t="s">
        <v>1852</v>
      </c>
      <c r="D1301" s="12" t="s">
        <v>7278</v>
      </c>
      <c r="E1301" s="4" t="s">
        <v>1848</v>
      </c>
      <c r="F1301" s="4" t="s">
        <v>7205</v>
      </c>
      <c r="G1301" s="4" t="s">
        <v>7181</v>
      </c>
      <c r="H1301" s="10">
        <v>41793</v>
      </c>
      <c r="I1301" s="5">
        <v>22370.639999999999</v>
      </c>
      <c r="J1301" s="5">
        <v>-22369.64</v>
      </c>
      <c r="K1301" s="5">
        <f t="shared" si="19"/>
        <v>1</v>
      </c>
    </row>
    <row r="1302" spans="1:11" x14ac:dyDescent="0.25">
      <c r="A1302" s="4" t="s">
        <v>7269</v>
      </c>
      <c r="B1302" s="4" t="s">
        <v>7233</v>
      </c>
      <c r="C1302" s="4" t="s">
        <v>1853</v>
      </c>
      <c r="D1302" s="12" t="s">
        <v>7278</v>
      </c>
      <c r="E1302" s="4" t="s">
        <v>1854</v>
      </c>
      <c r="F1302" s="4" t="s">
        <v>7201</v>
      </c>
      <c r="G1302" s="4" t="s">
        <v>7176</v>
      </c>
      <c r="H1302" s="10">
        <v>41794</v>
      </c>
      <c r="I1302" s="5">
        <v>15600</v>
      </c>
      <c r="J1302" s="5">
        <v>-15599</v>
      </c>
      <c r="K1302" s="5">
        <f t="shared" si="19"/>
        <v>1</v>
      </c>
    </row>
    <row r="1303" spans="1:11" x14ac:dyDescent="0.25">
      <c r="A1303" s="4" t="s">
        <v>7272</v>
      </c>
      <c r="B1303" s="4" t="s">
        <v>7242</v>
      </c>
      <c r="C1303" s="4" t="s">
        <v>1855</v>
      </c>
      <c r="D1303" s="12" t="s">
        <v>7278</v>
      </c>
      <c r="E1303" s="4" t="s">
        <v>1856</v>
      </c>
      <c r="F1303" s="4" t="s">
        <v>7205</v>
      </c>
      <c r="G1303" s="4" t="s">
        <v>7181</v>
      </c>
      <c r="H1303" s="10">
        <v>41796</v>
      </c>
      <c r="I1303" s="5">
        <v>3550</v>
      </c>
      <c r="J1303" s="5">
        <v>-3549</v>
      </c>
      <c r="K1303" s="5">
        <f t="shared" si="19"/>
        <v>1</v>
      </c>
    </row>
    <row r="1304" spans="1:11" x14ac:dyDescent="0.25">
      <c r="A1304" s="4" t="s">
        <v>7272</v>
      </c>
      <c r="B1304" s="4" t="s">
        <v>7231</v>
      </c>
      <c r="C1304" s="4" t="s">
        <v>1857</v>
      </c>
      <c r="D1304" s="12" t="s">
        <v>7278</v>
      </c>
      <c r="E1304" s="4" t="s">
        <v>1858</v>
      </c>
      <c r="F1304" s="4" t="s">
        <v>7205</v>
      </c>
      <c r="G1304" s="4" t="s">
        <v>7181</v>
      </c>
      <c r="H1304" s="10">
        <v>41799</v>
      </c>
      <c r="I1304" s="5">
        <v>56300</v>
      </c>
      <c r="J1304" s="5">
        <v>-56299</v>
      </c>
      <c r="K1304" s="5">
        <f t="shared" si="19"/>
        <v>1</v>
      </c>
    </row>
    <row r="1305" spans="1:11" x14ac:dyDescent="0.25">
      <c r="A1305" s="4" t="s">
        <v>7269</v>
      </c>
      <c r="B1305" s="4" t="s">
        <v>7215</v>
      </c>
      <c r="C1305" s="4" t="s">
        <v>1859</v>
      </c>
      <c r="D1305" s="12" t="s">
        <v>7278</v>
      </c>
      <c r="E1305" s="4" t="s">
        <v>1860</v>
      </c>
      <c r="F1305" s="4" t="s">
        <v>7205</v>
      </c>
      <c r="G1305" s="4" t="s">
        <v>7168</v>
      </c>
      <c r="H1305" s="10">
        <v>41814</v>
      </c>
      <c r="I1305" s="5">
        <v>26970</v>
      </c>
      <c r="J1305" s="5">
        <v>-26969</v>
      </c>
      <c r="K1305" s="5">
        <f t="shared" si="19"/>
        <v>1</v>
      </c>
    </row>
    <row r="1306" spans="1:11" x14ac:dyDescent="0.25">
      <c r="A1306" s="4" t="s">
        <v>7272</v>
      </c>
      <c r="B1306" s="4" t="s">
        <v>7247</v>
      </c>
      <c r="C1306" s="4" t="s">
        <v>1861</v>
      </c>
      <c r="D1306" s="12" t="s">
        <v>7278</v>
      </c>
      <c r="E1306" s="4" t="s">
        <v>1862</v>
      </c>
      <c r="F1306" s="4" t="s">
        <v>7205</v>
      </c>
      <c r="G1306" s="4" t="s">
        <v>7181</v>
      </c>
      <c r="H1306" s="10">
        <v>41816</v>
      </c>
      <c r="I1306" s="5">
        <v>40338.61</v>
      </c>
      <c r="J1306" s="5">
        <v>-40337.61</v>
      </c>
      <c r="K1306" s="5">
        <f t="shared" ref="K1306:K1369" si="20">+I1306+J1306</f>
        <v>1</v>
      </c>
    </row>
    <row r="1307" spans="1:11" x14ac:dyDescent="0.25">
      <c r="A1307" s="4" t="s">
        <v>7269</v>
      </c>
      <c r="B1307" s="4" t="s">
        <v>7219</v>
      </c>
      <c r="C1307" s="4" t="s">
        <v>1863</v>
      </c>
      <c r="D1307" s="12" t="s">
        <v>7278</v>
      </c>
      <c r="E1307" s="4" t="s">
        <v>359</v>
      </c>
      <c r="F1307" s="4" t="s">
        <v>7205</v>
      </c>
      <c r="G1307" s="4" t="s">
        <v>7167</v>
      </c>
      <c r="H1307" s="10">
        <v>41820</v>
      </c>
      <c r="I1307" s="5">
        <v>37205.07</v>
      </c>
      <c r="J1307" s="5">
        <v>-37204.07</v>
      </c>
      <c r="K1307" s="5">
        <f t="shared" si="20"/>
        <v>1</v>
      </c>
    </row>
    <row r="1308" spans="1:11" x14ac:dyDescent="0.25">
      <c r="A1308" s="4" t="s">
        <v>7272</v>
      </c>
      <c r="B1308" s="4" t="s">
        <v>7246</v>
      </c>
      <c r="C1308" s="4" t="s">
        <v>1864</v>
      </c>
      <c r="D1308" s="12" t="s">
        <v>7278</v>
      </c>
      <c r="E1308" s="4" t="s">
        <v>1865</v>
      </c>
      <c r="F1308" s="4" t="s">
        <v>7204</v>
      </c>
      <c r="G1308" s="4" t="s">
        <v>7181</v>
      </c>
      <c r="H1308" s="10">
        <v>41821</v>
      </c>
      <c r="I1308" s="5">
        <v>32962.93</v>
      </c>
      <c r="J1308" s="5">
        <v>-32961.93</v>
      </c>
      <c r="K1308" s="5">
        <f t="shared" si="20"/>
        <v>1</v>
      </c>
    </row>
    <row r="1309" spans="1:11" x14ac:dyDescent="0.25">
      <c r="A1309" s="4" t="s">
        <v>7272</v>
      </c>
      <c r="B1309" s="4" t="s">
        <v>7246</v>
      </c>
      <c r="C1309" s="4" t="s">
        <v>1866</v>
      </c>
      <c r="D1309" s="12" t="s">
        <v>7278</v>
      </c>
      <c r="E1309" s="4" t="s">
        <v>1867</v>
      </c>
      <c r="F1309" s="4" t="s">
        <v>7204</v>
      </c>
      <c r="G1309" s="4" t="s">
        <v>7181</v>
      </c>
      <c r="H1309" s="10">
        <v>41821</v>
      </c>
      <c r="I1309" s="5">
        <v>32962.93</v>
      </c>
      <c r="J1309" s="5">
        <v>-32961.93</v>
      </c>
      <c r="K1309" s="5">
        <f t="shared" si="20"/>
        <v>1</v>
      </c>
    </row>
    <row r="1310" spans="1:11" x14ac:dyDescent="0.25">
      <c r="A1310" s="4" t="s">
        <v>7272</v>
      </c>
      <c r="B1310" s="4" t="s">
        <v>7246</v>
      </c>
      <c r="C1310" s="4" t="s">
        <v>1868</v>
      </c>
      <c r="D1310" s="12" t="s">
        <v>7278</v>
      </c>
      <c r="E1310" s="4" t="s">
        <v>1869</v>
      </c>
      <c r="F1310" s="4" t="s">
        <v>7204</v>
      </c>
      <c r="G1310" s="4" t="s">
        <v>7181</v>
      </c>
      <c r="H1310" s="10">
        <v>41821</v>
      </c>
      <c r="I1310" s="5">
        <v>32962.93</v>
      </c>
      <c r="J1310" s="5">
        <v>-32961.93</v>
      </c>
      <c r="K1310" s="5">
        <f t="shared" si="20"/>
        <v>1</v>
      </c>
    </row>
    <row r="1311" spans="1:11" x14ac:dyDescent="0.25">
      <c r="A1311" s="4" t="s">
        <v>7272</v>
      </c>
      <c r="B1311" s="4" t="s">
        <v>7246</v>
      </c>
      <c r="C1311" s="4" t="s">
        <v>1870</v>
      </c>
      <c r="D1311" s="12" t="s">
        <v>7278</v>
      </c>
      <c r="E1311" s="4" t="s">
        <v>1871</v>
      </c>
      <c r="F1311" s="4" t="s">
        <v>7201</v>
      </c>
      <c r="G1311" s="4" t="s">
        <v>7176</v>
      </c>
      <c r="H1311" s="10">
        <v>41821</v>
      </c>
      <c r="I1311" s="5">
        <v>32962.93</v>
      </c>
      <c r="J1311" s="5">
        <v>-32961.93</v>
      </c>
      <c r="K1311" s="5">
        <f t="shared" si="20"/>
        <v>1</v>
      </c>
    </row>
    <row r="1312" spans="1:11" x14ac:dyDescent="0.25">
      <c r="A1312" s="4" t="s">
        <v>7269</v>
      </c>
      <c r="B1312" s="4" t="s">
        <v>7214</v>
      </c>
      <c r="C1312" s="4" t="s">
        <v>1872</v>
      </c>
      <c r="D1312" s="12" t="s">
        <v>7278</v>
      </c>
      <c r="E1312" s="4" t="s">
        <v>1873</v>
      </c>
      <c r="F1312" s="4" t="s">
        <v>7205</v>
      </c>
      <c r="G1312" s="4" t="s">
        <v>7171</v>
      </c>
      <c r="H1312" s="10">
        <v>41830</v>
      </c>
      <c r="I1312" s="5">
        <v>16374.8</v>
      </c>
      <c r="J1312" s="5">
        <v>-16373.8</v>
      </c>
      <c r="K1312" s="5">
        <f t="shared" si="20"/>
        <v>1</v>
      </c>
    </row>
    <row r="1313" spans="1:11" x14ac:dyDescent="0.25">
      <c r="A1313" s="4" t="s">
        <v>7269</v>
      </c>
      <c r="B1313" s="4" t="s">
        <v>7214</v>
      </c>
      <c r="C1313" s="4" t="s">
        <v>1874</v>
      </c>
      <c r="D1313" s="12" t="s">
        <v>7278</v>
      </c>
      <c r="E1313" s="4" t="s">
        <v>1875</v>
      </c>
      <c r="F1313" s="4" t="s">
        <v>7205</v>
      </c>
      <c r="G1313" s="4" t="s">
        <v>7182</v>
      </c>
      <c r="H1313" s="10">
        <v>41830</v>
      </c>
      <c r="I1313" s="5">
        <v>16374.8</v>
      </c>
      <c r="J1313" s="5">
        <v>-16373.8</v>
      </c>
      <c r="K1313" s="5">
        <f t="shared" si="20"/>
        <v>1</v>
      </c>
    </row>
    <row r="1314" spans="1:11" x14ac:dyDescent="0.25">
      <c r="A1314" s="4" t="s">
        <v>7270</v>
      </c>
      <c r="B1314" s="4" t="s">
        <v>7223</v>
      </c>
      <c r="C1314" s="4" t="s">
        <v>1876</v>
      </c>
      <c r="D1314" s="12" t="s">
        <v>7278</v>
      </c>
      <c r="E1314" s="4" t="s">
        <v>1877</v>
      </c>
      <c r="F1314" s="4" t="s">
        <v>7205</v>
      </c>
      <c r="G1314" s="4" t="s">
        <v>7167</v>
      </c>
      <c r="H1314" s="10">
        <v>41831</v>
      </c>
      <c r="I1314" s="5">
        <v>525500</v>
      </c>
      <c r="J1314" s="5">
        <v>-525499</v>
      </c>
      <c r="K1314" s="5">
        <f t="shared" si="20"/>
        <v>1</v>
      </c>
    </row>
    <row r="1315" spans="1:11" x14ac:dyDescent="0.25">
      <c r="A1315" s="4" t="s">
        <v>7272</v>
      </c>
      <c r="B1315" s="4" t="s">
        <v>7235</v>
      </c>
      <c r="C1315" s="4" t="s">
        <v>1878</v>
      </c>
      <c r="D1315" s="12" t="s">
        <v>7278</v>
      </c>
      <c r="E1315" s="4" t="s">
        <v>1879</v>
      </c>
      <c r="F1315" s="4" t="s">
        <v>7201</v>
      </c>
      <c r="G1315" s="4" t="s">
        <v>7176</v>
      </c>
      <c r="H1315" s="10">
        <v>41836</v>
      </c>
      <c r="I1315" s="5">
        <v>24000</v>
      </c>
      <c r="J1315" s="5">
        <v>-23999</v>
      </c>
      <c r="K1315" s="5">
        <f t="shared" si="20"/>
        <v>1</v>
      </c>
    </row>
    <row r="1316" spans="1:11" x14ac:dyDescent="0.25">
      <c r="A1316" s="4" t="s">
        <v>7269</v>
      </c>
      <c r="B1316" s="4" t="s">
        <v>7209</v>
      </c>
      <c r="C1316" s="4" t="s">
        <v>1880</v>
      </c>
      <c r="D1316" s="12" t="s">
        <v>7278</v>
      </c>
      <c r="E1316" s="4" t="s">
        <v>857</v>
      </c>
      <c r="F1316" s="4" t="s">
        <v>7205</v>
      </c>
      <c r="G1316" s="4" t="s">
        <v>7184</v>
      </c>
      <c r="H1316" s="10">
        <v>41838</v>
      </c>
      <c r="I1316" s="5">
        <v>21088.85</v>
      </c>
      <c r="J1316" s="5">
        <v>-21087.85</v>
      </c>
      <c r="K1316" s="5">
        <f t="shared" si="20"/>
        <v>1</v>
      </c>
    </row>
    <row r="1317" spans="1:11" x14ac:dyDescent="0.25">
      <c r="A1317" s="4" t="s">
        <v>7268</v>
      </c>
      <c r="B1317" s="4" t="s">
        <v>7238</v>
      </c>
      <c r="C1317" s="4" t="s">
        <v>1881</v>
      </c>
      <c r="D1317" s="12" t="s">
        <v>7278</v>
      </c>
      <c r="E1317" s="4" t="s">
        <v>1882</v>
      </c>
      <c r="F1317" s="4" t="s">
        <v>7205</v>
      </c>
      <c r="G1317" s="4" t="s">
        <v>7165</v>
      </c>
      <c r="H1317" s="10">
        <v>41842</v>
      </c>
      <c r="I1317" s="5">
        <v>23435</v>
      </c>
      <c r="J1317" s="5">
        <v>-23434</v>
      </c>
      <c r="K1317" s="5">
        <f t="shared" si="20"/>
        <v>1</v>
      </c>
    </row>
    <row r="1318" spans="1:11" x14ac:dyDescent="0.25">
      <c r="A1318" s="4" t="s">
        <v>7268</v>
      </c>
      <c r="B1318" s="4" t="s">
        <v>7238</v>
      </c>
      <c r="C1318" s="4" t="s">
        <v>1883</v>
      </c>
      <c r="D1318" s="12" t="s">
        <v>7278</v>
      </c>
      <c r="E1318" s="4" t="s">
        <v>1884</v>
      </c>
      <c r="F1318" s="4" t="s">
        <v>7205</v>
      </c>
      <c r="G1318" s="4" t="s">
        <v>7165</v>
      </c>
      <c r="H1318" s="10">
        <v>41842</v>
      </c>
      <c r="I1318" s="5">
        <v>23435</v>
      </c>
      <c r="J1318" s="5">
        <v>-23434</v>
      </c>
      <c r="K1318" s="5">
        <f t="shared" si="20"/>
        <v>1</v>
      </c>
    </row>
    <row r="1319" spans="1:11" x14ac:dyDescent="0.25">
      <c r="A1319" s="4" t="s">
        <v>7268</v>
      </c>
      <c r="B1319" s="4" t="s">
        <v>7238</v>
      </c>
      <c r="C1319" s="4" t="s">
        <v>1885</v>
      </c>
      <c r="D1319" s="12" t="s">
        <v>7278</v>
      </c>
      <c r="E1319" s="4" t="s">
        <v>1886</v>
      </c>
      <c r="F1319" s="4" t="s">
        <v>7205</v>
      </c>
      <c r="G1319" s="4" t="s">
        <v>7165</v>
      </c>
      <c r="H1319" s="10">
        <v>41842</v>
      </c>
      <c r="I1319" s="5">
        <v>23435</v>
      </c>
      <c r="J1319" s="5">
        <v>-23434</v>
      </c>
      <c r="K1319" s="5">
        <f t="shared" si="20"/>
        <v>1</v>
      </c>
    </row>
    <row r="1320" spans="1:11" x14ac:dyDescent="0.25">
      <c r="A1320" s="4" t="s">
        <v>7268</v>
      </c>
      <c r="B1320" s="4" t="s">
        <v>7238</v>
      </c>
      <c r="C1320" s="4" t="s">
        <v>1887</v>
      </c>
      <c r="D1320" s="12" t="s">
        <v>7278</v>
      </c>
      <c r="E1320" s="4" t="s">
        <v>1888</v>
      </c>
      <c r="F1320" s="4" t="s">
        <v>7205</v>
      </c>
      <c r="G1320" s="4" t="s">
        <v>7165</v>
      </c>
      <c r="H1320" s="10">
        <v>41842</v>
      </c>
      <c r="I1320" s="5">
        <v>23435</v>
      </c>
      <c r="J1320" s="5">
        <v>-23434</v>
      </c>
      <c r="K1320" s="5">
        <f t="shared" si="20"/>
        <v>1</v>
      </c>
    </row>
    <row r="1321" spans="1:11" x14ac:dyDescent="0.25">
      <c r="A1321" s="4" t="s">
        <v>7268</v>
      </c>
      <c r="B1321" s="4" t="s">
        <v>7238</v>
      </c>
      <c r="C1321" s="4" t="s">
        <v>1889</v>
      </c>
      <c r="D1321" s="12" t="s">
        <v>7278</v>
      </c>
      <c r="E1321" s="4" t="s">
        <v>1890</v>
      </c>
      <c r="F1321" s="4" t="s">
        <v>7205</v>
      </c>
      <c r="G1321" s="4" t="s">
        <v>7165</v>
      </c>
      <c r="H1321" s="10">
        <v>41842</v>
      </c>
      <c r="I1321" s="5">
        <v>23435</v>
      </c>
      <c r="J1321" s="5">
        <v>-23434</v>
      </c>
      <c r="K1321" s="5">
        <f t="shared" si="20"/>
        <v>1</v>
      </c>
    </row>
    <row r="1322" spans="1:11" x14ac:dyDescent="0.25">
      <c r="A1322" s="4" t="s">
        <v>7268</v>
      </c>
      <c r="B1322" s="4" t="s">
        <v>7238</v>
      </c>
      <c r="C1322" s="4" t="s">
        <v>1891</v>
      </c>
      <c r="D1322" s="12" t="s">
        <v>7278</v>
      </c>
      <c r="E1322" s="4" t="s">
        <v>1892</v>
      </c>
      <c r="F1322" s="4" t="s">
        <v>7205</v>
      </c>
      <c r="G1322" s="4" t="s">
        <v>7165</v>
      </c>
      <c r="H1322" s="10">
        <v>41842</v>
      </c>
      <c r="I1322" s="5">
        <v>23435</v>
      </c>
      <c r="J1322" s="5">
        <v>-23434</v>
      </c>
      <c r="K1322" s="5">
        <f t="shared" si="20"/>
        <v>1</v>
      </c>
    </row>
    <row r="1323" spans="1:11" x14ac:dyDescent="0.25">
      <c r="A1323" s="4" t="s">
        <v>7268</v>
      </c>
      <c r="B1323" s="4" t="s">
        <v>7238</v>
      </c>
      <c r="C1323" s="4" t="s">
        <v>1893</v>
      </c>
      <c r="D1323" s="12" t="s">
        <v>7278</v>
      </c>
      <c r="E1323" s="4" t="s">
        <v>1894</v>
      </c>
      <c r="F1323" s="4" t="s">
        <v>7205</v>
      </c>
      <c r="G1323" s="4" t="s">
        <v>7165</v>
      </c>
      <c r="H1323" s="10">
        <v>41842</v>
      </c>
      <c r="I1323" s="5">
        <v>23435</v>
      </c>
      <c r="J1323" s="5">
        <v>-23434</v>
      </c>
      <c r="K1323" s="5">
        <f t="shared" si="20"/>
        <v>1</v>
      </c>
    </row>
    <row r="1324" spans="1:11" x14ac:dyDescent="0.25">
      <c r="A1324" s="4" t="s">
        <v>7268</v>
      </c>
      <c r="B1324" s="4" t="s">
        <v>7238</v>
      </c>
      <c r="C1324" s="4" t="s">
        <v>1895</v>
      </c>
      <c r="D1324" s="12" t="s">
        <v>7278</v>
      </c>
      <c r="E1324" s="4" t="s">
        <v>1896</v>
      </c>
      <c r="F1324" s="4" t="s">
        <v>7205</v>
      </c>
      <c r="G1324" s="4" t="s">
        <v>7165</v>
      </c>
      <c r="H1324" s="10">
        <v>41842</v>
      </c>
      <c r="I1324" s="5">
        <v>23435</v>
      </c>
      <c r="J1324" s="5">
        <v>-23434</v>
      </c>
      <c r="K1324" s="5">
        <f t="shared" si="20"/>
        <v>1</v>
      </c>
    </row>
    <row r="1325" spans="1:11" x14ac:dyDescent="0.25">
      <c r="A1325" s="4" t="s">
        <v>7269</v>
      </c>
      <c r="B1325" s="4" t="s">
        <v>7214</v>
      </c>
      <c r="C1325" s="4" t="s">
        <v>1897</v>
      </c>
      <c r="D1325" s="12" t="s">
        <v>7278</v>
      </c>
      <c r="E1325" s="4" t="s">
        <v>1898</v>
      </c>
      <c r="F1325" s="4" t="s">
        <v>7205</v>
      </c>
      <c r="G1325" s="4" t="s">
        <v>7175</v>
      </c>
      <c r="H1325" s="10">
        <v>41848</v>
      </c>
      <c r="I1325" s="5">
        <v>17462.18</v>
      </c>
      <c r="J1325" s="5">
        <v>-17461.18</v>
      </c>
      <c r="K1325" s="5">
        <f t="shared" si="20"/>
        <v>1</v>
      </c>
    </row>
    <row r="1326" spans="1:11" x14ac:dyDescent="0.25">
      <c r="A1326" s="4" t="s">
        <v>7269</v>
      </c>
      <c r="B1326" s="4" t="s">
        <v>7215</v>
      </c>
      <c r="C1326" s="4" t="s">
        <v>1899</v>
      </c>
      <c r="D1326" s="12" t="s">
        <v>7278</v>
      </c>
      <c r="E1326" s="4" t="s">
        <v>1900</v>
      </c>
      <c r="F1326" s="4" t="s">
        <v>7201</v>
      </c>
      <c r="G1326" s="4" t="s">
        <v>7176</v>
      </c>
      <c r="H1326" s="10">
        <v>41848</v>
      </c>
      <c r="I1326" s="5">
        <v>16205.74</v>
      </c>
      <c r="J1326" s="5">
        <v>-16204.74</v>
      </c>
      <c r="K1326" s="5">
        <f t="shared" si="20"/>
        <v>1</v>
      </c>
    </row>
    <row r="1327" spans="1:11" x14ac:dyDescent="0.25">
      <c r="A1327" s="4" t="s">
        <v>7269</v>
      </c>
      <c r="B1327" s="4" t="s">
        <v>7210</v>
      </c>
      <c r="C1327" s="4" t="s">
        <v>1901</v>
      </c>
      <c r="D1327" s="12" t="s">
        <v>7278</v>
      </c>
      <c r="E1327" s="4" t="s">
        <v>1563</v>
      </c>
      <c r="F1327" s="4" t="s">
        <v>7205</v>
      </c>
      <c r="G1327" s="4" t="s">
        <v>7168</v>
      </c>
      <c r="H1327" s="10">
        <v>41848</v>
      </c>
      <c r="I1327" s="5">
        <v>8109.46</v>
      </c>
      <c r="J1327" s="5">
        <v>-8108.46</v>
      </c>
      <c r="K1327" s="5">
        <f t="shared" si="20"/>
        <v>1</v>
      </c>
    </row>
    <row r="1328" spans="1:11" x14ac:dyDescent="0.25">
      <c r="A1328" s="4" t="s">
        <v>7269</v>
      </c>
      <c r="B1328" s="4" t="s">
        <v>7210</v>
      </c>
      <c r="C1328" s="4" t="s">
        <v>1902</v>
      </c>
      <c r="D1328" s="12" t="s">
        <v>7278</v>
      </c>
      <c r="E1328" s="4" t="s">
        <v>1563</v>
      </c>
      <c r="F1328" s="4" t="s">
        <v>7205</v>
      </c>
      <c r="G1328" s="4" t="s">
        <v>7168</v>
      </c>
      <c r="H1328" s="10">
        <v>41848</v>
      </c>
      <c r="I1328" s="5">
        <v>8109.46</v>
      </c>
      <c r="J1328" s="5">
        <v>-8108.46</v>
      </c>
      <c r="K1328" s="5">
        <f t="shared" si="20"/>
        <v>1</v>
      </c>
    </row>
    <row r="1329" spans="1:11" x14ac:dyDescent="0.25">
      <c r="A1329" s="4" t="s">
        <v>7269</v>
      </c>
      <c r="B1329" s="4" t="s">
        <v>7210</v>
      </c>
      <c r="C1329" s="4" t="s">
        <v>1903</v>
      </c>
      <c r="D1329" s="12" t="s">
        <v>7278</v>
      </c>
      <c r="E1329" s="4" t="s">
        <v>1563</v>
      </c>
      <c r="F1329" s="4" t="s">
        <v>7205</v>
      </c>
      <c r="G1329" s="4" t="s">
        <v>7168</v>
      </c>
      <c r="H1329" s="10">
        <v>41848</v>
      </c>
      <c r="I1329" s="5">
        <v>8109.46</v>
      </c>
      <c r="J1329" s="5">
        <v>-8108.46</v>
      </c>
      <c r="K1329" s="5">
        <f t="shared" si="20"/>
        <v>1</v>
      </c>
    </row>
    <row r="1330" spans="1:11" x14ac:dyDescent="0.25">
      <c r="A1330" s="4" t="s">
        <v>7269</v>
      </c>
      <c r="B1330" s="4" t="s">
        <v>7210</v>
      </c>
      <c r="C1330" s="4" t="s">
        <v>1904</v>
      </c>
      <c r="D1330" s="12" t="s">
        <v>7278</v>
      </c>
      <c r="E1330" s="4" t="s">
        <v>1563</v>
      </c>
      <c r="F1330" s="4" t="s">
        <v>7205</v>
      </c>
      <c r="G1330" s="4" t="s">
        <v>7168</v>
      </c>
      <c r="H1330" s="10">
        <v>41848</v>
      </c>
      <c r="I1330" s="5">
        <v>8109.46</v>
      </c>
      <c r="J1330" s="5">
        <v>-8108.46</v>
      </c>
      <c r="K1330" s="5">
        <f t="shared" si="20"/>
        <v>1</v>
      </c>
    </row>
    <row r="1331" spans="1:11" x14ac:dyDescent="0.25">
      <c r="A1331" s="4" t="s">
        <v>7269</v>
      </c>
      <c r="B1331" s="4" t="s">
        <v>7210</v>
      </c>
      <c r="C1331" s="4" t="s">
        <v>1905</v>
      </c>
      <c r="D1331" s="12" t="s">
        <v>7278</v>
      </c>
      <c r="E1331" s="4" t="s">
        <v>1563</v>
      </c>
      <c r="F1331" s="4" t="s">
        <v>7205</v>
      </c>
      <c r="G1331" s="4" t="s">
        <v>7168</v>
      </c>
      <c r="H1331" s="10">
        <v>41848</v>
      </c>
      <c r="I1331" s="5">
        <v>8109.46</v>
      </c>
      <c r="J1331" s="5">
        <v>-8108.46</v>
      </c>
      <c r="K1331" s="5">
        <f t="shared" si="20"/>
        <v>1</v>
      </c>
    </row>
    <row r="1332" spans="1:11" x14ac:dyDescent="0.25">
      <c r="A1332" s="4" t="s">
        <v>7269</v>
      </c>
      <c r="B1332" s="4" t="s">
        <v>7210</v>
      </c>
      <c r="C1332" s="4" t="s">
        <v>1906</v>
      </c>
      <c r="D1332" s="12" t="s">
        <v>7278</v>
      </c>
      <c r="E1332" s="4" t="s">
        <v>1563</v>
      </c>
      <c r="F1332" s="4" t="s">
        <v>7205</v>
      </c>
      <c r="G1332" s="4" t="s">
        <v>7168</v>
      </c>
      <c r="H1332" s="10">
        <v>41848</v>
      </c>
      <c r="I1332" s="5">
        <v>8109.46</v>
      </c>
      <c r="J1332" s="5">
        <v>-8108.46</v>
      </c>
      <c r="K1332" s="5">
        <f t="shared" si="20"/>
        <v>1</v>
      </c>
    </row>
    <row r="1333" spans="1:11" x14ac:dyDescent="0.25">
      <c r="A1333" s="4" t="s">
        <v>7269</v>
      </c>
      <c r="B1333" s="4" t="s">
        <v>7210</v>
      </c>
      <c r="C1333" s="4" t="s">
        <v>1907</v>
      </c>
      <c r="D1333" s="12" t="s">
        <v>7278</v>
      </c>
      <c r="E1333" s="4" t="s">
        <v>1563</v>
      </c>
      <c r="F1333" s="4" t="s">
        <v>7205</v>
      </c>
      <c r="G1333" s="4" t="s">
        <v>7168</v>
      </c>
      <c r="H1333" s="10">
        <v>41848</v>
      </c>
      <c r="I1333" s="5">
        <v>8109.46</v>
      </c>
      <c r="J1333" s="5">
        <v>-8108.46</v>
      </c>
      <c r="K1333" s="5">
        <f t="shared" si="20"/>
        <v>1</v>
      </c>
    </row>
    <row r="1334" spans="1:11" x14ac:dyDescent="0.25">
      <c r="A1334" s="4" t="s">
        <v>7269</v>
      </c>
      <c r="B1334" s="4" t="s">
        <v>7210</v>
      </c>
      <c r="C1334" s="4" t="s">
        <v>1908</v>
      </c>
      <c r="D1334" s="12" t="s">
        <v>7278</v>
      </c>
      <c r="E1334" s="4" t="s">
        <v>1563</v>
      </c>
      <c r="F1334" s="4" t="s">
        <v>7205</v>
      </c>
      <c r="G1334" s="4" t="s">
        <v>7168</v>
      </c>
      <c r="H1334" s="10">
        <v>41848</v>
      </c>
      <c r="I1334" s="5">
        <v>8109.46</v>
      </c>
      <c r="J1334" s="5">
        <v>-8108.46</v>
      </c>
      <c r="K1334" s="5">
        <f t="shared" si="20"/>
        <v>1</v>
      </c>
    </row>
    <row r="1335" spans="1:11" x14ac:dyDescent="0.25">
      <c r="A1335" s="4" t="s">
        <v>7269</v>
      </c>
      <c r="B1335" s="4" t="s">
        <v>7210</v>
      </c>
      <c r="C1335" s="4" t="s">
        <v>1909</v>
      </c>
      <c r="D1335" s="12" t="s">
        <v>7278</v>
      </c>
      <c r="E1335" s="4" t="s">
        <v>1563</v>
      </c>
      <c r="F1335" s="4" t="s">
        <v>7205</v>
      </c>
      <c r="G1335" s="4" t="s">
        <v>7168</v>
      </c>
      <c r="H1335" s="10">
        <v>41848</v>
      </c>
      <c r="I1335" s="5">
        <v>8109.46</v>
      </c>
      <c r="J1335" s="5">
        <v>-8108.46</v>
      </c>
      <c r="K1335" s="5">
        <f t="shared" si="20"/>
        <v>1</v>
      </c>
    </row>
    <row r="1336" spans="1:11" x14ac:dyDescent="0.25">
      <c r="A1336" s="4" t="s">
        <v>7269</v>
      </c>
      <c r="B1336" s="4" t="s">
        <v>7210</v>
      </c>
      <c r="C1336" s="4" t="s">
        <v>1910</v>
      </c>
      <c r="D1336" s="12" t="s">
        <v>7278</v>
      </c>
      <c r="E1336" s="4" t="s">
        <v>1563</v>
      </c>
      <c r="F1336" s="4" t="s">
        <v>7205</v>
      </c>
      <c r="G1336" s="4" t="s">
        <v>7168</v>
      </c>
      <c r="H1336" s="10">
        <v>41848</v>
      </c>
      <c r="I1336" s="5">
        <v>8109.46</v>
      </c>
      <c r="J1336" s="5">
        <v>-8108.46</v>
      </c>
      <c r="K1336" s="5">
        <f t="shared" si="20"/>
        <v>1</v>
      </c>
    </row>
    <row r="1337" spans="1:11" x14ac:dyDescent="0.25">
      <c r="A1337" s="4" t="s">
        <v>7269</v>
      </c>
      <c r="B1337" s="4" t="s">
        <v>7210</v>
      </c>
      <c r="C1337" s="4" t="s">
        <v>1911</v>
      </c>
      <c r="D1337" s="12" t="s">
        <v>7278</v>
      </c>
      <c r="E1337" s="4" t="s">
        <v>1563</v>
      </c>
      <c r="F1337" s="4" t="s">
        <v>7205</v>
      </c>
      <c r="G1337" s="4" t="s">
        <v>7168</v>
      </c>
      <c r="H1337" s="10">
        <v>41848</v>
      </c>
      <c r="I1337" s="5">
        <v>8109.46</v>
      </c>
      <c r="J1337" s="5">
        <v>-8108.46</v>
      </c>
      <c r="K1337" s="5">
        <f t="shared" si="20"/>
        <v>1</v>
      </c>
    </row>
    <row r="1338" spans="1:11" x14ac:dyDescent="0.25">
      <c r="A1338" s="4" t="s">
        <v>7269</v>
      </c>
      <c r="B1338" s="4" t="s">
        <v>7209</v>
      </c>
      <c r="C1338" s="4" t="s">
        <v>1912</v>
      </c>
      <c r="D1338" s="12" t="s">
        <v>7278</v>
      </c>
      <c r="E1338" s="4" t="s">
        <v>1324</v>
      </c>
      <c r="F1338" s="4" t="s">
        <v>7205</v>
      </c>
      <c r="G1338" s="4" t="s">
        <v>7168</v>
      </c>
      <c r="H1338" s="10">
        <v>41848</v>
      </c>
      <c r="I1338" s="5">
        <v>8089.28</v>
      </c>
      <c r="J1338" s="5">
        <v>-8088.28</v>
      </c>
      <c r="K1338" s="5">
        <f t="shared" si="20"/>
        <v>1</v>
      </c>
    </row>
    <row r="1339" spans="1:11" x14ac:dyDescent="0.25">
      <c r="A1339" s="4" t="s">
        <v>7269</v>
      </c>
      <c r="B1339" s="4" t="s">
        <v>7209</v>
      </c>
      <c r="C1339" s="4" t="s">
        <v>1913</v>
      </c>
      <c r="D1339" s="12" t="s">
        <v>7278</v>
      </c>
      <c r="E1339" s="4" t="s">
        <v>1324</v>
      </c>
      <c r="F1339" s="4" t="s">
        <v>7205</v>
      </c>
      <c r="G1339" s="4" t="s">
        <v>7168</v>
      </c>
      <c r="H1339" s="10">
        <v>41848</v>
      </c>
      <c r="I1339" s="5">
        <v>8089.28</v>
      </c>
      <c r="J1339" s="5">
        <v>-8088.28</v>
      </c>
      <c r="K1339" s="5">
        <f t="shared" si="20"/>
        <v>1</v>
      </c>
    </row>
    <row r="1340" spans="1:11" x14ac:dyDescent="0.25">
      <c r="A1340" s="4" t="s">
        <v>7269</v>
      </c>
      <c r="B1340" s="4" t="s">
        <v>7209</v>
      </c>
      <c r="C1340" s="4" t="s">
        <v>1914</v>
      </c>
      <c r="D1340" s="12" t="s">
        <v>7278</v>
      </c>
      <c r="E1340" s="4" t="s">
        <v>1324</v>
      </c>
      <c r="F1340" s="4" t="s">
        <v>7205</v>
      </c>
      <c r="G1340" s="4" t="s">
        <v>7168</v>
      </c>
      <c r="H1340" s="10">
        <v>41848</v>
      </c>
      <c r="I1340" s="5">
        <v>8089.28</v>
      </c>
      <c r="J1340" s="5">
        <v>-8088.28</v>
      </c>
      <c r="K1340" s="5">
        <f t="shared" si="20"/>
        <v>1</v>
      </c>
    </row>
    <row r="1341" spans="1:11" x14ac:dyDescent="0.25">
      <c r="A1341" s="4" t="s">
        <v>7269</v>
      </c>
      <c r="B1341" s="4" t="s">
        <v>7209</v>
      </c>
      <c r="C1341" s="4" t="s">
        <v>1915</v>
      </c>
      <c r="D1341" s="12" t="s">
        <v>7278</v>
      </c>
      <c r="E1341" s="4" t="s">
        <v>1324</v>
      </c>
      <c r="F1341" s="4" t="s">
        <v>7204</v>
      </c>
      <c r="G1341" s="4" t="s">
        <v>7167</v>
      </c>
      <c r="H1341" s="10">
        <v>41848</v>
      </c>
      <c r="I1341" s="5">
        <v>8089.28</v>
      </c>
      <c r="J1341" s="5">
        <v>-8088.28</v>
      </c>
      <c r="K1341" s="5">
        <f t="shared" si="20"/>
        <v>1</v>
      </c>
    </row>
    <row r="1342" spans="1:11" x14ac:dyDescent="0.25">
      <c r="A1342" s="4" t="s">
        <v>7269</v>
      </c>
      <c r="B1342" s="4" t="s">
        <v>7209</v>
      </c>
      <c r="C1342" s="4" t="s">
        <v>1916</v>
      </c>
      <c r="D1342" s="12" t="s">
        <v>7278</v>
      </c>
      <c r="E1342" s="4" t="s">
        <v>1324</v>
      </c>
      <c r="F1342" s="4" t="s">
        <v>7205</v>
      </c>
      <c r="G1342" s="4" t="s">
        <v>7182</v>
      </c>
      <c r="H1342" s="10">
        <v>41848</v>
      </c>
      <c r="I1342" s="5">
        <v>8089.28</v>
      </c>
      <c r="J1342" s="5">
        <v>-8088.28</v>
      </c>
      <c r="K1342" s="5">
        <f t="shared" si="20"/>
        <v>1</v>
      </c>
    </row>
    <row r="1343" spans="1:11" x14ac:dyDescent="0.25">
      <c r="A1343" s="4" t="s">
        <v>7269</v>
      </c>
      <c r="B1343" s="4" t="s">
        <v>7209</v>
      </c>
      <c r="C1343" s="4" t="s">
        <v>1917</v>
      </c>
      <c r="D1343" s="12" t="s">
        <v>7278</v>
      </c>
      <c r="E1343" s="4" t="s">
        <v>1324</v>
      </c>
      <c r="F1343" s="4" t="s">
        <v>7205</v>
      </c>
      <c r="G1343" s="4" t="s">
        <v>7174</v>
      </c>
      <c r="H1343" s="10">
        <v>41848</v>
      </c>
      <c r="I1343" s="5">
        <v>8089.28</v>
      </c>
      <c r="J1343" s="5">
        <v>-8088.28</v>
      </c>
      <c r="K1343" s="5">
        <f t="shared" si="20"/>
        <v>1</v>
      </c>
    </row>
    <row r="1344" spans="1:11" x14ac:dyDescent="0.25">
      <c r="A1344" s="4" t="s">
        <v>7269</v>
      </c>
      <c r="B1344" s="4" t="s">
        <v>7209</v>
      </c>
      <c r="C1344" s="4" t="s">
        <v>1918</v>
      </c>
      <c r="D1344" s="12" t="s">
        <v>7278</v>
      </c>
      <c r="E1344" s="4" t="s">
        <v>1324</v>
      </c>
      <c r="F1344" s="4" t="s">
        <v>7204</v>
      </c>
      <c r="G1344" s="4" t="s">
        <v>7167</v>
      </c>
      <c r="H1344" s="10">
        <v>41848</v>
      </c>
      <c r="I1344" s="5">
        <v>8089.28</v>
      </c>
      <c r="J1344" s="5">
        <v>-8088.28</v>
      </c>
      <c r="K1344" s="5">
        <f t="shared" si="20"/>
        <v>1</v>
      </c>
    </row>
    <row r="1345" spans="1:11" x14ac:dyDescent="0.25">
      <c r="A1345" s="4" t="s">
        <v>7269</v>
      </c>
      <c r="B1345" s="4" t="s">
        <v>7209</v>
      </c>
      <c r="C1345" s="4" t="s">
        <v>1919</v>
      </c>
      <c r="D1345" s="12" t="s">
        <v>7278</v>
      </c>
      <c r="E1345" s="4" t="s">
        <v>1324</v>
      </c>
      <c r="F1345" s="4" t="s">
        <v>7205</v>
      </c>
      <c r="G1345" s="4" t="s">
        <v>7168</v>
      </c>
      <c r="H1345" s="10">
        <v>41848</v>
      </c>
      <c r="I1345" s="5">
        <v>8089.28</v>
      </c>
      <c r="J1345" s="5">
        <v>-8088.28</v>
      </c>
      <c r="K1345" s="5">
        <f t="shared" si="20"/>
        <v>1</v>
      </c>
    </row>
    <row r="1346" spans="1:11" x14ac:dyDescent="0.25">
      <c r="A1346" s="4" t="s">
        <v>7269</v>
      </c>
      <c r="B1346" s="4" t="s">
        <v>7209</v>
      </c>
      <c r="C1346" s="4" t="s">
        <v>1920</v>
      </c>
      <c r="D1346" s="12" t="s">
        <v>7278</v>
      </c>
      <c r="E1346" s="4" t="s">
        <v>1324</v>
      </c>
      <c r="F1346" s="4" t="s">
        <v>7204</v>
      </c>
      <c r="G1346" s="4" t="s">
        <v>7167</v>
      </c>
      <c r="H1346" s="10">
        <v>41848</v>
      </c>
      <c r="I1346" s="5">
        <v>8089.28</v>
      </c>
      <c r="J1346" s="5">
        <v>-8088.28</v>
      </c>
      <c r="K1346" s="5">
        <f t="shared" si="20"/>
        <v>1</v>
      </c>
    </row>
    <row r="1347" spans="1:11" x14ac:dyDescent="0.25">
      <c r="A1347" s="4" t="s">
        <v>7269</v>
      </c>
      <c r="B1347" s="4" t="s">
        <v>7214</v>
      </c>
      <c r="C1347" s="4" t="s">
        <v>1921</v>
      </c>
      <c r="D1347" s="12" t="s">
        <v>7278</v>
      </c>
      <c r="E1347" s="4" t="s">
        <v>1590</v>
      </c>
      <c r="F1347" s="4" t="s">
        <v>7205</v>
      </c>
      <c r="G1347" s="4" t="s">
        <v>7170</v>
      </c>
      <c r="H1347" s="10">
        <v>41848</v>
      </c>
      <c r="I1347" s="5">
        <v>18400.79</v>
      </c>
      <c r="J1347" s="5">
        <v>-18399.79</v>
      </c>
      <c r="K1347" s="5">
        <f t="shared" si="20"/>
        <v>1</v>
      </c>
    </row>
    <row r="1348" spans="1:11" x14ac:dyDescent="0.25">
      <c r="A1348" s="4" t="s">
        <v>7269</v>
      </c>
      <c r="B1348" s="4" t="s">
        <v>7211</v>
      </c>
      <c r="C1348" s="4" t="s">
        <v>1922</v>
      </c>
      <c r="D1348" s="12" t="s">
        <v>7278</v>
      </c>
      <c r="E1348" s="4" t="s">
        <v>1239</v>
      </c>
      <c r="F1348" s="4" t="s">
        <v>7205</v>
      </c>
      <c r="G1348" s="4" t="s">
        <v>7168</v>
      </c>
      <c r="H1348" s="10">
        <v>41848</v>
      </c>
      <c r="I1348" s="5">
        <v>8089.28</v>
      </c>
      <c r="J1348" s="5">
        <v>-8088.28</v>
      </c>
      <c r="K1348" s="5">
        <f t="shared" si="20"/>
        <v>1</v>
      </c>
    </row>
    <row r="1349" spans="1:11" x14ac:dyDescent="0.25">
      <c r="A1349" s="4" t="s">
        <v>7269</v>
      </c>
      <c r="B1349" s="4" t="s">
        <v>7209</v>
      </c>
      <c r="C1349" s="4" t="s">
        <v>1923</v>
      </c>
      <c r="D1349" s="12" t="s">
        <v>7278</v>
      </c>
      <c r="E1349" s="4" t="s">
        <v>1645</v>
      </c>
      <c r="F1349" s="4" t="s">
        <v>7205</v>
      </c>
      <c r="G1349" s="4" t="s">
        <v>7170</v>
      </c>
      <c r="H1349" s="10">
        <v>41848</v>
      </c>
      <c r="I1349" s="5">
        <v>11127.19</v>
      </c>
      <c r="J1349" s="5">
        <v>-11126.19</v>
      </c>
      <c r="K1349" s="5">
        <f t="shared" si="20"/>
        <v>1</v>
      </c>
    </row>
    <row r="1350" spans="1:11" x14ac:dyDescent="0.25">
      <c r="A1350" s="4" t="s">
        <v>7269</v>
      </c>
      <c r="B1350" s="4" t="s">
        <v>7225</v>
      </c>
      <c r="C1350" s="4" t="s">
        <v>1924</v>
      </c>
      <c r="D1350" s="12" t="s">
        <v>7278</v>
      </c>
      <c r="E1350" s="4" t="s">
        <v>1694</v>
      </c>
      <c r="F1350" s="4" t="s">
        <v>7205</v>
      </c>
      <c r="G1350" s="4" t="s">
        <v>7173</v>
      </c>
      <c r="H1350" s="10">
        <v>41850</v>
      </c>
      <c r="I1350" s="5">
        <v>13809.24</v>
      </c>
      <c r="J1350" s="5">
        <v>-13808.24</v>
      </c>
      <c r="K1350" s="5">
        <f t="shared" si="20"/>
        <v>1</v>
      </c>
    </row>
    <row r="1351" spans="1:11" x14ac:dyDescent="0.25">
      <c r="A1351" s="4" t="s">
        <v>7269</v>
      </c>
      <c r="B1351" s="4" t="s">
        <v>7210</v>
      </c>
      <c r="C1351" s="4" t="s">
        <v>1925</v>
      </c>
      <c r="D1351" s="12" t="s">
        <v>7278</v>
      </c>
      <c r="E1351" s="4" t="s">
        <v>123</v>
      </c>
      <c r="F1351" s="4" t="s">
        <v>7201</v>
      </c>
      <c r="G1351" s="4" t="s">
        <v>7176</v>
      </c>
      <c r="H1351" s="10">
        <v>41857</v>
      </c>
      <c r="I1351" s="5">
        <v>8665.7999999999993</v>
      </c>
      <c r="J1351" s="5">
        <v>-8664.7999999999993</v>
      </c>
      <c r="K1351" s="5">
        <f t="shared" si="20"/>
        <v>1</v>
      </c>
    </row>
    <row r="1352" spans="1:11" x14ac:dyDescent="0.25">
      <c r="A1352" s="4" t="s">
        <v>7269</v>
      </c>
      <c r="B1352" s="4" t="s">
        <v>7210</v>
      </c>
      <c r="C1352" s="4" t="s">
        <v>1926</v>
      </c>
      <c r="D1352" s="12" t="s">
        <v>7278</v>
      </c>
      <c r="E1352" s="4" t="s">
        <v>123</v>
      </c>
      <c r="F1352" s="4" t="s">
        <v>7201</v>
      </c>
      <c r="G1352" s="4" t="s">
        <v>7176</v>
      </c>
      <c r="H1352" s="10">
        <v>41857</v>
      </c>
      <c r="I1352" s="5">
        <v>8665.7999999999993</v>
      </c>
      <c r="J1352" s="5">
        <v>-8664.7999999999993</v>
      </c>
      <c r="K1352" s="5">
        <f t="shared" si="20"/>
        <v>1</v>
      </c>
    </row>
    <row r="1353" spans="1:11" x14ac:dyDescent="0.25">
      <c r="A1353" s="4" t="s">
        <v>7269</v>
      </c>
      <c r="B1353" s="4" t="s">
        <v>7210</v>
      </c>
      <c r="C1353" s="4" t="s">
        <v>1927</v>
      </c>
      <c r="D1353" s="12" t="s">
        <v>7278</v>
      </c>
      <c r="E1353" s="4" t="s">
        <v>123</v>
      </c>
      <c r="F1353" s="4" t="s">
        <v>7201</v>
      </c>
      <c r="G1353" s="4" t="s">
        <v>7176</v>
      </c>
      <c r="H1353" s="10">
        <v>41857</v>
      </c>
      <c r="I1353" s="5">
        <v>8665.7999999999993</v>
      </c>
      <c r="J1353" s="5">
        <v>-8664.7999999999993</v>
      </c>
      <c r="K1353" s="5">
        <f t="shared" si="20"/>
        <v>1</v>
      </c>
    </row>
    <row r="1354" spans="1:11" x14ac:dyDescent="0.25">
      <c r="A1354" s="4" t="s">
        <v>7269</v>
      </c>
      <c r="B1354" s="4" t="s">
        <v>7210</v>
      </c>
      <c r="C1354" s="4" t="s">
        <v>1928</v>
      </c>
      <c r="D1354" s="12" t="s">
        <v>7278</v>
      </c>
      <c r="E1354" s="4" t="s">
        <v>123</v>
      </c>
      <c r="F1354" s="4" t="s">
        <v>7201</v>
      </c>
      <c r="G1354" s="4" t="s">
        <v>7176</v>
      </c>
      <c r="H1354" s="10">
        <v>41857</v>
      </c>
      <c r="I1354" s="5">
        <v>8665.7999999999993</v>
      </c>
      <c r="J1354" s="5">
        <v>-8664.7999999999993</v>
      </c>
      <c r="K1354" s="5">
        <f t="shared" si="20"/>
        <v>1</v>
      </c>
    </row>
    <row r="1355" spans="1:11" x14ac:dyDescent="0.25">
      <c r="A1355" s="4" t="s">
        <v>7269</v>
      </c>
      <c r="B1355" s="4" t="s">
        <v>7210</v>
      </c>
      <c r="C1355" s="4" t="s">
        <v>1929</v>
      </c>
      <c r="D1355" s="12" t="s">
        <v>7278</v>
      </c>
      <c r="E1355" s="4" t="s">
        <v>123</v>
      </c>
      <c r="F1355" s="4" t="s">
        <v>7201</v>
      </c>
      <c r="G1355" s="4" t="s">
        <v>7176</v>
      </c>
      <c r="H1355" s="10">
        <v>41857</v>
      </c>
      <c r="I1355" s="5">
        <v>8665.7999999999993</v>
      </c>
      <c r="J1355" s="5">
        <v>-8664.7999999999993</v>
      </c>
      <c r="K1355" s="5">
        <f t="shared" si="20"/>
        <v>1</v>
      </c>
    </row>
    <row r="1356" spans="1:11" x14ac:dyDescent="0.25">
      <c r="A1356" s="4" t="s">
        <v>7269</v>
      </c>
      <c r="B1356" s="4" t="s">
        <v>7210</v>
      </c>
      <c r="C1356" s="4" t="s">
        <v>1930</v>
      </c>
      <c r="D1356" s="12" t="s">
        <v>7278</v>
      </c>
      <c r="E1356" s="4" t="s">
        <v>123</v>
      </c>
      <c r="F1356" s="4" t="s">
        <v>7201</v>
      </c>
      <c r="G1356" s="4" t="s">
        <v>7176</v>
      </c>
      <c r="H1356" s="10">
        <v>41857</v>
      </c>
      <c r="I1356" s="5">
        <v>8665.7999999999993</v>
      </c>
      <c r="J1356" s="5">
        <v>-8664.7999999999993</v>
      </c>
      <c r="K1356" s="5">
        <f t="shared" si="20"/>
        <v>1</v>
      </c>
    </row>
    <row r="1357" spans="1:11" x14ac:dyDescent="0.25">
      <c r="A1357" s="4" t="s">
        <v>7269</v>
      </c>
      <c r="B1357" s="4" t="s">
        <v>7210</v>
      </c>
      <c r="C1357" s="4" t="s">
        <v>1931</v>
      </c>
      <c r="D1357" s="12" t="s">
        <v>7278</v>
      </c>
      <c r="E1357" s="4" t="s">
        <v>123</v>
      </c>
      <c r="F1357" s="4" t="s">
        <v>7201</v>
      </c>
      <c r="G1357" s="4" t="s">
        <v>7176</v>
      </c>
      <c r="H1357" s="10">
        <v>41857</v>
      </c>
      <c r="I1357" s="5">
        <v>8665.7999999999993</v>
      </c>
      <c r="J1357" s="5">
        <v>-8664.7999999999993</v>
      </c>
      <c r="K1357" s="5">
        <f t="shared" si="20"/>
        <v>1</v>
      </c>
    </row>
    <row r="1358" spans="1:11" x14ac:dyDescent="0.25">
      <c r="A1358" s="4" t="s">
        <v>7269</v>
      </c>
      <c r="B1358" s="4" t="s">
        <v>7210</v>
      </c>
      <c r="C1358" s="4" t="s">
        <v>1932</v>
      </c>
      <c r="D1358" s="12" t="s">
        <v>7278</v>
      </c>
      <c r="E1358" s="4" t="s">
        <v>123</v>
      </c>
      <c r="F1358" s="4" t="s">
        <v>7201</v>
      </c>
      <c r="G1358" s="4" t="s">
        <v>7176</v>
      </c>
      <c r="H1358" s="10">
        <v>41857</v>
      </c>
      <c r="I1358" s="5">
        <v>8665.7999999999993</v>
      </c>
      <c r="J1358" s="5">
        <v>-8664.7999999999993</v>
      </c>
      <c r="K1358" s="5">
        <f t="shared" si="20"/>
        <v>1</v>
      </c>
    </row>
    <row r="1359" spans="1:11" x14ac:dyDescent="0.25">
      <c r="A1359" s="4" t="s">
        <v>7269</v>
      </c>
      <c r="B1359" s="4" t="s">
        <v>7210</v>
      </c>
      <c r="C1359" s="4" t="s">
        <v>1933</v>
      </c>
      <c r="D1359" s="12" t="s">
        <v>7278</v>
      </c>
      <c r="E1359" s="4" t="s">
        <v>123</v>
      </c>
      <c r="F1359" s="4" t="s">
        <v>7201</v>
      </c>
      <c r="G1359" s="4" t="s">
        <v>7176</v>
      </c>
      <c r="H1359" s="10">
        <v>41857</v>
      </c>
      <c r="I1359" s="5">
        <v>8665.7999999999993</v>
      </c>
      <c r="J1359" s="5">
        <v>-8664.7999999999993</v>
      </c>
      <c r="K1359" s="5">
        <f t="shared" si="20"/>
        <v>1</v>
      </c>
    </row>
    <row r="1360" spans="1:11" x14ac:dyDescent="0.25">
      <c r="A1360" s="4" t="s">
        <v>7269</v>
      </c>
      <c r="B1360" s="4" t="s">
        <v>7210</v>
      </c>
      <c r="C1360" s="4" t="s">
        <v>1934</v>
      </c>
      <c r="D1360" s="12" t="s">
        <v>7278</v>
      </c>
      <c r="E1360" s="4" t="s">
        <v>123</v>
      </c>
      <c r="F1360" s="4" t="s">
        <v>7201</v>
      </c>
      <c r="G1360" s="4" t="s">
        <v>7176</v>
      </c>
      <c r="H1360" s="10">
        <v>41857</v>
      </c>
      <c r="I1360" s="5">
        <v>8665.7999999999993</v>
      </c>
      <c r="J1360" s="5">
        <v>-8664.7999999999993</v>
      </c>
      <c r="K1360" s="5">
        <f t="shared" si="20"/>
        <v>1</v>
      </c>
    </row>
    <row r="1361" spans="1:11" x14ac:dyDescent="0.25">
      <c r="A1361" s="4" t="s">
        <v>7269</v>
      </c>
      <c r="B1361" s="4" t="s">
        <v>7210</v>
      </c>
      <c r="C1361" s="4" t="s">
        <v>1935</v>
      </c>
      <c r="D1361" s="12" t="s">
        <v>7278</v>
      </c>
      <c r="E1361" s="4" t="s">
        <v>123</v>
      </c>
      <c r="F1361" s="4" t="s">
        <v>7201</v>
      </c>
      <c r="G1361" s="4" t="s">
        <v>7176</v>
      </c>
      <c r="H1361" s="10">
        <v>41857</v>
      </c>
      <c r="I1361" s="5">
        <v>8665.7999999999993</v>
      </c>
      <c r="J1361" s="5">
        <v>-8664.7999999999993</v>
      </c>
      <c r="K1361" s="5">
        <f t="shared" si="20"/>
        <v>1</v>
      </c>
    </row>
    <row r="1362" spans="1:11" x14ac:dyDescent="0.25">
      <c r="A1362" s="4" t="s">
        <v>7269</v>
      </c>
      <c r="B1362" s="4" t="s">
        <v>7210</v>
      </c>
      <c r="C1362" s="4" t="s">
        <v>1936</v>
      </c>
      <c r="D1362" s="12" t="s">
        <v>7278</v>
      </c>
      <c r="E1362" s="4" t="s">
        <v>123</v>
      </c>
      <c r="F1362" s="4" t="s">
        <v>7201</v>
      </c>
      <c r="G1362" s="4" t="s">
        <v>7176</v>
      </c>
      <c r="H1362" s="10">
        <v>41857</v>
      </c>
      <c r="I1362" s="5">
        <v>8665.7999999999993</v>
      </c>
      <c r="J1362" s="5">
        <v>-8664.7999999999993</v>
      </c>
      <c r="K1362" s="5">
        <f t="shared" si="20"/>
        <v>1</v>
      </c>
    </row>
    <row r="1363" spans="1:11" x14ac:dyDescent="0.25">
      <c r="A1363" s="4" t="s">
        <v>7269</v>
      </c>
      <c r="B1363" s="4" t="s">
        <v>7210</v>
      </c>
      <c r="C1363" s="4" t="s">
        <v>1937</v>
      </c>
      <c r="D1363" s="12" t="s">
        <v>7278</v>
      </c>
      <c r="E1363" s="4" t="s">
        <v>123</v>
      </c>
      <c r="F1363" s="4" t="s">
        <v>7201</v>
      </c>
      <c r="G1363" s="4" t="s">
        <v>7176</v>
      </c>
      <c r="H1363" s="10">
        <v>41857</v>
      </c>
      <c r="I1363" s="5">
        <v>8665.7999999999993</v>
      </c>
      <c r="J1363" s="5">
        <v>-8664.7999999999993</v>
      </c>
      <c r="K1363" s="5">
        <f t="shared" si="20"/>
        <v>1</v>
      </c>
    </row>
    <row r="1364" spans="1:11" x14ac:dyDescent="0.25">
      <c r="A1364" s="4" t="s">
        <v>7269</v>
      </c>
      <c r="B1364" s="4" t="s">
        <v>7210</v>
      </c>
      <c r="C1364" s="4" t="s">
        <v>1938</v>
      </c>
      <c r="D1364" s="12" t="s">
        <v>7278</v>
      </c>
      <c r="E1364" s="4" t="s">
        <v>123</v>
      </c>
      <c r="F1364" s="4" t="s">
        <v>7201</v>
      </c>
      <c r="G1364" s="4" t="s">
        <v>7176</v>
      </c>
      <c r="H1364" s="10">
        <v>41857</v>
      </c>
      <c r="I1364" s="5">
        <v>8665.7999999999993</v>
      </c>
      <c r="J1364" s="5">
        <v>-8664.7999999999993</v>
      </c>
      <c r="K1364" s="5">
        <f t="shared" si="20"/>
        <v>1</v>
      </c>
    </row>
    <row r="1365" spans="1:11" x14ac:dyDescent="0.25">
      <c r="A1365" s="4" t="s">
        <v>7269</v>
      </c>
      <c r="B1365" s="4" t="s">
        <v>7210</v>
      </c>
      <c r="C1365" s="4" t="s">
        <v>1939</v>
      </c>
      <c r="D1365" s="12" t="s">
        <v>7278</v>
      </c>
      <c r="E1365" s="4" t="s">
        <v>123</v>
      </c>
      <c r="F1365" s="4" t="s">
        <v>7201</v>
      </c>
      <c r="G1365" s="4" t="s">
        <v>7176</v>
      </c>
      <c r="H1365" s="10">
        <v>41857</v>
      </c>
      <c r="I1365" s="5">
        <v>8665.7999999999993</v>
      </c>
      <c r="J1365" s="5">
        <v>-8664.7999999999993</v>
      </c>
      <c r="K1365" s="5">
        <f t="shared" si="20"/>
        <v>1</v>
      </c>
    </row>
    <row r="1366" spans="1:11" x14ac:dyDescent="0.25">
      <c r="A1366" s="4" t="s">
        <v>7269</v>
      </c>
      <c r="B1366" s="4" t="s">
        <v>7210</v>
      </c>
      <c r="C1366" s="4" t="s">
        <v>1940</v>
      </c>
      <c r="D1366" s="12" t="s">
        <v>7278</v>
      </c>
      <c r="E1366" s="4" t="s">
        <v>123</v>
      </c>
      <c r="F1366" s="4" t="s">
        <v>7201</v>
      </c>
      <c r="G1366" s="4" t="s">
        <v>7176</v>
      </c>
      <c r="H1366" s="10">
        <v>41857</v>
      </c>
      <c r="I1366" s="5">
        <v>8665.7999999999993</v>
      </c>
      <c r="J1366" s="5">
        <v>-8664.7999999999993</v>
      </c>
      <c r="K1366" s="5">
        <f t="shared" si="20"/>
        <v>1</v>
      </c>
    </row>
    <row r="1367" spans="1:11" x14ac:dyDescent="0.25">
      <c r="A1367" s="4" t="s">
        <v>7269</v>
      </c>
      <c r="B1367" s="4" t="s">
        <v>7210</v>
      </c>
      <c r="C1367" s="4" t="s">
        <v>1941</v>
      </c>
      <c r="D1367" s="12" t="s">
        <v>7278</v>
      </c>
      <c r="E1367" s="4" t="s">
        <v>123</v>
      </c>
      <c r="F1367" s="4" t="s">
        <v>7201</v>
      </c>
      <c r="G1367" s="4" t="s">
        <v>7176</v>
      </c>
      <c r="H1367" s="10">
        <v>41857</v>
      </c>
      <c r="I1367" s="5">
        <v>8665.7999999999993</v>
      </c>
      <c r="J1367" s="5">
        <v>-8664.7999999999993</v>
      </c>
      <c r="K1367" s="5">
        <f t="shared" si="20"/>
        <v>1</v>
      </c>
    </row>
    <row r="1368" spans="1:11" x14ac:dyDescent="0.25">
      <c r="A1368" s="4" t="s">
        <v>7269</v>
      </c>
      <c r="B1368" s="4" t="s">
        <v>7210</v>
      </c>
      <c r="C1368" s="4" t="s">
        <v>1942</v>
      </c>
      <c r="D1368" s="12" t="s">
        <v>7278</v>
      </c>
      <c r="E1368" s="4" t="s">
        <v>123</v>
      </c>
      <c r="F1368" s="4" t="s">
        <v>7201</v>
      </c>
      <c r="G1368" s="4" t="s">
        <v>7176</v>
      </c>
      <c r="H1368" s="10">
        <v>41857</v>
      </c>
      <c r="I1368" s="5">
        <v>8665.7999999999993</v>
      </c>
      <c r="J1368" s="5">
        <v>-8664.7999999999993</v>
      </c>
      <c r="K1368" s="5">
        <f t="shared" si="20"/>
        <v>1</v>
      </c>
    </row>
    <row r="1369" spans="1:11" x14ac:dyDescent="0.25">
      <c r="A1369" s="4" t="s">
        <v>7269</v>
      </c>
      <c r="B1369" s="4" t="s">
        <v>7210</v>
      </c>
      <c r="C1369" s="4" t="s">
        <v>1943</v>
      </c>
      <c r="D1369" s="12" t="s">
        <v>7278</v>
      </c>
      <c r="E1369" s="4" t="s">
        <v>123</v>
      </c>
      <c r="F1369" s="4" t="s">
        <v>7201</v>
      </c>
      <c r="G1369" s="4" t="s">
        <v>7176</v>
      </c>
      <c r="H1369" s="10">
        <v>41857</v>
      </c>
      <c r="I1369" s="5">
        <v>8665.7999999999993</v>
      </c>
      <c r="J1369" s="5">
        <v>-8664.7999999999993</v>
      </c>
      <c r="K1369" s="5">
        <f t="shared" si="20"/>
        <v>1</v>
      </c>
    </row>
    <row r="1370" spans="1:11" x14ac:dyDescent="0.25">
      <c r="A1370" s="4" t="s">
        <v>7269</v>
      </c>
      <c r="B1370" s="4" t="s">
        <v>7210</v>
      </c>
      <c r="C1370" s="4" t="s">
        <v>1944</v>
      </c>
      <c r="D1370" s="12" t="s">
        <v>7278</v>
      </c>
      <c r="E1370" s="4" t="s">
        <v>123</v>
      </c>
      <c r="F1370" s="4" t="s">
        <v>7201</v>
      </c>
      <c r="G1370" s="4" t="s">
        <v>7176</v>
      </c>
      <c r="H1370" s="10">
        <v>41857</v>
      </c>
      <c r="I1370" s="5">
        <v>8665.7999999999993</v>
      </c>
      <c r="J1370" s="5">
        <v>-8664.7999999999993</v>
      </c>
      <c r="K1370" s="5">
        <f t="shared" ref="K1370:K1433" si="21">+I1370+J1370</f>
        <v>1</v>
      </c>
    </row>
    <row r="1371" spans="1:11" x14ac:dyDescent="0.25">
      <c r="A1371" s="4" t="s">
        <v>7269</v>
      </c>
      <c r="B1371" s="4" t="s">
        <v>7209</v>
      </c>
      <c r="C1371" s="4" t="s">
        <v>1945</v>
      </c>
      <c r="D1371" s="12" t="s">
        <v>7278</v>
      </c>
      <c r="E1371" s="4" t="s">
        <v>1324</v>
      </c>
      <c r="F1371" s="4" t="s">
        <v>7201</v>
      </c>
      <c r="G1371" s="4" t="s">
        <v>7176</v>
      </c>
      <c r="H1371" s="10">
        <v>41857</v>
      </c>
      <c r="I1371" s="5">
        <v>8351.2000000000007</v>
      </c>
      <c r="J1371" s="5">
        <v>-8350.2000000000007</v>
      </c>
      <c r="K1371" s="5">
        <f t="shared" si="21"/>
        <v>1</v>
      </c>
    </row>
    <row r="1372" spans="1:11" x14ac:dyDescent="0.25">
      <c r="A1372" s="4" t="s">
        <v>7269</v>
      </c>
      <c r="B1372" s="4" t="s">
        <v>7209</v>
      </c>
      <c r="C1372" s="4" t="s">
        <v>1946</v>
      </c>
      <c r="D1372" s="12" t="s">
        <v>7278</v>
      </c>
      <c r="E1372" s="4" t="s">
        <v>1324</v>
      </c>
      <c r="F1372" s="4" t="s">
        <v>7201</v>
      </c>
      <c r="G1372" s="4" t="s">
        <v>7176</v>
      </c>
      <c r="H1372" s="10">
        <v>41857</v>
      </c>
      <c r="I1372" s="5">
        <v>8351.2000000000007</v>
      </c>
      <c r="J1372" s="5">
        <v>-8350.2000000000007</v>
      </c>
      <c r="K1372" s="5">
        <f t="shared" si="21"/>
        <v>1</v>
      </c>
    </row>
    <row r="1373" spans="1:11" x14ac:dyDescent="0.25">
      <c r="A1373" s="4" t="s">
        <v>7269</v>
      </c>
      <c r="B1373" s="4" t="s">
        <v>7209</v>
      </c>
      <c r="C1373" s="4" t="s">
        <v>1947</v>
      </c>
      <c r="D1373" s="12" t="s">
        <v>7278</v>
      </c>
      <c r="E1373" s="4" t="s">
        <v>1324</v>
      </c>
      <c r="F1373" s="4" t="s">
        <v>7201</v>
      </c>
      <c r="G1373" s="4" t="s">
        <v>7176</v>
      </c>
      <c r="H1373" s="10">
        <v>41857</v>
      </c>
      <c r="I1373" s="5">
        <v>8351.2000000000007</v>
      </c>
      <c r="J1373" s="5">
        <v>-8350.2000000000007</v>
      </c>
      <c r="K1373" s="5">
        <f t="shared" si="21"/>
        <v>1</v>
      </c>
    </row>
    <row r="1374" spans="1:11" x14ac:dyDescent="0.25">
      <c r="A1374" s="4" t="s">
        <v>7269</v>
      </c>
      <c r="B1374" s="4" t="s">
        <v>7209</v>
      </c>
      <c r="C1374" s="4" t="s">
        <v>1948</v>
      </c>
      <c r="D1374" s="12" t="s">
        <v>7278</v>
      </c>
      <c r="E1374" s="4" t="s">
        <v>1324</v>
      </c>
      <c r="F1374" s="4" t="s">
        <v>7201</v>
      </c>
      <c r="G1374" s="4" t="s">
        <v>7176</v>
      </c>
      <c r="H1374" s="10">
        <v>41857</v>
      </c>
      <c r="I1374" s="5">
        <v>8351.2000000000007</v>
      </c>
      <c r="J1374" s="5">
        <v>-8350.2000000000007</v>
      </c>
      <c r="K1374" s="5">
        <f t="shared" si="21"/>
        <v>1</v>
      </c>
    </row>
    <row r="1375" spans="1:11" x14ac:dyDescent="0.25">
      <c r="A1375" s="4" t="s">
        <v>7269</v>
      </c>
      <c r="B1375" s="4" t="s">
        <v>7209</v>
      </c>
      <c r="C1375" s="4" t="s">
        <v>1949</v>
      </c>
      <c r="D1375" s="12" t="s">
        <v>7278</v>
      </c>
      <c r="E1375" s="4" t="s">
        <v>1324</v>
      </c>
      <c r="F1375" s="4" t="s">
        <v>7201</v>
      </c>
      <c r="G1375" s="4" t="s">
        <v>7176</v>
      </c>
      <c r="H1375" s="10">
        <v>41857</v>
      </c>
      <c r="I1375" s="5">
        <v>8351.2000000000007</v>
      </c>
      <c r="J1375" s="5">
        <v>-8350.2000000000007</v>
      </c>
      <c r="K1375" s="5">
        <f t="shared" si="21"/>
        <v>1</v>
      </c>
    </row>
    <row r="1376" spans="1:11" x14ac:dyDescent="0.25">
      <c r="A1376" s="4" t="s">
        <v>7269</v>
      </c>
      <c r="B1376" s="4" t="s">
        <v>7209</v>
      </c>
      <c r="C1376" s="4" t="s">
        <v>1950</v>
      </c>
      <c r="D1376" s="12" t="s">
        <v>7278</v>
      </c>
      <c r="E1376" s="4" t="s">
        <v>1324</v>
      </c>
      <c r="F1376" s="4" t="s">
        <v>7201</v>
      </c>
      <c r="G1376" s="4" t="s">
        <v>7176</v>
      </c>
      <c r="H1376" s="10">
        <v>41857</v>
      </c>
      <c r="I1376" s="5">
        <v>8351.2000000000007</v>
      </c>
      <c r="J1376" s="5">
        <v>-8350.2000000000007</v>
      </c>
      <c r="K1376" s="5">
        <f t="shared" si="21"/>
        <v>1</v>
      </c>
    </row>
    <row r="1377" spans="1:11" x14ac:dyDescent="0.25">
      <c r="A1377" s="4" t="s">
        <v>7269</v>
      </c>
      <c r="B1377" s="4" t="s">
        <v>7209</v>
      </c>
      <c r="C1377" s="4" t="s">
        <v>1951</v>
      </c>
      <c r="D1377" s="12" t="s">
        <v>7278</v>
      </c>
      <c r="E1377" s="4" t="s">
        <v>1324</v>
      </c>
      <c r="F1377" s="4" t="s">
        <v>7201</v>
      </c>
      <c r="G1377" s="4" t="s">
        <v>7176</v>
      </c>
      <c r="H1377" s="10">
        <v>41857</v>
      </c>
      <c r="I1377" s="5">
        <v>8351.2000000000007</v>
      </c>
      <c r="J1377" s="5">
        <v>-8350.2000000000007</v>
      </c>
      <c r="K1377" s="5">
        <f t="shared" si="21"/>
        <v>1</v>
      </c>
    </row>
    <row r="1378" spans="1:11" x14ac:dyDescent="0.25">
      <c r="A1378" s="4" t="s">
        <v>7269</v>
      </c>
      <c r="B1378" s="4" t="s">
        <v>7209</v>
      </c>
      <c r="C1378" s="4" t="s">
        <v>1952</v>
      </c>
      <c r="D1378" s="12" t="s">
        <v>7278</v>
      </c>
      <c r="E1378" s="4" t="s">
        <v>1324</v>
      </c>
      <c r="F1378" s="4" t="s">
        <v>7201</v>
      </c>
      <c r="G1378" s="4" t="s">
        <v>7176</v>
      </c>
      <c r="H1378" s="10">
        <v>41857</v>
      </c>
      <c r="I1378" s="5">
        <v>8351.2000000000007</v>
      </c>
      <c r="J1378" s="5">
        <v>-8350.2000000000007</v>
      </c>
      <c r="K1378" s="5">
        <f t="shared" si="21"/>
        <v>1</v>
      </c>
    </row>
    <row r="1379" spans="1:11" x14ac:dyDescent="0.25">
      <c r="A1379" s="4" t="s">
        <v>7269</v>
      </c>
      <c r="B1379" s="4" t="s">
        <v>7209</v>
      </c>
      <c r="C1379" s="4" t="s">
        <v>1953</v>
      </c>
      <c r="D1379" s="12" t="s">
        <v>7278</v>
      </c>
      <c r="E1379" s="4" t="s">
        <v>1324</v>
      </c>
      <c r="F1379" s="4" t="s">
        <v>7201</v>
      </c>
      <c r="G1379" s="4" t="s">
        <v>7176</v>
      </c>
      <c r="H1379" s="10">
        <v>41857</v>
      </c>
      <c r="I1379" s="5">
        <v>8351.2000000000007</v>
      </c>
      <c r="J1379" s="5">
        <v>-8350.2000000000007</v>
      </c>
      <c r="K1379" s="5">
        <f t="shared" si="21"/>
        <v>1</v>
      </c>
    </row>
    <row r="1380" spans="1:11" x14ac:dyDescent="0.25">
      <c r="A1380" s="4" t="s">
        <v>7269</v>
      </c>
      <c r="B1380" s="4" t="s">
        <v>7209</v>
      </c>
      <c r="C1380" s="4" t="s">
        <v>1954</v>
      </c>
      <c r="D1380" s="12" t="s">
        <v>7278</v>
      </c>
      <c r="E1380" s="4" t="s">
        <v>1324</v>
      </c>
      <c r="F1380" s="4" t="s">
        <v>7201</v>
      </c>
      <c r="G1380" s="4" t="s">
        <v>7176</v>
      </c>
      <c r="H1380" s="10">
        <v>41857</v>
      </c>
      <c r="I1380" s="5">
        <v>8351.2000000000007</v>
      </c>
      <c r="J1380" s="5">
        <v>-8350.2000000000007</v>
      </c>
      <c r="K1380" s="5">
        <f t="shared" si="21"/>
        <v>1</v>
      </c>
    </row>
    <row r="1381" spans="1:11" x14ac:dyDescent="0.25">
      <c r="A1381" s="4" t="s">
        <v>7269</v>
      </c>
      <c r="B1381" s="4" t="s">
        <v>7209</v>
      </c>
      <c r="C1381" s="4" t="s">
        <v>1955</v>
      </c>
      <c r="D1381" s="12" t="s">
        <v>7278</v>
      </c>
      <c r="E1381" s="4" t="s">
        <v>1324</v>
      </c>
      <c r="F1381" s="4" t="s">
        <v>7201</v>
      </c>
      <c r="G1381" s="4" t="s">
        <v>7176</v>
      </c>
      <c r="H1381" s="10">
        <v>41857</v>
      </c>
      <c r="I1381" s="5">
        <v>8351.2000000000007</v>
      </c>
      <c r="J1381" s="5">
        <v>-8350.2000000000007</v>
      </c>
      <c r="K1381" s="5">
        <f t="shared" si="21"/>
        <v>1</v>
      </c>
    </row>
    <row r="1382" spans="1:11" x14ac:dyDescent="0.25">
      <c r="A1382" s="4" t="s">
        <v>7269</v>
      </c>
      <c r="B1382" s="4" t="s">
        <v>7209</v>
      </c>
      <c r="C1382" s="4" t="s">
        <v>1956</v>
      </c>
      <c r="D1382" s="12" t="s">
        <v>7278</v>
      </c>
      <c r="E1382" s="4" t="s">
        <v>1324</v>
      </c>
      <c r="F1382" s="4" t="s">
        <v>7201</v>
      </c>
      <c r="G1382" s="4" t="s">
        <v>7176</v>
      </c>
      <c r="H1382" s="10">
        <v>41857</v>
      </c>
      <c r="I1382" s="5">
        <v>8351.2000000000007</v>
      </c>
      <c r="J1382" s="5">
        <v>-8350.2000000000007</v>
      </c>
      <c r="K1382" s="5">
        <f t="shared" si="21"/>
        <v>1</v>
      </c>
    </row>
    <row r="1383" spans="1:11" x14ac:dyDescent="0.25">
      <c r="A1383" s="4" t="s">
        <v>7269</v>
      </c>
      <c r="B1383" s="4" t="s">
        <v>7209</v>
      </c>
      <c r="C1383" s="4" t="s">
        <v>1957</v>
      </c>
      <c r="D1383" s="12" t="s">
        <v>7278</v>
      </c>
      <c r="E1383" s="4" t="s">
        <v>1324</v>
      </c>
      <c r="F1383" s="4" t="s">
        <v>7201</v>
      </c>
      <c r="G1383" s="4" t="s">
        <v>7176</v>
      </c>
      <c r="H1383" s="10">
        <v>41857</v>
      </c>
      <c r="I1383" s="5">
        <v>8351.2000000000007</v>
      </c>
      <c r="J1383" s="5">
        <v>-8350.2000000000007</v>
      </c>
      <c r="K1383" s="5">
        <f t="shared" si="21"/>
        <v>1</v>
      </c>
    </row>
    <row r="1384" spans="1:11" x14ac:dyDescent="0.25">
      <c r="A1384" s="4" t="s">
        <v>7269</v>
      </c>
      <c r="B1384" s="4" t="s">
        <v>7209</v>
      </c>
      <c r="C1384" s="4" t="s">
        <v>1958</v>
      </c>
      <c r="D1384" s="12" t="s">
        <v>7278</v>
      </c>
      <c r="E1384" s="4" t="s">
        <v>1324</v>
      </c>
      <c r="F1384" s="4" t="s">
        <v>7201</v>
      </c>
      <c r="G1384" s="4" t="s">
        <v>7176</v>
      </c>
      <c r="H1384" s="10">
        <v>41857</v>
      </c>
      <c r="I1384" s="5">
        <v>8351.2000000000007</v>
      </c>
      <c r="J1384" s="5">
        <v>-8350.2000000000007</v>
      </c>
      <c r="K1384" s="5">
        <f t="shared" si="21"/>
        <v>1</v>
      </c>
    </row>
    <row r="1385" spans="1:11" x14ac:dyDescent="0.25">
      <c r="A1385" s="4" t="s">
        <v>7269</v>
      </c>
      <c r="B1385" s="4" t="s">
        <v>7209</v>
      </c>
      <c r="C1385" s="4" t="s">
        <v>1959</v>
      </c>
      <c r="D1385" s="12" t="s">
        <v>7278</v>
      </c>
      <c r="E1385" s="4" t="s">
        <v>1324</v>
      </c>
      <c r="F1385" s="4" t="s">
        <v>7201</v>
      </c>
      <c r="G1385" s="4" t="s">
        <v>7176</v>
      </c>
      <c r="H1385" s="10">
        <v>41857</v>
      </c>
      <c r="I1385" s="5">
        <v>8351.2000000000007</v>
      </c>
      <c r="J1385" s="5">
        <v>-8350.2000000000007</v>
      </c>
      <c r="K1385" s="5">
        <f t="shared" si="21"/>
        <v>1</v>
      </c>
    </row>
    <row r="1386" spans="1:11" x14ac:dyDescent="0.25">
      <c r="A1386" s="4" t="s">
        <v>7269</v>
      </c>
      <c r="B1386" s="4" t="s">
        <v>7209</v>
      </c>
      <c r="C1386" s="4" t="s">
        <v>1960</v>
      </c>
      <c r="D1386" s="12" t="s">
        <v>7278</v>
      </c>
      <c r="E1386" s="4" t="s">
        <v>1324</v>
      </c>
      <c r="F1386" s="4" t="s">
        <v>7201</v>
      </c>
      <c r="G1386" s="4" t="s">
        <v>7176</v>
      </c>
      <c r="H1386" s="10">
        <v>41857</v>
      </c>
      <c r="I1386" s="5">
        <v>8351.2000000000007</v>
      </c>
      <c r="J1386" s="5">
        <v>-8350.2000000000007</v>
      </c>
      <c r="K1386" s="5">
        <f t="shared" si="21"/>
        <v>1</v>
      </c>
    </row>
    <row r="1387" spans="1:11" x14ac:dyDescent="0.25">
      <c r="A1387" s="4" t="s">
        <v>7269</v>
      </c>
      <c r="B1387" s="4" t="s">
        <v>7209</v>
      </c>
      <c r="C1387" s="4" t="s">
        <v>1961</v>
      </c>
      <c r="D1387" s="12" t="s">
        <v>7278</v>
      </c>
      <c r="E1387" s="4" t="s">
        <v>1324</v>
      </c>
      <c r="F1387" s="4" t="s">
        <v>7201</v>
      </c>
      <c r="G1387" s="4" t="s">
        <v>7176</v>
      </c>
      <c r="H1387" s="10">
        <v>41857</v>
      </c>
      <c r="I1387" s="5">
        <v>8351.2000000000007</v>
      </c>
      <c r="J1387" s="5">
        <v>-8350.2000000000007</v>
      </c>
      <c r="K1387" s="5">
        <f t="shared" si="21"/>
        <v>1</v>
      </c>
    </row>
    <row r="1388" spans="1:11" x14ac:dyDescent="0.25">
      <c r="A1388" s="4" t="s">
        <v>7269</v>
      </c>
      <c r="B1388" s="4" t="s">
        <v>7209</v>
      </c>
      <c r="C1388" s="4" t="s">
        <v>1962</v>
      </c>
      <c r="D1388" s="12" t="s">
        <v>7278</v>
      </c>
      <c r="E1388" s="4" t="s">
        <v>1324</v>
      </c>
      <c r="F1388" s="4" t="s">
        <v>7201</v>
      </c>
      <c r="G1388" s="4" t="s">
        <v>7176</v>
      </c>
      <c r="H1388" s="10">
        <v>41857</v>
      </c>
      <c r="I1388" s="5">
        <v>8351.2000000000007</v>
      </c>
      <c r="J1388" s="5">
        <v>-8350.2000000000007</v>
      </c>
      <c r="K1388" s="5">
        <f t="shared" si="21"/>
        <v>1</v>
      </c>
    </row>
    <row r="1389" spans="1:11" x14ac:dyDescent="0.25">
      <c r="A1389" s="4" t="s">
        <v>7269</v>
      </c>
      <c r="B1389" s="4" t="s">
        <v>7209</v>
      </c>
      <c r="C1389" s="4" t="s">
        <v>1963</v>
      </c>
      <c r="D1389" s="12" t="s">
        <v>7278</v>
      </c>
      <c r="E1389" s="4" t="s">
        <v>1645</v>
      </c>
      <c r="F1389" s="4" t="s">
        <v>7205</v>
      </c>
      <c r="G1389" s="4" t="s">
        <v>7184</v>
      </c>
      <c r="H1389" s="10">
        <v>41857</v>
      </c>
      <c r="I1389" s="5">
        <v>9975.7199999999993</v>
      </c>
      <c r="J1389" s="5">
        <v>-9974.7199999999993</v>
      </c>
      <c r="K1389" s="5">
        <f t="shared" si="21"/>
        <v>1</v>
      </c>
    </row>
    <row r="1390" spans="1:11" x14ac:dyDescent="0.25">
      <c r="A1390" s="4" t="s">
        <v>7269</v>
      </c>
      <c r="B1390" s="4" t="s">
        <v>7209</v>
      </c>
      <c r="C1390" s="4" t="s">
        <v>1964</v>
      </c>
      <c r="D1390" s="12" t="s">
        <v>7278</v>
      </c>
      <c r="E1390" s="4" t="s">
        <v>1645</v>
      </c>
      <c r="F1390" s="4" t="s">
        <v>7201</v>
      </c>
      <c r="G1390" s="4" t="s">
        <v>7176</v>
      </c>
      <c r="H1390" s="10">
        <v>41857</v>
      </c>
      <c r="I1390" s="5">
        <v>9975.7199999999993</v>
      </c>
      <c r="J1390" s="5">
        <v>-9974.7199999999993</v>
      </c>
      <c r="K1390" s="5">
        <f t="shared" si="21"/>
        <v>1</v>
      </c>
    </row>
    <row r="1391" spans="1:11" x14ac:dyDescent="0.25">
      <c r="A1391" s="4" t="s">
        <v>7269</v>
      </c>
      <c r="B1391" s="4" t="s">
        <v>7209</v>
      </c>
      <c r="C1391" s="4" t="s">
        <v>1965</v>
      </c>
      <c r="D1391" s="12" t="s">
        <v>7278</v>
      </c>
      <c r="E1391" s="4" t="s">
        <v>1645</v>
      </c>
      <c r="F1391" s="4" t="s">
        <v>7201</v>
      </c>
      <c r="G1391" s="4" t="s">
        <v>7176</v>
      </c>
      <c r="H1391" s="10">
        <v>41857</v>
      </c>
      <c r="I1391" s="5">
        <v>9795.7199999999993</v>
      </c>
      <c r="J1391" s="5">
        <v>-9794.7199999999993</v>
      </c>
      <c r="K1391" s="5">
        <f t="shared" si="21"/>
        <v>1</v>
      </c>
    </row>
    <row r="1392" spans="1:11" x14ac:dyDescent="0.25">
      <c r="A1392" s="4" t="s">
        <v>7269</v>
      </c>
      <c r="B1392" s="4" t="s">
        <v>7209</v>
      </c>
      <c r="C1392" s="4" t="s">
        <v>1966</v>
      </c>
      <c r="D1392" s="12" t="s">
        <v>7278</v>
      </c>
      <c r="E1392" s="4" t="s">
        <v>1645</v>
      </c>
      <c r="F1392" s="4" t="s">
        <v>7201</v>
      </c>
      <c r="G1392" s="4" t="s">
        <v>7176</v>
      </c>
      <c r="H1392" s="10">
        <v>41857</v>
      </c>
      <c r="I1392" s="5">
        <v>9795.7199999999993</v>
      </c>
      <c r="J1392" s="5">
        <v>-9794.7199999999993</v>
      </c>
      <c r="K1392" s="5">
        <f t="shared" si="21"/>
        <v>1</v>
      </c>
    </row>
    <row r="1393" spans="1:11" x14ac:dyDescent="0.25">
      <c r="A1393" s="4" t="s">
        <v>7269</v>
      </c>
      <c r="B1393" s="4" t="s">
        <v>7211</v>
      </c>
      <c r="C1393" s="4" t="s">
        <v>1967</v>
      </c>
      <c r="D1393" s="12" t="s">
        <v>7278</v>
      </c>
      <c r="E1393" s="4" t="s">
        <v>1185</v>
      </c>
      <c r="F1393" s="4" t="s">
        <v>7205</v>
      </c>
      <c r="G1393" s="4" t="s">
        <v>7167</v>
      </c>
      <c r="H1393" s="10">
        <v>41857</v>
      </c>
      <c r="I1393" s="5">
        <v>7032.96</v>
      </c>
      <c r="J1393" s="5">
        <v>-7031.96</v>
      </c>
      <c r="K1393" s="5">
        <f t="shared" si="21"/>
        <v>1</v>
      </c>
    </row>
    <row r="1394" spans="1:11" x14ac:dyDescent="0.25">
      <c r="A1394" s="4" t="s">
        <v>7269</v>
      </c>
      <c r="B1394" s="4" t="s">
        <v>7211</v>
      </c>
      <c r="C1394" s="4" t="s">
        <v>1968</v>
      </c>
      <c r="D1394" s="12" t="s">
        <v>7278</v>
      </c>
      <c r="E1394" s="4" t="s">
        <v>1583</v>
      </c>
      <c r="F1394" s="4" t="s">
        <v>7201</v>
      </c>
      <c r="G1394" s="4" t="s">
        <v>7176</v>
      </c>
      <c r="H1394" s="10">
        <v>41857</v>
      </c>
      <c r="I1394" s="5">
        <v>7032.96</v>
      </c>
      <c r="J1394" s="5">
        <v>-7031.96</v>
      </c>
      <c r="K1394" s="5">
        <f t="shared" si="21"/>
        <v>1</v>
      </c>
    </row>
    <row r="1395" spans="1:11" x14ac:dyDescent="0.25">
      <c r="A1395" s="4" t="s">
        <v>7269</v>
      </c>
      <c r="B1395" s="4" t="s">
        <v>7210</v>
      </c>
      <c r="C1395" s="4" t="s">
        <v>1969</v>
      </c>
      <c r="D1395" s="12" t="s">
        <v>7278</v>
      </c>
      <c r="E1395" s="4" t="s">
        <v>125</v>
      </c>
      <c r="F1395" s="4" t="s">
        <v>7205</v>
      </c>
      <c r="G1395" s="4" t="s">
        <v>7167</v>
      </c>
      <c r="H1395" s="10">
        <v>41863</v>
      </c>
      <c r="I1395" s="5">
        <v>8596.8700000000008</v>
      </c>
      <c r="J1395" s="5">
        <v>-8595.8700000000008</v>
      </c>
      <c r="K1395" s="5">
        <f t="shared" si="21"/>
        <v>1</v>
      </c>
    </row>
    <row r="1396" spans="1:11" x14ac:dyDescent="0.25">
      <c r="A1396" s="4" t="s">
        <v>7269</v>
      </c>
      <c r="B1396" s="4" t="s">
        <v>7229</v>
      </c>
      <c r="C1396" s="4" t="s">
        <v>1970</v>
      </c>
      <c r="D1396" s="12" t="s">
        <v>7278</v>
      </c>
      <c r="E1396" s="4" t="s">
        <v>1971</v>
      </c>
      <c r="F1396" s="4" t="s">
        <v>7205</v>
      </c>
      <c r="G1396" s="4" t="s">
        <v>7184</v>
      </c>
      <c r="H1396" s="10">
        <v>41864</v>
      </c>
      <c r="I1396" s="5">
        <v>7698.8</v>
      </c>
      <c r="J1396" s="5">
        <v>-7697.8</v>
      </c>
      <c r="K1396" s="5">
        <f t="shared" si="21"/>
        <v>1</v>
      </c>
    </row>
    <row r="1397" spans="1:11" x14ac:dyDescent="0.25">
      <c r="A1397" s="4" t="s">
        <v>7269</v>
      </c>
      <c r="B1397" s="4" t="s">
        <v>7209</v>
      </c>
      <c r="C1397" s="4" t="s">
        <v>1972</v>
      </c>
      <c r="D1397" s="12" t="s">
        <v>7278</v>
      </c>
      <c r="E1397" s="4" t="s">
        <v>1572</v>
      </c>
      <c r="F1397" s="4" t="s">
        <v>7205</v>
      </c>
      <c r="G1397" s="4" t="s">
        <v>7167</v>
      </c>
      <c r="H1397" s="10">
        <v>41887</v>
      </c>
      <c r="I1397" s="5">
        <v>20507.810000000001</v>
      </c>
      <c r="J1397" s="5">
        <v>-20506.810000000001</v>
      </c>
      <c r="K1397" s="5">
        <f t="shared" si="21"/>
        <v>1</v>
      </c>
    </row>
    <row r="1398" spans="1:11" x14ac:dyDescent="0.25">
      <c r="A1398" s="4" t="s">
        <v>7269</v>
      </c>
      <c r="B1398" s="4" t="s">
        <v>7214</v>
      </c>
      <c r="C1398" s="4" t="s">
        <v>1973</v>
      </c>
      <c r="D1398" s="12" t="s">
        <v>7278</v>
      </c>
      <c r="E1398" s="4" t="s">
        <v>1727</v>
      </c>
      <c r="F1398" s="4" t="s">
        <v>7205</v>
      </c>
      <c r="G1398" s="4" t="s">
        <v>7188</v>
      </c>
      <c r="H1398" s="10">
        <v>41890</v>
      </c>
      <c r="I1398" s="5">
        <v>4150</v>
      </c>
      <c r="J1398" s="5">
        <v>-4149</v>
      </c>
      <c r="K1398" s="5">
        <f t="shared" si="21"/>
        <v>1</v>
      </c>
    </row>
    <row r="1399" spans="1:11" x14ac:dyDescent="0.25">
      <c r="A1399" s="4" t="s">
        <v>7269</v>
      </c>
      <c r="B1399" s="4" t="s">
        <v>7210</v>
      </c>
      <c r="C1399" s="4" t="s">
        <v>1974</v>
      </c>
      <c r="D1399" s="12" t="s">
        <v>7278</v>
      </c>
      <c r="E1399" s="4" t="s">
        <v>123</v>
      </c>
      <c r="F1399" s="4" t="s">
        <v>7201</v>
      </c>
      <c r="G1399" s="4" t="s">
        <v>7176</v>
      </c>
      <c r="H1399" s="10">
        <v>41897</v>
      </c>
      <c r="I1399" s="5">
        <v>6340.1</v>
      </c>
      <c r="J1399" s="5">
        <v>-6339.1</v>
      </c>
      <c r="K1399" s="5">
        <f t="shared" si="21"/>
        <v>1</v>
      </c>
    </row>
    <row r="1400" spans="1:11" x14ac:dyDescent="0.25">
      <c r="A1400" s="4" t="s">
        <v>7269</v>
      </c>
      <c r="B1400" s="4" t="s">
        <v>7250</v>
      </c>
      <c r="C1400" s="4" t="s">
        <v>1975</v>
      </c>
      <c r="D1400" s="12" t="s">
        <v>7278</v>
      </c>
      <c r="E1400" s="4" t="s">
        <v>1976</v>
      </c>
      <c r="F1400" s="4" t="s">
        <v>7205</v>
      </c>
      <c r="G1400" s="4" t="s">
        <v>7167</v>
      </c>
      <c r="H1400" s="10">
        <v>41912</v>
      </c>
      <c r="I1400" s="5">
        <v>6133</v>
      </c>
      <c r="J1400" s="5">
        <v>-6132</v>
      </c>
      <c r="K1400" s="5">
        <f t="shared" si="21"/>
        <v>1</v>
      </c>
    </row>
    <row r="1401" spans="1:11" x14ac:dyDescent="0.25">
      <c r="A1401" s="4" t="s">
        <v>7270</v>
      </c>
      <c r="B1401" s="4" t="s">
        <v>7223</v>
      </c>
      <c r="C1401" s="4" t="s">
        <v>1977</v>
      </c>
      <c r="D1401" s="12" t="s">
        <v>7278</v>
      </c>
      <c r="E1401" s="4" t="s">
        <v>1978</v>
      </c>
      <c r="F1401" s="4" t="s">
        <v>7205</v>
      </c>
      <c r="G1401" s="4" t="s">
        <v>7173</v>
      </c>
      <c r="H1401" s="10">
        <v>41925</v>
      </c>
      <c r="I1401" s="5">
        <v>58600</v>
      </c>
      <c r="J1401" s="5">
        <v>-58599</v>
      </c>
      <c r="K1401" s="5">
        <f t="shared" si="21"/>
        <v>1</v>
      </c>
    </row>
    <row r="1402" spans="1:11" x14ac:dyDescent="0.25">
      <c r="A1402" s="4" t="s">
        <v>7270</v>
      </c>
      <c r="B1402" s="4" t="s">
        <v>7223</v>
      </c>
      <c r="C1402" s="4" t="s">
        <v>1979</v>
      </c>
      <c r="D1402" s="12" t="s">
        <v>7278</v>
      </c>
      <c r="E1402" s="4" t="s">
        <v>1980</v>
      </c>
      <c r="F1402" s="4" t="s">
        <v>7205</v>
      </c>
      <c r="G1402" s="4" t="s">
        <v>7180</v>
      </c>
      <c r="H1402" s="10">
        <v>41925</v>
      </c>
      <c r="I1402" s="5">
        <v>150000</v>
      </c>
      <c r="J1402" s="5">
        <v>-149999</v>
      </c>
      <c r="K1402" s="5">
        <f t="shared" si="21"/>
        <v>1</v>
      </c>
    </row>
    <row r="1403" spans="1:11" x14ac:dyDescent="0.25">
      <c r="A1403" s="4" t="s">
        <v>7270</v>
      </c>
      <c r="B1403" s="4" t="s">
        <v>7223</v>
      </c>
      <c r="C1403" s="4" t="s">
        <v>1981</v>
      </c>
      <c r="D1403" s="12" t="s">
        <v>7278</v>
      </c>
      <c r="E1403" s="4" t="s">
        <v>1982</v>
      </c>
      <c r="F1403" s="4" t="s">
        <v>7205</v>
      </c>
      <c r="G1403" s="4" t="s">
        <v>7167</v>
      </c>
      <c r="H1403" s="10">
        <v>41925</v>
      </c>
      <c r="I1403" s="5">
        <v>89000</v>
      </c>
      <c r="J1403" s="5">
        <v>-88999</v>
      </c>
      <c r="K1403" s="5">
        <f t="shared" si="21"/>
        <v>1</v>
      </c>
    </row>
    <row r="1404" spans="1:11" x14ac:dyDescent="0.25">
      <c r="A1404" s="4" t="s">
        <v>7269</v>
      </c>
      <c r="B1404" s="4" t="s">
        <v>7229</v>
      </c>
      <c r="C1404" s="4" t="s">
        <v>1983</v>
      </c>
      <c r="D1404" s="12" t="s">
        <v>7278</v>
      </c>
      <c r="E1404" s="4" t="s">
        <v>1984</v>
      </c>
      <c r="F1404" s="4" t="s">
        <v>7205</v>
      </c>
      <c r="G1404" s="4" t="s">
        <v>7167</v>
      </c>
      <c r="H1404" s="10">
        <v>41935</v>
      </c>
      <c r="I1404" s="5">
        <v>10130</v>
      </c>
      <c r="J1404" s="5">
        <v>-10129</v>
      </c>
      <c r="K1404" s="5">
        <f t="shared" si="21"/>
        <v>1</v>
      </c>
    </row>
    <row r="1405" spans="1:11" x14ac:dyDescent="0.25">
      <c r="A1405" s="4" t="s">
        <v>7269</v>
      </c>
      <c r="B1405" s="4" t="s">
        <v>7221</v>
      </c>
      <c r="C1405" s="4" t="s">
        <v>1985</v>
      </c>
      <c r="D1405" s="12" t="s">
        <v>7278</v>
      </c>
      <c r="E1405" s="4" t="s">
        <v>1194</v>
      </c>
      <c r="F1405" s="4" t="s">
        <v>7205</v>
      </c>
      <c r="G1405" s="4" t="s">
        <v>7173</v>
      </c>
      <c r="H1405" s="10">
        <v>41948</v>
      </c>
      <c r="I1405" s="5">
        <v>7026</v>
      </c>
      <c r="J1405" s="5">
        <v>-7025</v>
      </c>
      <c r="K1405" s="5">
        <f t="shared" si="21"/>
        <v>1</v>
      </c>
    </row>
    <row r="1406" spans="1:11" x14ac:dyDescent="0.25">
      <c r="A1406" s="4" t="s">
        <v>7272</v>
      </c>
      <c r="B1406" s="4" t="s">
        <v>7231</v>
      </c>
      <c r="C1406" s="4" t="s">
        <v>1986</v>
      </c>
      <c r="D1406" s="12" t="s">
        <v>7278</v>
      </c>
      <c r="E1406" s="4" t="s">
        <v>1987</v>
      </c>
      <c r="F1406" s="4" t="s">
        <v>7205</v>
      </c>
      <c r="G1406" s="4" t="s">
        <v>7181</v>
      </c>
      <c r="H1406" s="10">
        <v>41955</v>
      </c>
      <c r="I1406" s="5">
        <v>4231.7299999999996</v>
      </c>
      <c r="J1406" s="5">
        <v>-4230.7299999999996</v>
      </c>
      <c r="K1406" s="5">
        <f t="shared" si="21"/>
        <v>1</v>
      </c>
    </row>
    <row r="1407" spans="1:11" x14ac:dyDescent="0.25">
      <c r="A1407" s="4" t="s">
        <v>7269</v>
      </c>
      <c r="B1407" s="4" t="s">
        <v>7221</v>
      </c>
      <c r="C1407" s="4" t="s">
        <v>1988</v>
      </c>
      <c r="D1407" s="12" t="s">
        <v>7278</v>
      </c>
      <c r="E1407" s="4" t="s">
        <v>1194</v>
      </c>
      <c r="F1407" s="4" t="s">
        <v>7202</v>
      </c>
      <c r="G1407" s="4" t="s">
        <v>7177</v>
      </c>
      <c r="H1407" s="10">
        <v>41962</v>
      </c>
      <c r="I1407" s="5">
        <v>4492</v>
      </c>
      <c r="J1407" s="5">
        <v>-4491</v>
      </c>
      <c r="K1407" s="5">
        <f t="shared" si="21"/>
        <v>1</v>
      </c>
    </row>
    <row r="1408" spans="1:11" x14ac:dyDescent="0.25">
      <c r="A1408" s="4" t="s">
        <v>7269</v>
      </c>
      <c r="B1408" s="4" t="s">
        <v>7221</v>
      </c>
      <c r="C1408" s="4" t="s">
        <v>1989</v>
      </c>
      <c r="D1408" s="12" t="s">
        <v>7278</v>
      </c>
      <c r="E1408" s="4" t="s">
        <v>1194</v>
      </c>
      <c r="F1408" s="4" t="s">
        <v>7202</v>
      </c>
      <c r="G1408" s="4" t="s">
        <v>7177</v>
      </c>
      <c r="H1408" s="10">
        <v>41962</v>
      </c>
      <c r="I1408" s="5">
        <v>4492</v>
      </c>
      <c r="J1408" s="5">
        <v>-4491</v>
      </c>
      <c r="K1408" s="5">
        <f t="shared" si="21"/>
        <v>1</v>
      </c>
    </row>
    <row r="1409" spans="1:11" x14ac:dyDescent="0.25">
      <c r="A1409" s="4" t="s">
        <v>7269</v>
      </c>
      <c r="B1409" s="4" t="s">
        <v>7221</v>
      </c>
      <c r="C1409" s="4" t="s">
        <v>1990</v>
      </c>
      <c r="D1409" s="12" t="s">
        <v>7278</v>
      </c>
      <c r="E1409" s="4" t="s">
        <v>1194</v>
      </c>
      <c r="F1409" s="4" t="s">
        <v>7202</v>
      </c>
      <c r="G1409" s="4" t="s">
        <v>7177</v>
      </c>
      <c r="H1409" s="10">
        <v>41962</v>
      </c>
      <c r="I1409" s="5">
        <v>4492</v>
      </c>
      <c r="J1409" s="5">
        <v>-4491</v>
      </c>
      <c r="K1409" s="5">
        <f t="shared" si="21"/>
        <v>1</v>
      </c>
    </row>
    <row r="1410" spans="1:11" x14ac:dyDescent="0.25">
      <c r="A1410" s="4" t="s">
        <v>7269</v>
      </c>
      <c r="B1410" s="4" t="s">
        <v>7221</v>
      </c>
      <c r="C1410" s="4" t="s">
        <v>1991</v>
      </c>
      <c r="D1410" s="12" t="s">
        <v>7278</v>
      </c>
      <c r="E1410" s="4" t="s">
        <v>1194</v>
      </c>
      <c r="F1410" s="4" t="s">
        <v>7201</v>
      </c>
      <c r="G1410" s="4" t="s">
        <v>7176</v>
      </c>
      <c r="H1410" s="10">
        <v>41962</v>
      </c>
      <c r="I1410" s="5">
        <v>4492</v>
      </c>
      <c r="J1410" s="5">
        <v>-4491</v>
      </c>
      <c r="K1410" s="5">
        <f t="shared" si="21"/>
        <v>1</v>
      </c>
    </row>
    <row r="1411" spans="1:11" x14ac:dyDescent="0.25">
      <c r="A1411" s="4" t="s">
        <v>7269</v>
      </c>
      <c r="B1411" s="4" t="s">
        <v>7221</v>
      </c>
      <c r="C1411" s="4" t="s">
        <v>1992</v>
      </c>
      <c r="D1411" s="12" t="s">
        <v>7278</v>
      </c>
      <c r="E1411" s="4" t="s">
        <v>1194</v>
      </c>
      <c r="F1411" s="4" t="s">
        <v>7205</v>
      </c>
      <c r="G1411" s="4" t="s">
        <v>7171</v>
      </c>
      <c r="H1411" s="10">
        <v>41962</v>
      </c>
      <c r="I1411" s="5">
        <v>4492</v>
      </c>
      <c r="J1411" s="5">
        <v>-4491</v>
      </c>
      <c r="K1411" s="5">
        <f t="shared" si="21"/>
        <v>1</v>
      </c>
    </row>
    <row r="1412" spans="1:11" x14ac:dyDescent="0.25">
      <c r="A1412" s="4" t="s">
        <v>7269</v>
      </c>
      <c r="B1412" s="4" t="s">
        <v>7240</v>
      </c>
      <c r="C1412" s="4" t="s">
        <v>1993</v>
      </c>
      <c r="D1412" s="12" t="s">
        <v>7278</v>
      </c>
      <c r="E1412" s="4" t="s">
        <v>1994</v>
      </c>
      <c r="F1412" s="4" t="s">
        <v>7204</v>
      </c>
      <c r="G1412" s="4" t="s">
        <v>7167</v>
      </c>
      <c r="H1412" s="10">
        <v>41963</v>
      </c>
      <c r="I1412" s="5">
        <v>13910</v>
      </c>
      <c r="J1412" s="5">
        <v>-13909</v>
      </c>
      <c r="K1412" s="5">
        <f t="shared" si="21"/>
        <v>1</v>
      </c>
    </row>
    <row r="1413" spans="1:11" x14ac:dyDescent="0.25">
      <c r="A1413" s="4" t="s">
        <v>7269</v>
      </c>
      <c r="B1413" s="4" t="s">
        <v>7210</v>
      </c>
      <c r="C1413" s="4" t="s">
        <v>1995</v>
      </c>
      <c r="D1413" s="12" t="s">
        <v>7278</v>
      </c>
      <c r="E1413" s="4" t="s">
        <v>647</v>
      </c>
      <c r="F1413" s="4" t="s">
        <v>7202</v>
      </c>
      <c r="G1413" s="4" t="s">
        <v>7177</v>
      </c>
      <c r="H1413" s="10">
        <v>41963</v>
      </c>
      <c r="I1413" s="5">
        <v>8685.5</v>
      </c>
      <c r="J1413" s="5">
        <v>-8684.5</v>
      </c>
      <c r="K1413" s="5">
        <f t="shared" si="21"/>
        <v>1</v>
      </c>
    </row>
    <row r="1414" spans="1:11" x14ac:dyDescent="0.25">
      <c r="A1414" s="4" t="s">
        <v>7269</v>
      </c>
      <c r="B1414" s="4" t="s">
        <v>7209</v>
      </c>
      <c r="C1414" s="4" t="s">
        <v>1996</v>
      </c>
      <c r="D1414" s="12" t="s">
        <v>7278</v>
      </c>
      <c r="E1414" s="4" t="s">
        <v>1997</v>
      </c>
      <c r="F1414" s="4" t="s">
        <v>7201</v>
      </c>
      <c r="G1414" s="4" t="s">
        <v>7176</v>
      </c>
      <c r="H1414" s="10">
        <v>41963</v>
      </c>
      <c r="I1414" s="5">
        <v>20671.88</v>
      </c>
      <c r="J1414" s="5">
        <v>-20670.88</v>
      </c>
      <c r="K1414" s="5">
        <f t="shared" si="21"/>
        <v>1</v>
      </c>
    </row>
    <row r="1415" spans="1:11" x14ac:dyDescent="0.25">
      <c r="A1415" s="4" t="s">
        <v>7272</v>
      </c>
      <c r="B1415" s="4" t="s">
        <v>7242</v>
      </c>
      <c r="C1415" s="4" t="s">
        <v>1998</v>
      </c>
      <c r="D1415" s="12" t="s">
        <v>7278</v>
      </c>
      <c r="E1415" s="4" t="s">
        <v>1999</v>
      </c>
      <c r="F1415" s="4" t="s">
        <v>7205</v>
      </c>
      <c r="G1415" s="4" t="s">
        <v>7181</v>
      </c>
      <c r="H1415" s="10">
        <v>41963</v>
      </c>
      <c r="I1415" s="5">
        <v>10687.38</v>
      </c>
      <c r="J1415" s="5">
        <v>-10686.38</v>
      </c>
      <c r="K1415" s="5">
        <f t="shared" si="21"/>
        <v>1</v>
      </c>
    </row>
    <row r="1416" spans="1:11" x14ac:dyDescent="0.25">
      <c r="A1416" s="4" t="s">
        <v>7269</v>
      </c>
      <c r="B1416" s="4" t="s">
        <v>7240</v>
      </c>
      <c r="C1416" s="4" t="s">
        <v>2000</v>
      </c>
      <c r="D1416" s="12" t="s">
        <v>7278</v>
      </c>
      <c r="E1416" s="4" t="s">
        <v>2001</v>
      </c>
      <c r="F1416" s="4" t="s">
        <v>7205</v>
      </c>
      <c r="G1416" s="4" t="s">
        <v>7172</v>
      </c>
      <c r="H1416" s="10">
        <v>41964</v>
      </c>
      <c r="I1416" s="5">
        <v>14200</v>
      </c>
      <c r="J1416" s="5">
        <v>-14199</v>
      </c>
      <c r="K1416" s="5">
        <f t="shared" si="21"/>
        <v>1</v>
      </c>
    </row>
    <row r="1417" spans="1:11" x14ac:dyDescent="0.25">
      <c r="A1417" s="4" t="s">
        <v>7269</v>
      </c>
      <c r="B1417" s="4" t="s">
        <v>7240</v>
      </c>
      <c r="C1417" s="4" t="s">
        <v>2002</v>
      </c>
      <c r="D1417" s="12" t="s">
        <v>7278</v>
      </c>
      <c r="E1417" s="4" t="s">
        <v>2003</v>
      </c>
      <c r="F1417" s="4" t="s">
        <v>7202</v>
      </c>
      <c r="G1417" s="4" t="s">
        <v>7177</v>
      </c>
      <c r="H1417" s="10">
        <v>41964</v>
      </c>
      <c r="I1417" s="5">
        <v>14200</v>
      </c>
      <c r="J1417" s="5">
        <v>-14199</v>
      </c>
      <c r="K1417" s="5">
        <f t="shared" si="21"/>
        <v>1</v>
      </c>
    </row>
    <row r="1418" spans="1:11" x14ac:dyDescent="0.25">
      <c r="A1418" s="4" t="s">
        <v>7269</v>
      </c>
      <c r="B1418" s="4" t="s">
        <v>7210</v>
      </c>
      <c r="C1418" s="4" t="s">
        <v>2004</v>
      </c>
      <c r="D1418" s="12" t="s">
        <v>7278</v>
      </c>
      <c r="E1418" s="4" t="s">
        <v>289</v>
      </c>
      <c r="F1418" s="4" t="s">
        <v>7205</v>
      </c>
      <c r="G1418" s="4" t="s">
        <v>7193</v>
      </c>
      <c r="H1418" s="10">
        <v>41978</v>
      </c>
      <c r="I1418" s="5">
        <v>10900</v>
      </c>
      <c r="J1418" s="5">
        <v>-10899</v>
      </c>
      <c r="K1418" s="5">
        <f t="shared" si="21"/>
        <v>1</v>
      </c>
    </row>
    <row r="1419" spans="1:11" x14ac:dyDescent="0.25">
      <c r="A1419" s="4" t="s">
        <v>7269</v>
      </c>
      <c r="B1419" s="4" t="s">
        <v>7221</v>
      </c>
      <c r="C1419" s="4" t="s">
        <v>2005</v>
      </c>
      <c r="D1419" s="12" t="s">
        <v>7278</v>
      </c>
      <c r="E1419" s="4" t="s">
        <v>285</v>
      </c>
      <c r="F1419" s="4" t="s">
        <v>7205</v>
      </c>
      <c r="G1419" s="4" t="s">
        <v>7172</v>
      </c>
      <c r="H1419" s="10">
        <v>41982</v>
      </c>
      <c r="I1419" s="5">
        <v>6627.86</v>
      </c>
      <c r="J1419" s="5">
        <v>-6626.86</v>
      </c>
      <c r="K1419" s="5">
        <f t="shared" si="21"/>
        <v>1</v>
      </c>
    </row>
    <row r="1420" spans="1:11" x14ac:dyDescent="0.25">
      <c r="A1420" s="4" t="s">
        <v>7272</v>
      </c>
      <c r="B1420" s="4" t="s">
        <v>7235</v>
      </c>
      <c r="C1420" s="4" t="s">
        <v>2006</v>
      </c>
      <c r="D1420" s="12" t="s">
        <v>7278</v>
      </c>
      <c r="E1420" s="4" t="s">
        <v>2007</v>
      </c>
      <c r="F1420" s="4" t="s">
        <v>7205</v>
      </c>
      <c r="G1420" s="4" t="s">
        <v>7166</v>
      </c>
      <c r="H1420" s="10">
        <v>41982</v>
      </c>
      <c r="I1420" s="5">
        <v>20185.45</v>
      </c>
      <c r="J1420" s="5">
        <v>-20184.45</v>
      </c>
      <c r="K1420" s="5">
        <f t="shared" si="21"/>
        <v>1</v>
      </c>
    </row>
    <row r="1421" spans="1:11" x14ac:dyDescent="0.25">
      <c r="A1421" s="4" t="s">
        <v>7272</v>
      </c>
      <c r="B1421" s="4" t="s">
        <v>7235</v>
      </c>
      <c r="C1421" s="4" t="s">
        <v>2008</v>
      </c>
      <c r="D1421" s="12" t="s">
        <v>7278</v>
      </c>
      <c r="E1421" s="4" t="s">
        <v>2009</v>
      </c>
      <c r="F1421" s="4" t="s">
        <v>7204</v>
      </c>
      <c r="G1421" s="4" t="s">
        <v>7181</v>
      </c>
      <c r="H1421" s="10">
        <v>41982</v>
      </c>
      <c r="I1421" s="5">
        <v>20185.45</v>
      </c>
      <c r="J1421" s="5">
        <v>-20184.45</v>
      </c>
      <c r="K1421" s="5">
        <f t="shared" si="21"/>
        <v>1</v>
      </c>
    </row>
    <row r="1422" spans="1:11" x14ac:dyDescent="0.25">
      <c r="A1422" s="4" t="s">
        <v>7272</v>
      </c>
      <c r="B1422" s="4" t="s">
        <v>7235</v>
      </c>
      <c r="C1422" s="4" t="s">
        <v>2010</v>
      </c>
      <c r="D1422" s="12" t="s">
        <v>7278</v>
      </c>
      <c r="E1422" s="4" t="s">
        <v>2011</v>
      </c>
      <c r="F1422" s="4" t="s">
        <v>7205</v>
      </c>
      <c r="G1422" s="4" t="s">
        <v>7181</v>
      </c>
      <c r="H1422" s="10">
        <v>41982</v>
      </c>
      <c r="I1422" s="5">
        <v>20185.45</v>
      </c>
      <c r="J1422" s="5">
        <v>-20184.45</v>
      </c>
      <c r="K1422" s="5">
        <f t="shared" si="21"/>
        <v>1</v>
      </c>
    </row>
    <row r="1423" spans="1:11" x14ac:dyDescent="0.25">
      <c r="A1423" s="4" t="s">
        <v>7272</v>
      </c>
      <c r="B1423" s="4" t="s">
        <v>7235</v>
      </c>
      <c r="C1423" s="4" t="s">
        <v>2012</v>
      </c>
      <c r="D1423" s="12" t="s">
        <v>7278</v>
      </c>
      <c r="E1423" s="4" t="s">
        <v>2013</v>
      </c>
      <c r="F1423" s="4" t="s">
        <v>7205</v>
      </c>
      <c r="G1423" s="4" t="s">
        <v>7194</v>
      </c>
      <c r="H1423" s="10">
        <v>41982</v>
      </c>
      <c r="I1423" s="5">
        <v>20185.45</v>
      </c>
      <c r="J1423" s="5">
        <v>-20184.45</v>
      </c>
      <c r="K1423" s="5">
        <f t="shared" si="21"/>
        <v>1</v>
      </c>
    </row>
    <row r="1424" spans="1:11" x14ac:dyDescent="0.25">
      <c r="A1424" s="4" t="s">
        <v>7272</v>
      </c>
      <c r="B1424" s="4" t="s">
        <v>7235</v>
      </c>
      <c r="C1424" s="4" t="s">
        <v>2014</v>
      </c>
      <c r="D1424" s="12" t="s">
        <v>7278</v>
      </c>
      <c r="E1424" s="4" t="s">
        <v>2007</v>
      </c>
      <c r="F1424" s="4" t="s">
        <v>7205</v>
      </c>
      <c r="G1424" s="4" t="s">
        <v>7173</v>
      </c>
      <c r="H1424" s="10">
        <v>41982</v>
      </c>
      <c r="I1424" s="5">
        <v>20185.45</v>
      </c>
      <c r="J1424" s="5">
        <v>-20184.45</v>
      </c>
      <c r="K1424" s="5">
        <f t="shared" si="21"/>
        <v>1</v>
      </c>
    </row>
    <row r="1425" spans="1:11" x14ac:dyDescent="0.25">
      <c r="A1425" s="4" t="s">
        <v>7272</v>
      </c>
      <c r="B1425" s="4" t="s">
        <v>7235</v>
      </c>
      <c r="C1425" s="4" t="s">
        <v>2015</v>
      </c>
      <c r="D1425" s="12" t="s">
        <v>7278</v>
      </c>
      <c r="E1425" s="4" t="s">
        <v>2016</v>
      </c>
      <c r="F1425" s="4" t="s">
        <v>7205</v>
      </c>
      <c r="G1425" s="4" t="s">
        <v>7181</v>
      </c>
      <c r="H1425" s="10">
        <v>41982</v>
      </c>
      <c r="I1425" s="5">
        <v>20185.45</v>
      </c>
      <c r="J1425" s="5">
        <v>-20184.45</v>
      </c>
      <c r="K1425" s="5">
        <f t="shared" si="21"/>
        <v>1</v>
      </c>
    </row>
    <row r="1426" spans="1:11" x14ac:dyDescent="0.25">
      <c r="A1426" s="4" t="s">
        <v>7272</v>
      </c>
      <c r="B1426" s="4" t="s">
        <v>7235</v>
      </c>
      <c r="C1426" s="4" t="s">
        <v>2017</v>
      </c>
      <c r="D1426" s="12" t="s">
        <v>7278</v>
      </c>
      <c r="E1426" s="4" t="s">
        <v>2018</v>
      </c>
      <c r="F1426" s="4" t="s">
        <v>7205</v>
      </c>
      <c r="G1426" s="4" t="s">
        <v>7193</v>
      </c>
      <c r="H1426" s="10">
        <v>41982</v>
      </c>
      <c r="I1426" s="5">
        <v>20185.45</v>
      </c>
      <c r="J1426" s="5">
        <v>-20184.45</v>
      </c>
      <c r="K1426" s="5">
        <f t="shared" si="21"/>
        <v>1</v>
      </c>
    </row>
    <row r="1427" spans="1:11" x14ac:dyDescent="0.25">
      <c r="A1427" s="4" t="s">
        <v>7269</v>
      </c>
      <c r="B1427" s="4" t="s">
        <v>7210</v>
      </c>
      <c r="C1427" s="4" t="s">
        <v>2019</v>
      </c>
      <c r="D1427" s="12" t="s">
        <v>7278</v>
      </c>
      <c r="E1427" s="4" t="s">
        <v>1773</v>
      </c>
      <c r="F1427" s="4" t="s">
        <v>7205</v>
      </c>
      <c r="G1427" s="4" t="s">
        <v>7165</v>
      </c>
      <c r="H1427" s="10">
        <v>41983</v>
      </c>
      <c r="I1427" s="5">
        <v>8699.2800000000007</v>
      </c>
      <c r="J1427" s="5">
        <v>-8698.2800000000007</v>
      </c>
      <c r="K1427" s="5">
        <f t="shared" si="21"/>
        <v>1</v>
      </c>
    </row>
    <row r="1428" spans="1:11" x14ac:dyDescent="0.25">
      <c r="A1428" s="4" t="s">
        <v>7269</v>
      </c>
      <c r="B1428" s="4" t="s">
        <v>7210</v>
      </c>
      <c r="C1428" s="4" t="s">
        <v>2020</v>
      </c>
      <c r="D1428" s="12" t="s">
        <v>7278</v>
      </c>
      <c r="E1428" s="4" t="s">
        <v>1773</v>
      </c>
      <c r="F1428" s="4" t="s">
        <v>7205</v>
      </c>
      <c r="G1428" s="4" t="s">
        <v>7165</v>
      </c>
      <c r="H1428" s="10">
        <v>41983</v>
      </c>
      <c r="I1428" s="5">
        <v>8699.2800000000007</v>
      </c>
      <c r="J1428" s="5">
        <v>-8698.2800000000007</v>
      </c>
      <c r="K1428" s="5">
        <f t="shared" si="21"/>
        <v>1</v>
      </c>
    </row>
    <row r="1429" spans="1:11" x14ac:dyDescent="0.25">
      <c r="A1429" s="4" t="s">
        <v>7269</v>
      </c>
      <c r="B1429" s="4" t="s">
        <v>7210</v>
      </c>
      <c r="C1429" s="4" t="s">
        <v>2021</v>
      </c>
      <c r="D1429" s="12" t="s">
        <v>7278</v>
      </c>
      <c r="E1429" s="4" t="s">
        <v>1773</v>
      </c>
      <c r="F1429" s="4" t="s">
        <v>7205</v>
      </c>
      <c r="G1429" s="4" t="s">
        <v>7165</v>
      </c>
      <c r="H1429" s="10">
        <v>41983</v>
      </c>
      <c r="I1429" s="5">
        <v>8699.2800000000007</v>
      </c>
      <c r="J1429" s="5">
        <v>-8698.2800000000007</v>
      </c>
      <c r="K1429" s="5">
        <f t="shared" si="21"/>
        <v>1</v>
      </c>
    </row>
    <row r="1430" spans="1:11" x14ac:dyDescent="0.25">
      <c r="A1430" s="4" t="s">
        <v>7269</v>
      </c>
      <c r="B1430" s="4" t="s">
        <v>7210</v>
      </c>
      <c r="C1430" s="4" t="s">
        <v>2022</v>
      </c>
      <c r="D1430" s="12" t="s">
        <v>7278</v>
      </c>
      <c r="E1430" s="4" t="s">
        <v>1773</v>
      </c>
      <c r="F1430" s="4" t="s">
        <v>7205</v>
      </c>
      <c r="G1430" s="4" t="s">
        <v>7165</v>
      </c>
      <c r="H1430" s="10">
        <v>41983</v>
      </c>
      <c r="I1430" s="5">
        <v>8699.2800000000007</v>
      </c>
      <c r="J1430" s="5">
        <v>-8698.2800000000007</v>
      </c>
      <c r="K1430" s="5">
        <f t="shared" si="21"/>
        <v>1</v>
      </c>
    </row>
    <row r="1431" spans="1:11" x14ac:dyDescent="0.25">
      <c r="A1431" s="4" t="s">
        <v>7269</v>
      </c>
      <c r="B1431" s="4" t="s">
        <v>7214</v>
      </c>
      <c r="C1431" s="4" t="s">
        <v>2023</v>
      </c>
      <c r="D1431" s="12" t="s">
        <v>7278</v>
      </c>
      <c r="E1431" s="4" t="s">
        <v>2024</v>
      </c>
      <c r="F1431" s="4" t="s">
        <v>7205</v>
      </c>
      <c r="G1431" s="4" t="s">
        <v>7165</v>
      </c>
      <c r="H1431" s="10">
        <v>41983</v>
      </c>
      <c r="I1431" s="5">
        <v>8548.66</v>
      </c>
      <c r="J1431" s="5">
        <v>-8547.66</v>
      </c>
      <c r="K1431" s="5">
        <f t="shared" si="21"/>
        <v>1</v>
      </c>
    </row>
    <row r="1432" spans="1:11" x14ac:dyDescent="0.25">
      <c r="A1432" s="4" t="s">
        <v>7269</v>
      </c>
      <c r="B1432" s="4" t="s">
        <v>7238</v>
      </c>
      <c r="C1432" s="4" t="s">
        <v>2025</v>
      </c>
      <c r="D1432" s="12" t="s">
        <v>7278</v>
      </c>
      <c r="E1432" s="4" t="s">
        <v>2026</v>
      </c>
      <c r="F1432" s="4" t="s">
        <v>7205</v>
      </c>
      <c r="G1432" s="4" t="s">
        <v>7168</v>
      </c>
      <c r="H1432" s="10">
        <v>41983</v>
      </c>
      <c r="I1432" s="5">
        <v>7000</v>
      </c>
      <c r="J1432" s="5">
        <v>-6999</v>
      </c>
      <c r="K1432" s="5">
        <f t="shared" si="21"/>
        <v>1</v>
      </c>
    </row>
    <row r="1433" spans="1:11" x14ac:dyDescent="0.25">
      <c r="A1433" s="4" t="s">
        <v>7274</v>
      </c>
      <c r="B1433" s="4" t="s">
        <v>7237</v>
      </c>
      <c r="C1433" s="4" t="s">
        <v>2027</v>
      </c>
      <c r="D1433" s="12" t="s">
        <v>7278</v>
      </c>
      <c r="E1433" s="4" t="s">
        <v>2028</v>
      </c>
      <c r="F1433" s="4" t="s">
        <v>7205</v>
      </c>
      <c r="G1433" s="4" t="s">
        <v>7167</v>
      </c>
      <c r="H1433" s="10">
        <v>41984</v>
      </c>
      <c r="I1433" s="5">
        <v>202041.71</v>
      </c>
      <c r="J1433" s="5">
        <v>-202040.71</v>
      </c>
      <c r="K1433" s="5">
        <f t="shared" si="21"/>
        <v>1</v>
      </c>
    </row>
    <row r="1434" spans="1:11" x14ac:dyDescent="0.25">
      <c r="A1434" s="4" t="s">
        <v>7269</v>
      </c>
      <c r="B1434" s="4" t="s">
        <v>7211</v>
      </c>
      <c r="C1434" s="4" t="s">
        <v>2029</v>
      </c>
      <c r="D1434" s="12" t="s">
        <v>7278</v>
      </c>
      <c r="E1434" s="4" t="s">
        <v>2030</v>
      </c>
      <c r="F1434" s="4" t="s">
        <v>7205</v>
      </c>
      <c r="G1434" s="4" t="s">
        <v>7173</v>
      </c>
      <c r="H1434" s="10">
        <v>41990</v>
      </c>
      <c r="I1434" s="5">
        <v>17000</v>
      </c>
      <c r="J1434" s="5">
        <v>-16999</v>
      </c>
      <c r="K1434" s="5">
        <f t="shared" ref="K1434:K1497" si="22">+I1434+J1434</f>
        <v>1</v>
      </c>
    </row>
    <row r="1435" spans="1:11" x14ac:dyDescent="0.25">
      <c r="A1435" s="4" t="s">
        <v>7269</v>
      </c>
      <c r="B1435" s="4" t="s">
        <v>7214</v>
      </c>
      <c r="C1435" s="4" t="s">
        <v>2031</v>
      </c>
      <c r="D1435" s="12" t="s">
        <v>7278</v>
      </c>
      <c r="E1435" s="4" t="s">
        <v>2032</v>
      </c>
      <c r="F1435" s="4" t="s">
        <v>7205</v>
      </c>
      <c r="G1435" s="4" t="s">
        <v>7173</v>
      </c>
      <c r="H1435" s="10">
        <v>41990</v>
      </c>
      <c r="I1435" s="5">
        <v>42000</v>
      </c>
      <c r="J1435" s="5">
        <v>-41999</v>
      </c>
      <c r="K1435" s="5">
        <f t="shared" si="22"/>
        <v>1</v>
      </c>
    </row>
    <row r="1436" spans="1:11" x14ac:dyDescent="0.25">
      <c r="A1436" s="4" t="s">
        <v>7269</v>
      </c>
      <c r="B1436" s="4" t="s">
        <v>7209</v>
      </c>
      <c r="C1436" s="4" t="s">
        <v>2033</v>
      </c>
      <c r="D1436" s="12" t="s">
        <v>7278</v>
      </c>
      <c r="E1436" s="4" t="s">
        <v>2034</v>
      </c>
      <c r="F1436" s="4" t="s">
        <v>7204</v>
      </c>
      <c r="G1436" s="4" t="s">
        <v>7167</v>
      </c>
      <c r="H1436" s="10">
        <v>41990</v>
      </c>
      <c r="I1436" s="5">
        <v>19620</v>
      </c>
      <c r="J1436" s="5">
        <v>-19619</v>
      </c>
      <c r="K1436" s="5">
        <f t="shared" si="22"/>
        <v>1</v>
      </c>
    </row>
    <row r="1437" spans="1:11" x14ac:dyDescent="0.25">
      <c r="A1437" s="4" t="s">
        <v>7269</v>
      </c>
      <c r="B1437" s="4" t="s">
        <v>7209</v>
      </c>
      <c r="C1437" s="4" t="s">
        <v>2035</v>
      </c>
      <c r="D1437" s="12" t="s">
        <v>7278</v>
      </c>
      <c r="E1437" s="4" t="s">
        <v>2036</v>
      </c>
      <c r="F1437" s="4" t="s">
        <v>7205</v>
      </c>
      <c r="G1437" s="4" t="s">
        <v>7173</v>
      </c>
      <c r="H1437" s="10">
        <v>41990</v>
      </c>
      <c r="I1437" s="5">
        <v>15920</v>
      </c>
      <c r="J1437" s="5">
        <v>-15919</v>
      </c>
      <c r="K1437" s="5">
        <f t="shared" si="22"/>
        <v>1</v>
      </c>
    </row>
    <row r="1438" spans="1:11" x14ac:dyDescent="0.25">
      <c r="A1438" s="4" t="s">
        <v>7269</v>
      </c>
      <c r="B1438" s="4" t="s">
        <v>7215</v>
      </c>
      <c r="C1438" s="4" t="s">
        <v>2037</v>
      </c>
      <c r="D1438" s="12" t="s">
        <v>7278</v>
      </c>
      <c r="E1438" s="4" t="s">
        <v>2038</v>
      </c>
      <c r="F1438" s="4" t="s">
        <v>7205</v>
      </c>
      <c r="G1438" s="4" t="s">
        <v>7173</v>
      </c>
      <c r="H1438" s="10">
        <v>41990</v>
      </c>
      <c r="I1438" s="5">
        <v>31600</v>
      </c>
      <c r="J1438" s="5">
        <v>-31599</v>
      </c>
      <c r="K1438" s="5">
        <f t="shared" si="22"/>
        <v>1</v>
      </c>
    </row>
    <row r="1439" spans="1:11" x14ac:dyDescent="0.25">
      <c r="A1439" s="4" t="s">
        <v>7272</v>
      </c>
      <c r="B1439" s="4" t="s">
        <v>7242</v>
      </c>
      <c r="C1439" s="4" t="s">
        <v>2039</v>
      </c>
      <c r="D1439" s="12" t="s">
        <v>7278</v>
      </c>
      <c r="E1439" s="4" t="s">
        <v>2040</v>
      </c>
      <c r="F1439" s="4" t="s">
        <v>7205</v>
      </c>
      <c r="G1439" s="4" t="s">
        <v>7189</v>
      </c>
      <c r="H1439" s="10">
        <v>41990</v>
      </c>
      <c r="I1439" s="5">
        <v>12500</v>
      </c>
      <c r="J1439" s="5">
        <v>-12499</v>
      </c>
      <c r="K1439" s="5">
        <f t="shared" si="22"/>
        <v>1</v>
      </c>
    </row>
    <row r="1440" spans="1:11" x14ac:dyDescent="0.25">
      <c r="A1440" s="4" t="s">
        <v>7272</v>
      </c>
      <c r="B1440" s="4" t="s">
        <v>7242</v>
      </c>
      <c r="C1440" s="4" t="s">
        <v>2041</v>
      </c>
      <c r="D1440" s="12" t="s">
        <v>7278</v>
      </c>
      <c r="E1440" s="4" t="s">
        <v>2042</v>
      </c>
      <c r="F1440" s="4" t="s">
        <v>7205</v>
      </c>
      <c r="G1440" s="4" t="s">
        <v>7167</v>
      </c>
      <c r="H1440" s="10">
        <v>41990</v>
      </c>
      <c r="I1440" s="5">
        <v>12500</v>
      </c>
      <c r="J1440" s="5">
        <v>-12499</v>
      </c>
      <c r="K1440" s="5">
        <f t="shared" si="22"/>
        <v>1</v>
      </c>
    </row>
    <row r="1441" spans="1:11" x14ac:dyDescent="0.25">
      <c r="A1441" s="4" t="s">
        <v>7270</v>
      </c>
      <c r="B1441" s="4" t="s">
        <v>7223</v>
      </c>
      <c r="C1441" s="4" t="s">
        <v>2043</v>
      </c>
      <c r="D1441" s="12" t="s">
        <v>7278</v>
      </c>
      <c r="E1441" s="4" t="s">
        <v>2044</v>
      </c>
      <c r="F1441" s="4" t="s">
        <v>7205</v>
      </c>
      <c r="G1441" s="4" t="s">
        <v>7167</v>
      </c>
      <c r="H1441" s="10">
        <v>41991</v>
      </c>
      <c r="I1441" s="5">
        <v>518328</v>
      </c>
      <c r="J1441" s="5">
        <v>-518327</v>
      </c>
      <c r="K1441" s="5">
        <f t="shared" si="22"/>
        <v>1</v>
      </c>
    </row>
    <row r="1442" spans="1:11" x14ac:dyDescent="0.25">
      <c r="A1442" s="4" t="s">
        <v>7270</v>
      </c>
      <c r="B1442" s="4" t="s">
        <v>7223</v>
      </c>
      <c r="C1442" s="4" t="s">
        <v>2045</v>
      </c>
      <c r="D1442" s="12" t="s">
        <v>7278</v>
      </c>
      <c r="E1442" s="4" t="s">
        <v>2046</v>
      </c>
      <c r="F1442" s="4" t="s">
        <v>7205</v>
      </c>
      <c r="G1442" s="4" t="s">
        <v>7167</v>
      </c>
      <c r="H1442" s="10">
        <v>41991</v>
      </c>
      <c r="I1442" s="5">
        <v>518328</v>
      </c>
      <c r="J1442" s="5">
        <v>-518327</v>
      </c>
      <c r="K1442" s="5">
        <f t="shared" si="22"/>
        <v>1</v>
      </c>
    </row>
    <row r="1443" spans="1:11" x14ac:dyDescent="0.25">
      <c r="A1443" s="4" t="s">
        <v>7270</v>
      </c>
      <c r="B1443" s="4" t="s">
        <v>7223</v>
      </c>
      <c r="C1443" s="4" t="s">
        <v>2047</v>
      </c>
      <c r="D1443" s="12" t="s">
        <v>7278</v>
      </c>
      <c r="E1443" s="4" t="s">
        <v>2048</v>
      </c>
      <c r="F1443" s="4" t="s">
        <v>7205</v>
      </c>
      <c r="G1443" s="4" t="s">
        <v>7167</v>
      </c>
      <c r="H1443" s="10">
        <v>41991</v>
      </c>
      <c r="I1443" s="5">
        <v>518328</v>
      </c>
      <c r="J1443" s="5">
        <v>-518327</v>
      </c>
      <c r="K1443" s="5">
        <f t="shared" si="22"/>
        <v>1</v>
      </c>
    </row>
    <row r="1444" spans="1:11" x14ac:dyDescent="0.25">
      <c r="A1444" s="4" t="s">
        <v>7269</v>
      </c>
      <c r="B1444" s="4" t="s">
        <v>7221</v>
      </c>
      <c r="C1444" s="4" t="s">
        <v>2049</v>
      </c>
      <c r="D1444" s="12" t="s">
        <v>7278</v>
      </c>
      <c r="E1444" s="4" t="s">
        <v>2050</v>
      </c>
      <c r="F1444" s="4" t="s">
        <v>7205</v>
      </c>
      <c r="G1444" s="4" t="s">
        <v>7188</v>
      </c>
      <c r="H1444" s="10">
        <v>41991</v>
      </c>
      <c r="I1444" s="5">
        <v>6627</v>
      </c>
      <c r="J1444" s="5">
        <v>-6626</v>
      </c>
      <c r="K1444" s="5">
        <f t="shared" si="22"/>
        <v>1</v>
      </c>
    </row>
    <row r="1445" spans="1:11" x14ac:dyDescent="0.25">
      <c r="A1445" s="4" t="s">
        <v>7269</v>
      </c>
      <c r="B1445" s="4" t="s">
        <v>7220</v>
      </c>
      <c r="C1445" s="4" t="s">
        <v>2051</v>
      </c>
      <c r="D1445" s="12" t="s">
        <v>7278</v>
      </c>
      <c r="E1445" s="4" t="s">
        <v>2052</v>
      </c>
      <c r="F1445" s="4" t="s">
        <v>7203</v>
      </c>
      <c r="G1445" s="4" t="s">
        <v>7177</v>
      </c>
      <c r="H1445" s="10">
        <v>41991</v>
      </c>
      <c r="I1445" s="5">
        <v>75140</v>
      </c>
      <c r="J1445" s="5">
        <v>-75139</v>
      </c>
      <c r="K1445" s="5">
        <f t="shared" si="22"/>
        <v>1</v>
      </c>
    </row>
    <row r="1446" spans="1:11" x14ac:dyDescent="0.25">
      <c r="A1446" s="4" t="s">
        <v>7269</v>
      </c>
      <c r="B1446" s="4" t="s">
        <v>7209</v>
      </c>
      <c r="C1446" s="4" t="s">
        <v>2053</v>
      </c>
      <c r="D1446" s="12" t="s">
        <v>7278</v>
      </c>
      <c r="E1446" s="4" t="s">
        <v>2054</v>
      </c>
      <c r="F1446" s="4" t="s">
        <v>7205</v>
      </c>
      <c r="G1446" s="4" t="s">
        <v>7182</v>
      </c>
      <c r="H1446" s="10">
        <v>41995</v>
      </c>
      <c r="I1446" s="5">
        <v>13800</v>
      </c>
      <c r="J1446" s="5">
        <v>-13799</v>
      </c>
      <c r="K1446" s="5">
        <f t="shared" si="22"/>
        <v>1</v>
      </c>
    </row>
    <row r="1447" spans="1:11" x14ac:dyDescent="0.25">
      <c r="A1447" s="4" t="s">
        <v>7269</v>
      </c>
      <c r="B1447" s="4" t="s">
        <v>7209</v>
      </c>
      <c r="C1447" s="4" t="s">
        <v>2055</v>
      </c>
      <c r="D1447" s="12" t="s">
        <v>7278</v>
      </c>
      <c r="E1447" s="4" t="s">
        <v>2054</v>
      </c>
      <c r="F1447" s="4" t="s">
        <v>7204</v>
      </c>
      <c r="G1447" s="4" t="s">
        <v>7167</v>
      </c>
      <c r="H1447" s="10">
        <v>41995</v>
      </c>
      <c r="I1447" s="5">
        <v>13800</v>
      </c>
      <c r="J1447" s="5">
        <v>-13799</v>
      </c>
      <c r="K1447" s="5">
        <f t="shared" si="22"/>
        <v>1</v>
      </c>
    </row>
    <row r="1448" spans="1:11" x14ac:dyDescent="0.25">
      <c r="A1448" s="4" t="s">
        <v>7269</v>
      </c>
      <c r="B1448" s="4" t="s">
        <v>7209</v>
      </c>
      <c r="C1448" s="4" t="s">
        <v>2056</v>
      </c>
      <c r="D1448" s="12" t="s">
        <v>7278</v>
      </c>
      <c r="E1448" s="4" t="s">
        <v>2054</v>
      </c>
      <c r="F1448" s="4" t="s">
        <v>7205</v>
      </c>
      <c r="G1448" s="4" t="s">
        <v>7183</v>
      </c>
      <c r="H1448" s="10">
        <v>41995</v>
      </c>
      <c r="I1448" s="5">
        <v>13800</v>
      </c>
      <c r="J1448" s="5">
        <v>-13799</v>
      </c>
      <c r="K1448" s="5">
        <f t="shared" si="22"/>
        <v>1</v>
      </c>
    </row>
    <row r="1449" spans="1:11" x14ac:dyDescent="0.25">
      <c r="A1449" s="4" t="s">
        <v>7269</v>
      </c>
      <c r="B1449" s="4" t="s">
        <v>7220</v>
      </c>
      <c r="C1449" s="4" t="s">
        <v>2057</v>
      </c>
      <c r="D1449" s="12" t="s">
        <v>7278</v>
      </c>
      <c r="E1449" s="4" t="s">
        <v>2058</v>
      </c>
      <c r="F1449" s="4" t="s">
        <v>7205</v>
      </c>
      <c r="G1449" s="4" t="s">
        <v>7173</v>
      </c>
      <c r="H1449" s="10">
        <v>41995</v>
      </c>
      <c r="I1449" s="5">
        <v>50445</v>
      </c>
      <c r="J1449" s="5">
        <v>-50444</v>
      </c>
      <c r="K1449" s="5">
        <f t="shared" si="22"/>
        <v>1</v>
      </c>
    </row>
    <row r="1450" spans="1:11" x14ac:dyDescent="0.25">
      <c r="A1450" s="4" t="s">
        <v>7269</v>
      </c>
      <c r="B1450" s="4" t="s">
        <v>7211</v>
      </c>
      <c r="C1450" s="4" t="s">
        <v>2059</v>
      </c>
      <c r="D1450" s="12" t="s">
        <v>7278</v>
      </c>
      <c r="E1450" s="4" t="s">
        <v>2060</v>
      </c>
      <c r="F1450" s="4" t="s">
        <v>7205</v>
      </c>
      <c r="G1450" s="4" t="s">
        <v>7173</v>
      </c>
      <c r="H1450" s="10">
        <v>41995</v>
      </c>
      <c r="I1450" s="5">
        <v>11016.04</v>
      </c>
      <c r="J1450" s="5">
        <v>-11015.04</v>
      </c>
      <c r="K1450" s="5">
        <f t="shared" si="22"/>
        <v>1</v>
      </c>
    </row>
    <row r="1451" spans="1:11" x14ac:dyDescent="0.25">
      <c r="A1451" s="4" t="s">
        <v>7269</v>
      </c>
      <c r="B1451" s="4" t="s">
        <v>7209</v>
      </c>
      <c r="C1451" s="4" t="s">
        <v>2061</v>
      </c>
      <c r="D1451" s="12" t="s">
        <v>7278</v>
      </c>
      <c r="E1451" s="4" t="s">
        <v>2062</v>
      </c>
      <c r="F1451" s="4" t="s">
        <v>7205</v>
      </c>
      <c r="G1451" s="4" t="s">
        <v>7180</v>
      </c>
      <c r="H1451" s="10">
        <v>42010</v>
      </c>
      <c r="I1451" s="5">
        <v>38900</v>
      </c>
      <c r="J1451" s="5">
        <v>-38899</v>
      </c>
      <c r="K1451" s="5">
        <f t="shared" si="22"/>
        <v>1</v>
      </c>
    </row>
    <row r="1452" spans="1:11" x14ac:dyDescent="0.25">
      <c r="A1452" s="4" t="s">
        <v>7269</v>
      </c>
      <c r="B1452" s="4" t="s">
        <v>7209</v>
      </c>
      <c r="C1452" s="4" t="s">
        <v>2063</v>
      </c>
      <c r="D1452" s="12" t="s">
        <v>7278</v>
      </c>
      <c r="E1452" s="4" t="s">
        <v>2062</v>
      </c>
      <c r="F1452" s="4" t="s">
        <v>7205</v>
      </c>
      <c r="G1452" s="4" t="s">
        <v>7180</v>
      </c>
      <c r="H1452" s="10">
        <v>42010</v>
      </c>
      <c r="I1452" s="5">
        <v>38900</v>
      </c>
      <c r="J1452" s="5">
        <v>-38899</v>
      </c>
      <c r="K1452" s="5">
        <f t="shared" si="22"/>
        <v>1</v>
      </c>
    </row>
    <row r="1453" spans="1:11" x14ac:dyDescent="0.25">
      <c r="A1453" s="4" t="s">
        <v>7269</v>
      </c>
      <c r="B1453" s="4" t="s">
        <v>7219</v>
      </c>
      <c r="C1453" s="4" t="s">
        <v>2064</v>
      </c>
      <c r="D1453" s="12" t="s">
        <v>7278</v>
      </c>
      <c r="E1453" s="4" t="s">
        <v>2065</v>
      </c>
      <c r="F1453" s="4" t="s">
        <v>7205</v>
      </c>
      <c r="G1453" s="4" t="s">
        <v>7184</v>
      </c>
      <c r="H1453" s="10">
        <v>42010</v>
      </c>
      <c r="I1453" s="5">
        <v>24990</v>
      </c>
      <c r="J1453" s="5">
        <v>-24989</v>
      </c>
      <c r="K1453" s="5">
        <f t="shared" si="22"/>
        <v>1</v>
      </c>
    </row>
    <row r="1454" spans="1:11" x14ac:dyDescent="0.25">
      <c r="A1454" s="4" t="s">
        <v>7269</v>
      </c>
      <c r="B1454" s="4" t="s">
        <v>7219</v>
      </c>
      <c r="C1454" s="4" t="s">
        <v>2066</v>
      </c>
      <c r="D1454" s="12" t="s">
        <v>7278</v>
      </c>
      <c r="E1454" s="4" t="s">
        <v>2067</v>
      </c>
      <c r="F1454" s="4" t="s">
        <v>7205</v>
      </c>
      <c r="G1454" s="4" t="s">
        <v>7180</v>
      </c>
      <c r="H1454" s="10">
        <v>42010</v>
      </c>
      <c r="I1454" s="5">
        <v>22800</v>
      </c>
      <c r="J1454" s="5">
        <v>-22799</v>
      </c>
      <c r="K1454" s="5">
        <f t="shared" si="22"/>
        <v>1</v>
      </c>
    </row>
    <row r="1455" spans="1:11" x14ac:dyDescent="0.25">
      <c r="A1455" s="4" t="s">
        <v>7269</v>
      </c>
      <c r="B1455" s="4" t="s">
        <v>7217</v>
      </c>
      <c r="C1455" s="4" t="s">
        <v>2068</v>
      </c>
      <c r="D1455" s="12" t="s">
        <v>7278</v>
      </c>
      <c r="E1455" s="4" t="s">
        <v>238</v>
      </c>
      <c r="F1455" s="4" t="s">
        <v>7205</v>
      </c>
      <c r="G1455" s="4" t="s">
        <v>7172</v>
      </c>
      <c r="H1455" s="10">
        <v>42010</v>
      </c>
      <c r="I1455" s="5">
        <v>3199</v>
      </c>
      <c r="J1455" s="5">
        <v>-3198</v>
      </c>
      <c r="K1455" s="5">
        <f t="shared" si="22"/>
        <v>1</v>
      </c>
    </row>
    <row r="1456" spans="1:11" x14ac:dyDescent="0.25">
      <c r="A1456" s="4" t="s">
        <v>7272</v>
      </c>
      <c r="B1456" s="4" t="s">
        <v>7245</v>
      </c>
      <c r="C1456" s="4" t="s">
        <v>2069</v>
      </c>
      <c r="D1456" s="12" t="s">
        <v>7278</v>
      </c>
      <c r="E1456" s="4" t="s">
        <v>2070</v>
      </c>
      <c r="F1456" s="4" t="s">
        <v>7205</v>
      </c>
      <c r="G1456" s="4" t="s">
        <v>7178</v>
      </c>
      <c r="H1456" s="10">
        <v>42038</v>
      </c>
      <c r="I1456" s="5">
        <v>16500</v>
      </c>
      <c r="J1456" s="5">
        <v>-16499</v>
      </c>
      <c r="K1456" s="5">
        <f t="shared" si="22"/>
        <v>1</v>
      </c>
    </row>
    <row r="1457" spans="1:11" x14ac:dyDescent="0.25">
      <c r="A1457" s="4" t="s">
        <v>7268</v>
      </c>
      <c r="B1457" s="4" t="s">
        <v>7251</v>
      </c>
      <c r="C1457" s="4" t="s">
        <v>2071</v>
      </c>
      <c r="D1457" s="12" t="s">
        <v>7278</v>
      </c>
      <c r="E1457" s="4" t="s">
        <v>2072</v>
      </c>
      <c r="F1457" s="4" t="s">
        <v>7205</v>
      </c>
      <c r="G1457" s="4" t="s">
        <v>7165</v>
      </c>
      <c r="H1457" s="10">
        <v>42038</v>
      </c>
      <c r="I1457" s="5">
        <v>5040</v>
      </c>
      <c r="J1457" s="5">
        <v>-5039</v>
      </c>
      <c r="K1457" s="5">
        <f t="shared" si="22"/>
        <v>1</v>
      </c>
    </row>
    <row r="1458" spans="1:11" x14ac:dyDescent="0.25">
      <c r="A1458" s="4" t="s">
        <v>7268</v>
      </c>
      <c r="B1458" s="4" t="s">
        <v>7251</v>
      </c>
      <c r="C1458" s="4" t="s">
        <v>2073</v>
      </c>
      <c r="D1458" s="12" t="s">
        <v>7278</v>
      </c>
      <c r="E1458" s="4" t="s">
        <v>2072</v>
      </c>
      <c r="F1458" s="4" t="s">
        <v>7205</v>
      </c>
      <c r="G1458" s="4" t="s">
        <v>7165</v>
      </c>
      <c r="H1458" s="10">
        <v>42038</v>
      </c>
      <c r="I1458" s="5">
        <v>5040</v>
      </c>
      <c r="J1458" s="5">
        <v>-5039</v>
      </c>
      <c r="K1458" s="5">
        <f t="shared" si="22"/>
        <v>1</v>
      </c>
    </row>
    <row r="1459" spans="1:11" x14ac:dyDescent="0.25">
      <c r="A1459" s="4" t="s">
        <v>7269</v>
      </c>
      <c r="B1459" s="4" t="s">
        <v>7225</v>
      </c>
      <c r="C1459" s="4" t="s">
        <v>2074</v>
      </c>
      <c r="D1459" s="12" t="s">
        <v>7278</v>
      </c>
      <c r="E1459" s="4" t="s">
        <v>1694</v>
      </c>
      <c r="F1459" s="4" t="s">
        <v>7205</v>
      </c>
      <c r="G1459" s="4" t="s">
        <v>7168</v>
      </c>
      <c r="H1459" s="10">
        <v>42046</v>
      </c>
      <c r="I1459" s="5">
        <v>7125</v>
      </c>
      <c r="J1459" s="5">
        <v>-7124</v>
      </c>
      <c r="K1459" s="5">
        <f t="shared" si="22"/>
        <v>1</v>
      </c>
    </row>
    <row r="1460" spans="1:11" x14ac:dyDescent="0.25">
      <c r="A1460" s="4" t="s">
        <v>7272</v>
      </c>
      <c r="B1460" s="4" t="s">
        <v>7235</v>
      </c>
      <c r="C1460" s="4" t="s">
        <v>2075</v>
      </c>
      <c r="D1460" s="12" t="s">
        <v>7278</v>
      </c>
      <c r="E1460" s="4" t="s">
        <v>2076</v>
      </c>
      <c r="F1460" s="4" t="s">
        <v>7205</v>
      </c>
      <c r="G1460" s="4" t="s">
        <v>7181</v>
      </c>
      <c r="H1460" s="10">
        <v>42046</v>
      </c>
      <c r="I1460" s="5">
        <v>27700</v>
      </c>
      <c r="J1460" s="5">
        <v>-27699</v>
      </c>
      <c r="K1460" s="5">
        <f t="shared" si="22"/>
        <v>1</v>
      </c>
    </row>
    <row r="1461" spans="1:11" x14ac:dyDescent="0.25">
      <c r="A1461" s="4" t="s">
        <v>7269</v>
      </c>
      <c r="B1461" s="4" t="s">
        <v>7221</v>
      </c>
      <c r="C1461" s="4" t="s">
        <v>2077</v>
      </c>
      <c r="D1461" s="12" t="s">
        <v>7278</v>
      </c>
      <c r="E1461" s="4" t="s">
        <v>2078</v>
      </c>
      <c r="F1461" s="4" t="s">
        <v>7205</v>
      </c>
      <c r="G1461" s="4" t="s">
        <v>7175</v>
      </c>
      <c r="H1461" s="10">
        <v>42047</v>
      </c>
      <c r="I1461" s="5">
        <v>4516</v>
      </c>
      <c r="J1461" s="5">
        <v>-4515</v>
      </c>
      <c r="K1461" s="5">
        <f t="shared" si="22"/>
        <v>1</v>
      </c>
    </row>
    <row r="1462" spans="1:11" x14ac:dyDescent="0.25">
      <c r="A1462" s="4" t="s">
        <v>7269</v>
      </c>
      <c r="B1462" s="4" t="s">
        <v>7221</v>
      </c>
      <c r="C1462" s="4" t="s">
        <v>2079</v>
      </c>
      <c r="D1462" s="12" t="s">
        <v>7278</v>
      </c>
      <c r="E1462" s="4" t="s">
        <v>2078</v>
      </c>
      <c r="F1462" s="4" t="s">
        <v>7205</v>
      </c>
      <c r="G1462" s="4" t="s">
        <v>7168</v>
      </c>
      <c r="H1462" s="10">
        <v>42047</v>
      </c>
      <c r="I1462" s="5">
        <v>4516</v>
      </c>
      <c r="J1462" s="5">
        <v>-4515</v>
      </c>
      <c r="K1462" s="5">
        <f t="shared" si="22"/>
        <v>1</v>
      </c>
    </row>
    <row r="1463" spans="1:11" x14ac:dyDescent="0.25">
      <c r="A1463" s="4" t="s">
        <v>7269</v>
      </c>
      <c r="B1463" s="4" t="s">
        <v>7219</v>
      </c>
      <c r="C1463" s="4" t="s">
        <v>2080</v>
      </c>
      <c r="D1463" s="12" t="s">
        <v>7278</v>
      </c>
      <c r="E1463" s="4" t="s">
        <v>2081</v>
      </c>
      <c r="F1463" s="4" t="s">
        <v>7202</v>
      </c>
      <c r="G1463" s="4" t="s">
        <v>7177</v>
      </c>
      <c r="H1463" s="10">
        <v>42054</v>
      </c>
      <c r="I1463" s="5">
        <v>6627</v>
      </c>
      <c r="J1463" s="5">
        <v>-6626</v>
      </c>
      <c r="K1463" s="5">
        <f t="shared" si="22"/>
        <v>1</v>
      </c>
    </row>
    <row r="1464" spans="1:11" x14ac:dyDescent="0.25">
      <c r="A1464" s="4" t="s">
        <v>7272</v>
      </c>
      <c r="B1464" s="4" t="s">
        <v>7212</v>
      </c>
      <c r="C1464" s="4" t="s">
        <v>2082</v>
      </c>
      <c r="D1464" s="12" t="s">
        <v>7278</v>
      </c>
      <c r="E1464" s="4" t="s">
        <v>2083</v>
      </c>
      <c r="F1464" s="4" t="s">
        <v>7205</v>
      </c>
      <c r="G1464" s="4" t="s">
        <v>7167</v>
      </c>
      <c r="H1464" s="10">
        <v>42054</v>
      </c>
      <c r="I1464" s="5">
        <v>89100</v>
      </c>
      <c r="J1464" s="5">
        <v>-89099</v>
      </c>
      <c r="K1464" s="5">
        <f t="shared" si="22"/>
        <v>1</v>
      </c>
    </row>
    <row r="1465" spans="1:11" x14ac:dyDescent="0.25">
      <c r="A1465" s="4" t="s">
        <v>7269</v>
      </c>
      <c r="B1465" s="4" t="s">
        <v>7240</v>
      </c>
      <c r="C1465" s="4" t="s">
        <v>2084</v>
      </c>
      <c r="D1465" s="12" t="s">
        <v>7278</v>
      </c>
      <c r="E1465" s="4" t="s">
        <v>2085</v>
      </c>
      <c r="F1465" s="4" t="s">
        <v>7205</v>
      </c>
      <c r="G1465" s="4" t="s">
        <v>7167</v>
      </c>
      <c r="H1465" s="10">
        <v>42079</v>
      </c>
      <c r="I1465" s="5">
        <v>19300</v>
      </c>
      <c r="J1465" s="5">
        <v>-19299</v>
      </c>
      <c r="K1465" s="5">
        <f t="shared" si="22"/>
        <v>1</v>
      </c>
    </row>
    <row r="1466" spans="1:11" x14ac:dyDescent="0.25">
      <c r="A1466" s="4" t="s">
        <v>7272</v>
      </c>
      <c r="B1466" s="4" t="s">
        <v>7212</v>
      </c>
      <c r="C1466" s="4" t="s">
        <v>2086</v>
      </c>
      <c r="D1466" s="12" t="s">
        <v>7278</v>
      </c>
      <c r="E1466" s="4" t="s">
        <v>2087</v>
      </c>
      <c r="F1466" s="4" t="s">
        <v>7205</v>
      </c>
      <c r="G1466" s="4" t="s">
        <v>7168</v>
      </c>
      <c r="H1466" s="10">
        <v>42079</v>
      </c>
      <c r="I1466" s="5">
        <v>36000</v>
      </c>
      <c r="J1466" s="5">
        <v>-35999</v>
      </c>
      <c r="K1466" s="5">
        <f t="shared" si="22"/>
        <v>1</v>
      </c>
    </row>
    <row r="1467" spans="1:11" x14ac:dyDescent="0.25">
      <c r="A1467" s="4" t="s">
        <v>7272</v>
      </c>
      <c r="B1467" s="4" t="s">
        <v>7212</v>
      </c>
      <c r="C1467" s="4" t="s">
        <v>2088</v>
      </c>
      <c r="D1467" s="12" t="s">
        <v>7278</v>
      </c>
      <c r="E1467" s="4" t="s">
        <v>2089</v>
      </c>
      <c r="F1467" s="4" t="s">
        <v>7205</v>
      </c>
      <c r="G1467" s="4" t="s">
        <v>7168</v>
      </c>
      <c r="H1467" s="10">
        <v>42079</v>
      </c>
      <c r="I1467" s="5">
        <v>80100</v>
      </c>
      <c r="J1467" s="5">
        <v>-80099</v>
      </c>
      <c r="K1467" s="5">
        <f t="shared" si="22"/>
        <v>1</v>
      </c>
    </row>
    <row r="1468" spans="1:11" x14ac:dyDescent="0.25">
      <c r="A1468" s="4" t="s">
        <v>7269</v>
      </c>
      <c r="B1468" s="4" t="s">
        <v>7221</v>
      </c>
      <c r="C1468" s="4" t="s">
        <v>2090</v>
      </c>
      <c r="D1468" s="12" t="s">
        <v>7278</v>
      </c>
      <c r="E1468" s="4" t="s">
        <v>2091</v>
      </c>
      <c r="F1468" s="4" t="s">
        <v>7201</v>
      </c>
      <c r="G1468" s="4" t="s">
        <v>7176</v>
      </c>
      <c r="H1468" s="10">
        <v>42081</v>
      </c>
      <c r="I1468" s="5">
        <v>5862.5</v>
      </c>
      <c r="J1468" s="5">
        <v>-5861.5</v>
      </c>
      <c r="K1468" s="5">
        <f t="shared" si="22"/>
        <v>1</v>
      </c>
    </row>
    <row r="1469" spans="1:11" x14ac:dyDescent="0.25">
      <c r="A1469" s="4" t="s">
        <v>7269</v>
      </c>
      <c r="B1469" s="4" t="s">
        <v>7225</v>
      </c>
      <c r="C1469" s="4" t="s">
        <v>2092</v>
      </c>
      <c r="D1469" s="12" t="s">
        <v>7278</v>
      </c>
      <c r="E1469" s="4" t="s">
        <v>2093</v>
      </c>
      <c r="F1469" s="4" t="s">
        <v>7202</v>
      </c>
      <c r="G1469" s="4" t="s">
        <v>7177</v>
      </c>
      <c r="H1469" s="10">
        <v>42083</v>
      </c>
      <c r="I1469" s="5">
        <v>7322.3</v>
      </c>
      <c r="J1469" s="5">
        <v>-7321.3</v>
      </c>
      <c r="K1469" s="5">
        <f t="shared" si="22"/>
        <v>1</v>
      </c>
    </row>
    <row r="1470" spans="1:11" x14ac:dyDescent="0.25">
      <c r="A1470" s="4" t="s">
        <v>7269</v>
      </c>
      <c r="B1470" s="4" t="s">
        <v>7225</v>
      </c>
      <c r="C1470" s="4" t="s">
        <v>2094</v>
      </c>
      <c r="D1470" s="12" t="s">
        <v>7278</v>
      </c>
      <c r="E1470" s="4" t="s">
        <v>2095</v>
      </c>
      <c r="F1470" s="4" t="s">
        <v>7205</v>
      </c>
      <c r="G1470" s="4" t="s">
        <v>7181</v>
      </c>
      <c r="H1470" s="10">
        <v>42083</v>
      </c>
      <c r="I1470" s="5">
        <v>7322.3</v>
      </c>
      <c r="J1470" s="5">
        <v>-7321.3</v>
      </c>
      <c r="K1470" s="5">
        <f t="shared" si="22"/>
        <v>1</v>
      </c>
    </row>
    <row r="1471" spans="1:11" x14ac:dyDescent="0.25">
      <c r="A1471" s="4" t="s">
        <v>7269</v>
      </c>
      <c r="B1471" s="4" t="s">
        <v>7225</v>
      </c>
      <c r="C1471" s="4" t="s">
        <v>2096</v>
      </c>
      <c r="D1471" s="12" t="s">
        <v>7278</v>
      </c>
      <c r="E1471" s="4" t="s">
        <v>2097</v>
      </c>
      <c r="F1471" s="4" t="s">
        <v>7205</v>
      </c>
      <c r="G1471" s="4" t="s">
        <v>7180</v>
      </c>
      <c r="H1471" s="10">
        <v>42083</v>
      </c>
      <c r="I1471" s="5">
        <v>7322.3</v>
      </c>
      <c r="J1471" s="5">
        <v>-7321.3</v>
      </c>
      <c r="K1471" s="5">
        <f t="shared" si="22"/>
        <v>1</v>
      </c>
    </row>
    <row r="1472" spans="1:11" x14ac:dyDescent="0.25">
      <c r="A1472" s="4" t="s">
        <v>7274</v>
      </c>
      <c r="B1472" s="4" t="s">
        <v>7252</v>
      </c>
      <c r="C1472" s="4" t="s">
        <v>2098</v>
      </c>
      <c r="D1472" s="12" t="s">
        <v>7278</v>
      </c>
      <c r="E1472" s="4" t="s">
        <v>2099</v>
      </c>
      <c r="F1472" s="4" t="s">
        <v>7205</v>
      </c>
      <c r="G1472" s="4" t="s">
        <v>7167</v>
      </c>
      <c r="H1472" s="10">
        <v>42089</v>
      </c>
      <c r="I1472" s="5">
        <v>956067.03</v>
      </c>
      <c r="J1472" s="5">
        <v>-956066.03</v>
      </c>
      <c r="K1472" s="5">
        <f t="shared" si="22"/>
        <v>1</v>
      </c>
    </row>
    <row r="1473" spans="1:11" x14ac:dyDescent="0.25">
      <c r="A1473" s="4" t="s">
        <v>7272</v>
      </c>
      <c r="B1473" s="4" t="s">
        <v>7235</v>
      </c>
      <c r="C1473" s="4" t="s">
        <v>2100</v>
      </c>
      <c r="D1473" s="12" t="s">
        <v>7278</v>
      </c>
      <c r="E1473" s="4" t="s">
        <v>2101</v>
      </c>
      <c r="F1473" s="4" t="s">
        <v>7205</v>
      </c>
      <c r="G1473" s="4" t="s">
        <v>7167</v>
      </c>
      <c r="H1473" s="10">
        <v>42103</v>
      </c>
      <c r="I1473" s="5">
        <v>32150</v>
      </c>
      <c r="J1473" s="5">
        <v>-32149</v>
      </c>
      <c r="K1473" s="5">
        <f t="shared" si="22"/>
        <v>1</v>
      </c>
    </row>
    <row r="1474" spans="1:11" x14ac:dyDescent="0.25">
      <c r="A1474" s="4" t="s">
        <v>7270</v>
      </c>
      <c r="B1474" s="4" t="s">
        <v>7223</v>
      </c>
      <c r="C1474" s="4" t="s">
        <v>2102</v>
      </c>
      <c r="D1474" s="12" t="s">
        <v>7278</v>
      </c>
      <c r="E1474" s="4" t="s">
        <v>2103</v>
      </c>
      <c r="F1474" s="4" t="s">
        <v>7205</v>
      </c>
      <c r="G1474" s="4" t="s">
        <v>7167</v>
      </c>
      <c r="H1474" s="10">
        <v>42109</v>
      </c>
      <c r="I1474" s="5">
        <v>35000</v>
      </c>
      <c r="J1474" s="5">
        <v>-34999</v>
      </c>
      <c r="K1474" s="5">
        <f t="shared" si="22"/>
        <v>1</v>
      </c>
    </row>
    <row r="1475" spans="1:11" x14ac:dyDescent="0.25">
      <c r="A1475" s="4" t="s">
        <v>7269</v>
      </c>
      <c r="B1475" s="4" t="s">
        <v>7209</v>
      </c>
      <c r="C1475" s="4" t="s">
        <v>2104</v>
      </c>
      <c r="D1475" s="12" t="s">
        <v>7278</v>
      </c>
      <c r="E1475" s="4" t="s">
        <v>2105</v>
      </c>
      <c r="F1475" s="4" t="s">
        <v>7202</v>
      </c>
      <c r="G1475" s="4" t="s">
        <v>7177</v>
      </c>
      <c r="H1475" s="10">
        <v>42114</v>
      </c>
      <c r="I1475" s="5">
        <v>8512.5300000000007</v>
      </c>
      <c r="J1475" s="5">
        <v>-8511.5300000000007</v>
      </c>
      <c r="K1475" s="5">
        <f t="shared" si="22"/>
        <v>1</v>
      </c>
    </row>
    <row r="1476" spans="1:11" x14ac:dyDescent="0.25">
      <c r="A1476" s="4" t="s">
        <v>7269</v>
      </c>
      <c r="B1476" s="4" t="s">
        <v>7209</v>
      </c>
      <c r="C1476" s="4" t="s">
        <v>2106</v>
      </c>
      <c r="D1476" s="12" t="s">
        <v>7278</v>
      </c>
      <c r="E1476" s="4" t="s">
        <v>2105</v>
      </c>
      <c r="F1476" s="4" t="s">
        <v>7202</v>
      </c>
      <c r="G1476" s="4" t="s">
        <v>7177</v>
      </c>
      <c r="H1476" s="10">
        <v>42114</v>
      </c>
      <c r="I1476" s="5">
        <v>8512.5300000000007</v>
      </c>
      <c r="J1476" s="5">
        <v>-8511.5300000000007</v>
      </c>
      <c r="K1476" s="5">
        <f t="shared" si="22"/>
        <v>1</v>
      </c>
    </row>
    <row r="1477" spans="1:11" x14ac:dyDescent="0.25">
      <c r="A1477" s="4" t="s">
        <v>7269</v>
      </c>
      <c r="B1477" s="4" t="s">
        <v>7209</v>
      </c>
      <c r="C1477" s="4" t="s">
        <v>2107</v>
      </c>
      <c r="D1477" s="12" t="s">
        <v>7278</v>
      </c>
      <c r="E1477" s="4" t="s">
        <v>2105</v>
      </c>
      <c r="F1477" s="4" t="s">
        <v>7202</v>
      </c>
      <c r="G1477" s="4" t="s">
        <v>7177</v>
      </c>
      <c r="H1477" s="10">
        <v>42114</v>
      </c>
      <c r="I1477" s="5">
        <v>8512.5300000000007</v>
      </c>
      <c r="J1477" s="5">
        <v>-8511.5300000000007</v>
      </c>
      <c r="K1477" s="5">
        <f t="shared" si="22"/>
        <v>1</v>
      </c>
    </row>
    <row r="1478" spans="1:11" x14ac:dyDescent="0.25">
      <c r="A1478" s="4" t="s">
        <v>7269</v>
      </c>
      <c r="B1478" s="4" t="s">
        <v>7209</v>
      </c>
      <c r="C1478" s="4" t="s">
        <v>2108</v>
      </c>
      <c r="D1478" s="12" t="s">
        <v>7278</v>
      </c>
      <c r="E1478" s="4" t="s">
        <v>2105</v>
      </c>
      <c r="F1478" s="4" t="s">
        <v>7202</v>
      </c>
      <c r="G1478" s="4" t="s">
        <v>7177</v>
      </c>
      <c r="H1478" s="10">
        <v>42114</v>
      </c>
      <c r="I1478" s="5">
        <v>8512.5300000000007</v>
      </c>
      <c r="J1478" s="5">
        <v>-8511.5300000000007</v>
      </c>
      <c r="K1478" s="5">
        <f t="shared" si="22"/>
        <v>1</v>
      </c>
    </row>
    <row r="1479" spans="1:11" x14ac:dyDescent="0.25">
      <c r="A1479" s="4" t="s">
        <v>7269</v>
      </c>
      <c r="B1479" s="4" t="s">
        <v>7209</v>
      </c>
      <c r="C1479" s="4" t="s">
        <v>2109</v>
      </c>
      <c r="D1479" s="12" t="s">
        <v>7278</v>
      </c>
      <c r="E1479" s="4" t="s">
        <v>2105</v>
      </c>
      <c r="F1479" s="4" t="s">
        <v>7202</v>
      </c>
      <c r="G1479" s="4" t="s">
        <v>7177</v>
      </c>
      <c r="H1479" s="10">
        <v>42114</v>
      </c>
      <c r="I1479" s="5">
        <v>8512.5300000000007</v>
      </c>
      <c r="J1479" s="5">
        <v>-8511.5300000000007</v>
      </c>
      <c r="K1479" s="5">
        <f t="shared" si="22"/>
        <v>1</v>
      </c>
    </row>
    <row r="1480" spans="1:11" x14ac:dyDescent="0.25">
      <c r="A1480" s="4" t="s">
        <v>7269</v>
      </c>
      <c r="B1480" s="4" t="s">
        <v>7209</v>
      </c>
      <c r="C1480" s="4" t="s">
        <v>2110</v>
      </c>
      <c r="D1480" s="12" t="s">
        <v>7278</v>
      </c>
      <c r="E1480" s="4" t="s">
        <v>2105</v>
      </c>
      <c r="F1480" s="4" t="s">
        <v>7202</v>
      </c>
      <c r="G1480" s="4" t="s">
        <v>7177</v>
      </c>
      <c r="H1480" s="10">
        <v>42114</v>
      </c>
      <c r="I1480" s="5">
        <v>8512.5300000000007</v>
      </c>
      <c r="J1480" s="5">
        <v>-8511.5300000000007</v>
      </c>
      <c r="K1480" s="5">
        <f t="shared" si="22"/>
        <v>1</v>
      </c>
    </row>
    <row r="1481" spans="1:11" x14ac:dyDescent="0.25">
      <c r="A1481" s="4" t="s">
        <v>7269</v>
      </c>
      <c r="B1481" s="4" t="s">
        <v>7209</v>
      </c>
      <c r="C1481" s="4" t="s">
        <v>2111</v>
      </c>
      <c r="D1481" s="12" t="s">
        <v>7278</v>
      </c>
      <c r="E1481" s="4" t="s">
        <v>2105</v>
      </c>
      <c r="F1481" s="4" t="s">
        <v>7204</v>
      </c>
      <c r="G1481" s="4" t="s">
        <v>7167</v>
      </c>
      <c r="H1481" s="10">
        <v>42114</v>
      </c>
      <c r="I1481" s="5">
        <v>8512.5300000000007</v>
      </c>
      <c r="J1481" s="5">
        <v>-8511.5300000000007</v>
      </c>
      <c r="K1481" s="5">
        <f t="shared" si="22"/>
        <v>1</v>
      </c>
    </row>
    <row r="1482" spans="1:11" x14ac:dyDescent="0.25">
      <c r="A1482" s="4" t="s">
        <v>7269</v>
      </c>
      <c r="B1482" s="4" t="s">
        <v>7209</v>
      </c>
      <c r="C1482" s="4" t="s">
        <v>2112</v>
      </c>
      <c r="D1482" s="12" t="s">
        <v>7278</v>
      </c>
      <c r="E1482" s="4" t="s">
        <v>2105</v>
      </c>
      <c r="F1482" s="4" t="s">
        <v>7202</v>
      </c>
      <c r="G1482" s="4" t="s">
        <v>7177</v>
      </c>
      <c r="H1482" s="10">
        <v>42114</v>
      </c>
      <c r="I1482" s="5">
        <v>8512.5300000000007</v>
      </c>
      <c r="J1482" s="5">
        <v>-8511.5300000000007</v>
      </c>
      <c r="K1482" s="5">
        <f t="shared" si="22"/>
        <v>1</v>
      </c>
    </row>
    <row r="1483" spans="1:11" x14ac:dyDescent="0.25">
      <c r="A1483" s="4" t="s">
        <v>7269</v>
      </c>
      <c r="B1483" s="4" t="s">
        <v>7209</v>
      </c>
      <c r="C1483" s="4" t="s">
        <v>2113</v>
      </c>
      <c r="D1483" s="12" t="s">
        <v>7278</v>
      </c>
      <c r="E1483" s="4" t="s">
        <v>2105</v>
      </c>
      <c r="F1483" s="4" t="s">
        <v>7202</v>
      </c>
      <c r="G1483" s="4" t="s">
        <v>7177</v>
      </c>
      <c r="H1483" s="10">
        <v>42114</v>
      </c>
      <c r="I1483" s="5">
        <v>8512.5300000000007</v>
      </c>
      <c r="J1483" s="5">
        <v>-8511.5300000000007</v>
      </c>
      <c r="K1483" s="5">
        <f t="shared" si="22"/>
        <v>1</v>
      </c>
    </row>
    <row r="1484" spans="1:11" x14ac:dyDescent="0.25">
      <c r="A1484" s="4" t="s">
        <v>7269</v>
      </c>
      <c r="B1484" s="4" t="s">
        <v>7209</v>
      </c>
      <c r="C1484" s="4" t="s">
        <v>2114</v>
      </c>
      <c r="D1484" s="12" t="s">
        <v>7278</v>
      </c>
      <c r="E1484" s="4" t="s">
        <v>2105</v>
      </c>
      <c r="F1484" s="4" t="s">
        <v>7202</v>
      </c>
      <c r="G1484" s="4" t="s">
        <v>7177</v>
      </c>
      <c r="H1484" s="10">
        <v>42114</v>
      </c>
      <c r="I1484" s="5">
        <v>8512.5300000000007</v>
      </c>
      <c r="J1484" s="5">
        <v>-8511.5300000000007</v>
      </c>
      <c r="K1484" s="5">
        <f t="shared" si="22"/>
        <v>1</v>
      </c>
    </row>
    <row r="1485" spans="1:11" x14ac:dyDescent="0.25">
      <c r="A1485" s="4" t="s">
        <v>7269</v>
      </c>
      <c r="B1485" s="4" t="s">
        <v>7209</v>
      </c>
      <c r="C1485" s="4" t="s">
        <v>2115</v>
      </c>
      <c r="D1485" s="12" t="s">
        <v>7278</v>
      </c>
      <c r="E1485" s="4" t="s">
        <v>2105</v>
      </c>
      <c r="F1485" s="4" t="s">
        <v>7202</v>
      </c>
      <c r="G1485" s="4" t="s">
        <v>7177</v>
      </c>
      <c r="H1485" s="10">
        <v>42114</v>
      </c>
      <c r="I1485" s="5">
        <v>8512.5300000000007</v>
      </c>
      <c r="J1485" s="5">
        <v>-8511.5300000000007</v>
      </c>
      <c r="K1485" s="5">
        <f t="shared" si="22"/>
        <v>1</v>
      </c>
    </row>
    <row r="1486" spans="1:11" x14ac:dyDescent="0.25">
      <c r="A1486" s="4" t="s">
        <v>7272</v>
      </c>
      <c r="B1486" s="4" t="s">
        <v>7245</v>
      </c>
      <c r="C1486" s="4" t="s">
        <v>2116</v>
      </c>
      <c r="D1486" s="12" t="s">
        <v>7278</v>
      </c>
      <c r="E1486" s="4" t="s">
        <v>2070</v>
      </c>
      <c r="F1486" s="4" t="s">
        <v>7205</v>
      </c>
      <c r="G1486" s="4" t="s">
        <v>7171</v>
      </c>
      <c r="H1486" s="10">
        <v>42122</v>
      </c>
      <c r="I1486" s="5">
        <v>12900</v>
      </c>
      <c r="J1486" s="5">
        <v>-12899</v>
      </c>
      <c r="K1486" s="5">
        <f t="shared" si="22"/>
        <v>1</v>
      </c>
    </row>
    <row r="1487" spans="1:11" x14ac:dyDescent="0.25">
      <c r="A1487" s="4" t="s">
        <v>7272</v>
      </c>
      <c r="B1487" s="4" t="s">
        <v>7212</v>
      </c>
      <c r="C1487" s="4" t="s">
        <v>2117</v>
      </c>
      <c r="D1487" s="12" t="s">
        <v>7278</v>
      </c>
      <c r="E1487" s="4" t="s">
        <v>2118</v>
      </c>
      <c r="F1487" s="4" t="s">
        <v>7205</v>
      </c>
      <c r="G1487" s="4" t="s">
        <v>7168</v>
      </c>
      <c r="H1487" s="10">
        <v>42122</v>
      </c>
      <c r="I1487" s="5">
        <v>125960</v>
      </c>
      <c r="J1487" s="5">
        <v>-125959</v>
      </c>
      <c r="K1487" s="5">
        <f t="shared" si="22"/>
        <v>1</v>
      </c>
    </row>
    <row r="1488" spans="1:11" x14ac:dyDescent="0.25">
      <c r="A1488" s="4" t="s">
        <v>7272</v>
      </c>
      <c r="B1488" s="4" t="s">
        <v>7212</v>
      </c>
      <c r="C1488" s="4" t="s">
        <v>2119</v>
      </c>
      <c r="D1488" s="12" t="s">
        <v>7278</v>
      </c>
      <c r="E1488" s="4" t="s">
        <v>2120</v>
      </c>
      <c r="F1488" s="4" t="s">
        <v>7205</v>
      </c>
      <c r="G1488" s="4" t="s">
        <v>7168</v>
      </c>
      <c r="H1488" s="10">
        <v>42122</v>
      </c>
      <c r="I1488" s="5">
        <v>23700</v>
      </c>
      <c r="J1488" s="5">
        <v>-23699</v>
      </c>
      <c r="K1488" s="5">
        <f t="shared" si="22"/>
        <v>1</v>
      </c>
    </row>
    <row r="1489" spans="1:11" x14ac:dyDescent="0.25">
      <c r="A1489" s="4" t="s">
        <v>7272</v>
      </c>
      <c r="B1489" s="4" t="s">
        <v>7245</v>
      </c>
      <c r="C1489" s="4" t="s">
        <v>2121</v>
      </c>
      <c r="D1489" s="12" t="s">
        <v>7278</v>
      </c>
      <c r="E1489" s="4" t="s">
        <v>2070</v>
      </c>
      <c r="F1489" s="4" t="s">
        <v>7205</v>
      </c>
      <c r="G1489" s="4" t="s">
        <v>7189</v>
      </c>
      <c r="H1489" s="10">
        <v>42130</v>
      </c>
      <c r="I1489" s="5">
        <v>11100</v>
      </c>
      <c r="J1489" s="5">
        <v>-11099</v>
      </c>
      <c r="K1489" s="5">
        <f t="shared" si="22"/>
        <v>1</v>
      </c>
    </row>
    <row r="1490" spans="1:11" x14ac:dyDescent="0.25">
      <c r="A1490" s="4" t="s">
        <v>7272</v>
      </c>
      <c r="B1490" s="4" t="s">
        <v>7245</v>
      </c>
      <c r="C1490" s="4" t="s">
        <v>2122</v>
      </c>
      <c r="D1490" s="12" t="s">
        <v>7278</v>
      </c>
      <c r="E1490" s="4" t="s">
        <v>2070</v>
      </c>
      <c r="F1490" s="4" t="s">
        <v>7205</v>
      </c>
      <c r="G1490" s="4" t="s">
        <v>7171</v>
      </c>
      <c r="H1490" s="10">
        <v>42130</v>
      </c>
      <c r="I1490" s="5">
        <v>11100</v>
      </c>
      <c r="J1490" s="5">
        <v>-11099</v>
      </c>
      <c r="K1490" s="5">
        <f t="shared" si="22"/>
        <v>1</v>
      </c>
    </row>
    <row r="1491" spans="1:11" x14ac:dyDescent="0.25">
      <c r="A1491" s="4" t="s">
        <v>7272</v>
      </c>
      <c r="B1491" s="4" t="s">
        <v>7242</v>
      </c>
      <c r="C1491" s="4" t="s">
        <v>2123</v>
      </c>
      <c r="D1491" s="12" t="s">
        <v>7278</v>
      </c>
      <c r="E1491" s="4" t="s">
        <v>2124</v>
      </c>
      <c r="F1491" s="4" t="s">
        <v>7205</v>
      </c>
      <c r="G1491" s="4" t="s">
        <v>7166</v>
      </c>
      <c r="H1491" s="10">
        <v>42131</v>
      </c>
      <c r="I1491" s="5">
        <v>23655</v>
      </c>
      <c r="J1491" s="5">
        <v>-23654</v>
      </c>
      <c r="K1491" s="5">
        <f t="shared" si="22"/>
        <v>1</v>
      </c>
    </row>
    <row r="1492" spans="1:11" x14ac:dyDescent="0.25">
      <c r="A1492" s="4" t="s">
        <v>7269</v>
      </c>
      <c r="B1492" s="4" t="s">
        <v>7210</v>
      </c>
      <c r="C1492" s="4" t="s">
        <v>2125</v>
      </c>
      <c r="D1492" s="12" t="s">
        <v>7278</v>
      </c>
      <c r="E1492" s="4" t="s">
        <v>125</v>
      </c>
      <c r="F1492" s="4" t="s">
        <v>7204</v>
      </c>
      <c r="G1492" s="4" t="s">
        <v>7167</v>
      </c>
      <c r="H1492" s="10">
        <v>42146</v>
      </c>
      <c r="I1492" s="5">
        <v>8665.7999999999993</v>
      </c>
      <c r="J1492" s="5">
        <v>-8664.7999999999993</v>
      </c>
      <c r="K1492" s="5">
        <f t="shared" si="22"/>
        <v>1</v>
      </c>
    </row>
    <row r="1493" spans="1:11" x14ac:dyDescent="0.25">
      <c r="A1493" s="4" t="s">
        <v>7269</v>
      </c>
      <c r="B1493" s="4" t="s">
        <v>7209</v>
      </c>
      <c r="C1493" s="4" t="s">
        <v>2126</v>
      </c>
      <c r="D1493" s="12" t="s">
        <v>7278</v>
      </c>
      <c r="E1493" s="4" t="s">
        <v>1324</v>
      </c>
      <c r="F1493" s="4" t="s">
        <v>7205</v>
      </c>
      <c r="G1493" s="4" t="s">
        <v>7175</v>
      </c>
      <c r="H1493" s="10">
        <v>42146</v>
      </c>
      <c r="I1493" s="5">
        <v>8644.24</v>
      </c>
      <c r="J1493" s="5">
        <v>-8643.24</v>
      </c>
      <c r="K1493" s="5">
        <f t="shared" si="22"/>
        <v>1</v>
      </c>
    </row>
    <row r="1494" spans="1:11" x14ac:dyDescent="0.25">
      <c r="A1494" s="4" t="s">
        <v>7269</v>
      </c>
      <c r="B1494" s="4" t="s">
        <v>7209</v>
      </c>
      <c r="C1494" s="4" t="s">
        <v>2127</v>
      </c>
      <c r="D1494" s="12" t="s">
        <v>7278</v>
      </c>
      <c r="E1494" s="4" t="s">
        <v>1324</v>
      </c>
      <c r="F1494" s="4" t="s">
        <v>7205</v>
      </c>
      <c r="G1494" s="4" t="s">
        <v>7167</v>
      </c>
      <c r="H1494" s="10">
        <v>42146</v>
      </c>
      <c r="I1494" s="5">
        <v>8644.24</v>
      </c>
      <c r="J1494" s="5">
        <v>-8643.24</v>
      </c>
      <c r="K1494" s="5">
        <f t="shared" si="22"/>
        <v>1</v>
      </c>
    </row>
    <row r="1495" spans="1:11" x14ac:dyDescent="0.25">
      <c r="A1495" s="4" t="s">
        <v>7269</v>
      </c>
      <c r="B1495" s="4" t="s">
        <v>7209</v>
      </c>
      <c r="C1495" s="4" t="s">
        <v>2128</v>
      </c>
      <c r="D1495" s="12" t="s">
        <v>7278</v>
      </c>
      <c r="E1495" s="4" t="s">
        <v>1324</v>
      </c>
      <c r="F1495" s="4" t="s">
        <v>7205</v>
      </c>
      <c r="G1495" s="4" t="s">
        <v>7167</v>
      </c>
      <c r="H1495" s="10">
        <v>42146</v>
      </c>
      <c r="I1495" s="5">
        <v>8644.24</v>
      </c>
      <c r="J1495" s="5">
        <v>-8643.24</v>
      </c>
      <c r="K1495" s="5">
        <f t="shared" si="22"/>
        <v>1</v>
      </c>
    </row>
    <row r="1496" spans="1:11" x14ac:dyDescent="0.25">
      <c r="A1496" s="4" t="s">
        <v>7269</v>
      </c>
      <c r="B1496" s="4" t="s">
        <v>7209</v>
      </c>
      <c r="C1496" s="4" t="s">
        <v>2129</v>
      </c>
      <c r="D1496" s="12" t="s">
        <v>7278</v>
      </c>
      <c r="E1496" s="4" t="s">
        <v>2130</v>
      </c>
      <c r="F1496" s="4" t="s">
        <v>7204</v>
      </c>
      <c r="G1496" s="4" t="s">
        <v>7167</v>
      </c>
      <c r="H1496" s="10">
        <v>42146</v>
      </c>
      <c r="I1496" s="5">
        <v>21307</v>
      </c>
      <c r="J1496" s="5">
        <v>-21306</v>
      </c>
      <c r="K1496" s="5">
        <f t="shared" si="22"/>
        <v>1</v>
      </c>
    </row>
    <row r="1497" spans="1:11" x14ac:dyDescent="0.25">
      <c r="A1497" s="4" t="s">
        <v>7269</v>
      </c>
      <c r="B1497" s="4" t="s">
        <v>7210</v>
      </c>
      <c r="C1497" s="4" t="s">
        <v>2131</v>
      </c>
      <c r="D1497" s="12" t="s">
        <v>7278</v>
      </c>
      <c r="E1497" s="4" t="s">
        <v>2132</v>
      </c>
      <c r="F1497" s="4" t="s">
        <v>7205</v>
      </c>
      <c r="G1497" s="4" t="s">
        <v>7170</v>
      </c>
      <c r="H1497" s="10">
        <v>42146</v>
      </c>
      <c r="I1497" s="5">
        <v>45760</v>
      </c>
      <c r="J1497" s="5">
        <v>-45759</v>
      </c>
      <c r="K1497" s="5">
        <f t="shared" si="22"/>
        <v>1</v>
      </c>
    </row>
    <row r="1498" spans="1:11" x14ac:dyDescent="0.25">
      <c r="A1498" s="4" t="s">
        <v>7269</v>
      </c>
      <c r="B1498" s="4" t="s">
        <v>7240</v>
      </c>
      <c r="C1498" s="4" t="s">
        <v>2133</v>
      </c>
      <c r="D1498" s="12" t="s">
        <v>7278</v>
      </c>
      <c r="E1498" s="4" t="s">
        <v>2134</v>
      </c>
      <c r="F1498" s="4" t="s">
        <v>7203</v>
      </c>
      <c r="G1498" s="4" t="s">
        <v>7177</v>
      </c>
      <c r="H1498" s="10">
        <v>42157</v>
      </c>
      <c r="I1498" s="5">
        <v>12217.24</v>
      </c>
      <c r="J1498" s="5">
        <v>-12216.24</v>
      </c>
      <c r="K1498" s="5">
        <f t="shared" ref="K1498:K1561" si="23">+I1498+J1498</f>
        <v>1</v>
      </c>
    </row>
    <row r="1499" spans="1:11" x14ac:dyDescent="0.25">
      <c r="A1499" s="4" t="s">
        <v>7269</v>
      </c>
      <c r="B1499" s="4" t="s">
        <v>7240</v>
      </c>
      <c r="C1499" s="4" t="s">
        <v>2135</v>
      </c>
      <c r="D1499" s="12" t="s">
        <v>7278</v>
      </c>
      <c r="E1499" s="4" t="s">
        <v>2134</v>
      </c>
      <c r="F1499" s="4" t="s">
        <v>7203</v>
      </c>
      <c r="G1499" s="4" t="s">
        <v>7177</v>
      </c>
      <c r="H1499" s="10">
        <v>42157</v>
      </c>
      <c r="I1499" s="5">
        <v>12217.24</v>
      </c>
      <c r="J1499" s="5">
        <v>-12216.24</v>
      </c>
      <c r="K1499" s="5">
        <f t="shared" si="23"/>
        <v>1</v>
      </c>
    </row>
    <row r="1500" spans="1:11" x14ac:dyDescent="0.25">
      <c r="A1500" s="4" t="s">
        <v>7272</v>
      </c>
      <c r="B1500" s="4" t="s">
        <v>7242</v>
      </c>
      <c r="C1500" s="4" t="s">
        <v>2136</v>
      </c>
      <c r="D1500" s="12" t="s">
        <v>7278</v>
      </c>
      <c r="E1500" s="4" t="s">
        <v>2137</v>
      </c>
      <c r="F1500" s="4" t="s">
        <v>7201</v>
      </c>
      <c r="G1500" s="4" t="s">
        <v>7176</v>
      </c>
      <c r="H1500" s="10">
        <v>42170</v>
      </c>
      <c r="I1500" s="5">
        <v>27855</v>
      </c>
      <c r="J1500" s="5">
        <v>-27854</v>
      </c>
      <c r="K1500" s="5">
        <f t="shared" si="23"/>
        <v>1</v>
      </c>
    </row>
    <row r="1501" spans="1:11" x14ac:dyDescent="0.25">
      <c r="A1501" s="4" t="s">
        <v>7269</v>
      </c>
      <c r="B1501" s="4" t="s">
        <v>7225</v>
      </c>
      <c r="C1501" s="4" t="s">
        <v>2138</v>
      </c>
      <c r="D1501" s="12" t="s">
        <v>7278</v>
      </c>
      <c r="E1501" s="4" t="s">
        <v>1694</v>
      </c>
      <c r="F1501" s="4" t="s">
        <v>7205</v>
      </c>
      <c r="G1501" s="4" t="s">
        <v>7183</v>
      </c>
      <c r="H1501" s="10">
        <v>42195</v>
      </c>
      <c r="I1501" s="5">
        <v>11350</v>
      </c>
      <c r="J1501" s="5">
        <v>-11349</v>
      </c>
      <c r="K1501" s="5">
        <f t="shared" si="23"/>
        <v>1</v>
      </c>
    </row>
    <row r="1502" spans="1:11" x14ac:dyDescent="0.25">
      <c r="A1502" s="4" t="s">
        <v>7269</v>
      </c>
      <c r="B1502" s="4" t="s">
        <v>7225</v>
      </c>
      <c r="C1502" s="4" t="s">
        <v>2139</v>
      </c>
      <c r="D1502" s="12" t="s">
        <v>7278</v>
      </c>
      <c r="E1502" s="4" t="s">
        <v>1694</v>
      </c>
      <c r="F1502" s="4" t="s">
        <v>7205</v>
      </c>
      <c r="G1502" s="4" t="s">
        <v>7184</v>
      </c>
      <c r="H1502" s="10">
        <v>42195</v>
      </c>
      <c r="I1502" s="5">
        <v>11350</v>
      </c>
      <c r="J1502" s="5">
        <v>-11349</v>
      </c>
      <c r="K1502" s="5">
        <f t="shared" si="23"/>
        <v>1</v>
      </c>
    </row>
    <row r="1503" spans="1:11" x14ac:dyDescent="0.25">
      <c r="A1503" s="4" t="s">
        <v>7272</v>
      </c>
      <c r="B1503" s="4" t="s">
        <v>7245</v>
      </c>
      <c r="C1503" s="4" t="s">
        <v>2140</v>
      </c>
      <c r="D1503" s="12" t="s">
        <v>7278</v>
      </c>
      <c r="E1503" s="4" t="s">
        <v>2070</v>
      </c>
      <c r="F1503" s="4" t="s">
        <v>7205</v>
      </c>
      <c r="G1503" s="4" t="s">
        <v>7171</v>
      </c>
      <c r="H1503" s="10">
        <v>42199</v>
      </c>
      <c r="I1503" s="5">
        <v>15357</v>
      </c>
      <c r="J1503" s="5">
        <v>-15356</v>
      </c>
      <c r="K1503" s="5">
        <f t="shared" si="23"/>
        <v>1</v>
      </c>
    </row>
    <row r="1504" spans="1:11" x14ac:dyDescent="0.25">
      <c r="A1504" s="4" t="s">
        <v>7270</v>
      </c>
      <c r="B1504" s="4" t="s">
        <v>7223</v>
      </c>
      <c r="C1504" s="4" t="s">
        <v>2141</v>
      </c>
      <c r="D1504" s="12" t="s">
        <v>7278</v>
      </c>
      <c r="E1504" s="4" t="s">
        <v>2142</v>
      </c>
      <c r="F1504" s="4" t="s">
        <v>7205</v>
      </c>
      <c r="G1504" s="4" t="s">
        <v>7167</v>
      </c>
      <c r="H1504" s="10">
        <v>42207</v>
      </c>
      <c r="I1504" s="5">
        <v>101000</v>
      </c>
      <c r="J1504" s="5">
        <v>-100999</v>
      </c>
      <c r="K1504" s="5">
        <f t="shared" si="23"/>
        <v>1</v>
      </c>
    </row>
    <row r="1505" spans="1:11" x14ac:dyDescent="0.25">
      <c r="A1505" s="4" t="s">
        <v>7268</v>
      </c>
      <c r="B1505" s="4" t="s">
        <v>7208</v>
      </c>
      <c r="C1505" s="4" t="s">
        <v>2143</v>
      </c>
      <c r="D1505" s="12" t="s">
        <v>7278</v>
      </c>
      <c r="E1505" s="4" t="s">
        <v>2144</v>
      </c>
      <c r="F1505" s="4" t="s">
        <v>7205</v>
      </c>
      <c r="G1505" s="4" t="s">
        <v>7165</v>
      </c>
      <c r="H1505" s="10">
        <v>42214</v>
      </c>
      <c r="I1505" s="5">
        <v>61000</v>
      </c>
      <c r="J1505" s="5">
        <v>-60999</v>
      </c>
      <c r="K1505" s="5">
        <f t="shared" si="23"/>
        <v>1</v>
      </c>
    </row>
    <row r="1506" spans="1:11" x14ac:dyDescent="0.25">
      <c r="A1506" s="4" t="s">
        <v>7268</v>
      </c>
      <c r="B1506" s="4" t="s">
        <v>7208</v>
      </c>
      <c r="C1506" s="4" t="s">
        <v>2145</v>
      </c>
      <c r="D1506" s="12" t="s">
        <v>7278</v>
      </c>
      <c r="E1506" s="4" t="s">
        <v>2146</v>
      </c>
      <c r="F1506" s="4" t="s">
        <v>7205</v>
      </c>
      <c r="G1506" s="4" t="s">
        <v>7165</v>
      </c>
      <c r="H1506" s="10">
        <v>42153</v>
      </c>
      <c r="I1506" s="5">
        <v>61000</v>
      </c>
      <c r="J1506" s="5">
        <v>-60999</v>
      </c>
      <c r="K1506" s="5">
        <f t="shared" si="23"/>
        <v>1</v>
      </c>
    </row>
    <row r="1507" spans="1:11" x14ac:dyDescent="0.25">
      <c r="A1507" s="4" t="s">
        <v>7268</v>
      </c>
      <c r="B1507" s="4" t="s">
        <v>7208</v>
      </c>
      <c r="C1507" s="4" t="s">
        <v>2147</v>
      </c>
      <c r="D1507" s="12" t="s">
        <v>7278</v>
      </c>
      <c r="E1507" s="4" t="s">
        <v>2148</v>
      </c>
      <c r="F1507" s="4" t="s">
        <v>7205</v>
      </c>
      <c r="G1507" s="4" t="s">
        <v>7165</v>
      </c>
      <c r="H1507" s="10">
        <v>42214</v>
      </c>
      <c r="I1507" s="5">
        <v>60999</v>
      </c>
      <c r="J1507" s="5">
        <v>-60998</v>
      </c>
      <c r="K1507" s="5">
        <f t="shared" si="23"/>
        <v>1</v>
      </c>
    </row>
    <row r="1508" spans="1:11" x14ac:dyDescent="0.25">
      <c r="A1508" s="4" t="s">
        <v>7268</v>
      </c>
      <c r="B1508" s="4" t="s">
        <v>7208</v>
      </c>
      <c r="C1508" s="4" t="s">
        <v>2149</v>
      </c>
      <c r="D1508" s="12" t="s">
        <v>7278</v>
      </c>
      <c r="E1508" s="4" t="s">
        <v>2150</v>
      </c>
      <c r="F1508" s="4" t="s">
        <v>7205</v>
      </c>
      <c r="G1508" s="4" t="s">
        <v>7165</v>
      </c>
      <c r="H1508" s="10">
        <v>42214</v>
      </c>
      <c r="I1508" s="5">
        <v>60999</v>
      </c>
      <c r="J1508" s="5">
        <v>-60998</v>
      </c>
      <c r="K1508" s="5">
        <f t="shared" si="23"/>
        <v>1</v>
      </c>
    </row>
    <row r="1509" spans="1:11" x14ac:dyDescent="0.25">
      <c r="A1509" s="4" t="s">
        <v>7268</v>
      </c>
      <c r="B1509" s="4" t="s">
        <v>7208</v>
      </c>
      <c r="C1509" s="4" t="s">
        <v>2151</v>
      </c>
      <c r="D1509" s="12" t="s">
        <v>7278</v>
      </c>
      <c r="E1509" s="4" t="s">
        <v>2152</v>
      </c>
      <c r="F1509" s="4" t="s">
        <v>7205</v>
      </c>
      <c r="G1509" s="4" t="s">
        <v>7165</v>
      </c>
      <c r="H1509" s="10">
        <v>42153</v>
      </c>
      <c r="I1509" s="5">
        <v>61000</v>
      </c>
      <c r="J1509" s="5">
        <v>-60999</v>
      </c>
      <c r="K1509" s="5">
        <f t="shared" si="23"/>
        <v>1</v>
      </c>
    </row>
    <row r="1510" spans="1:11" x14ac:dyDescent="0.25">
      <c r="A1510" s="4" t="s">
        <v>7269</v>
      </c>
      <c r="B1510" s="4" t="s">
        <v>7229</v>
      </c>
      <c r="C1510" s="4" t="s">
        <v>2153</v>
      </c>
      <c r="D1510" s="12" t="s">
        <v>7278</v>
      </c>
      <c r="E1510" s="4" t="s">
        <v>2154</v>
      </c>
      <c r="F1510" s="4" t="s">
        <v>7205</v>
      </c>
      <c r="G1510" s="4" t="s">
        <v>7166</v>
      </c>
      <c r="H1510" s="10">
        <v>42216</v>
      </c>
      <c r="I1510" s="5">
        <v>12424.1</v>
      </c>
      <c r="J1510" s="5">
        <v>-12423.1</v>
      </c>
      <c r="K1510" s="5">
        <f t="shared" si="23"/>
        <v>1</v>
      </c>
    </row>
    <row r="1511" spans="1:11" x14ac:dyDescent="0.25">
      <c r="A1511" s="4" t="s">
        <v>7269</v>
      </c>
      <c r="B1511" s="4" t="s">
        <v>7224</v>
      </c>
      <c r="C1511" s="4" t="s">
        <v>2155</v>
      </c>
      <c r="D1511" s="12" t="s">
        <v>7278</v>
      </c>
      <c r="E1511" s="4" t="s">
        <v>2156</v>
      </c>
      <c r="F1511" s="4" t="s">
        <v>7202</v>
      </c>
      <c r="G1511" s="4" t="s">
        <v>7177</v>
      </c>
      <c r="H1511" s="10">
        <v>42216</v>
      </c>
      <c r="I1511" s="5">
        <v>16750</v>
      </c>
      <c r="J1511" s="5">
        <v>-16749</v>
      </c>
      <c r="K1511" s="5">
        <f t="shared" si="23"/>
        <v>1</v>
      </c>
    </row>
    <row r="1512" spans="1:11" x14ac:dyDescent="0.25">
      <c r="A1512" s="4" t="s">
        <v>7272</v>
      </c>
      <c r="B1512" s="4" t="s">
        <v>7249</v>
      </c>
      <c r="C1512" s="4" t="s">
        <v>2157</v>
      </c>
      <c r="D1512" s="12" t="s">
        <v>7278</v>
      </c>
      <c r="E1512" s="4" t="s">
        <v>2158</v>
      </c>
      <c r="F1512" s="4" t="s">
        <v>7205</v>
      </c>
      <c r="G1512" s="4" t="s">
        <v>7181</v>
      </c>
      <c r="H1512" s="10">
        <v>42241</v>
      </c>
      <c r="I1512" s="5">
        <v>5924018.5</v>
      </c>
      <c r="J1512" s="5">
        <v>-5924017.5</v>
      </c>
      <c r="K1512" s="5">
        <f t="shared" si="23"/>
        <v>1</v>
      </c>
    </row>
    <row r="1513" spans="1:11" x14ac:dyDescent="0.25">
      <c r="A1513" s="4" t="s">
        <v>7272</v>
      </c>
      <c r="B1513" s="4" t="s">
        <v>7235</v>
      </c>
      <c r="C1513" s="4" t="s">
        <v>2159</v>
      </c>
      <c r="D1513" s="12" t="s">
        <v>7278</v>
      </c>
      <c r="E1513" s="4" t="s">
        <v>2160</v>
      </c>
      <c r="F1513" s="4" t="s">
        <v>7205</v>
      </c>
      <c r="G1513" s="4" t="s">
        <v>7174</v>
      </c>
      <c r="H1513" s="10">
        <v>42257</v>
      </c>
      <c r="I1513" s="5">
        <v>24499</v>
      </c>
      <c r="J1513" s="5">
        <v>-24498</v>
      </c>
      <c r="K1513" s="5">
        <f t="shared" si="23"/>
        <v>1</v>
      </c>
    </row>
    <row r="1514" spans="1:11" x14ac:dyDescent="0.25">
      <c r="A1514" s="4" t="s">
        <v>7272</v>
      </c>
      <c r="B1514" s="4" t="s">
        <v>7235</v>
      </c>
      <c r="C1514" s="4" t="s">
        <v>2161</v>
      </c>
      <c r="D1514" s="12" t="s">
        <v>7278</v>
      </c>
      <c r="E1514" s="4" t="s">
        <v>1759</v>
      </c>
      <c r="F1514" s="4" t="s">
        <v>7203</v>
      </c>
      <c r="G1514" s="4" t="s">
        <v>7177</v>
      </c>
      <c r="H1514" s="10">
        <v>42257</v>
      </c>
      <c r="I1514" s="5">
        <v>24499</v>
      </c>
      <c r="J1514" s="5">
        <v>-24498</v>
      </c>
      <c r="K1514" s="5">
        <f t="shared" si="23"/>
        <v>1</v>
      </c>
    </row>
    <row r="1515" spans="1:11" x14ac:dyDescent="0.25">
      <c r="A1515" s="4" t="s">
        <v>7272</v>
      </c>
      <c r="B1515" s="4" t="s">
        <v>7235</v>
      </c>
      <c r="C1515" s="4" t="s">
        <v>2162</v>
      </c>
      <c r="D1515" s="12" t="s">
        <v>7278</v>
      </c>
      <c r="E1515" s="4" t="s">
        <v>1759</v>
      </c>
      <c r="F1515" s="4" t="s">
        <v>7203</v>
      </c>
      <c r="G1515" s="4" t="s">
        <v>7177</v>
      </c>
      <c r="H1515" s="10">
        <v>42257</v>
      </c>
      <c r="I1515" s="5">
        <v>24499</v>
      </c>
      <c r="J1515" s="5">
        <v>-24498</v>
      </c>
      <c r="K1515" s="5">
        <f t="shared" si="23"/>
        <v>1</v>
      </c>
    </row>
    <row r="1516" spans="1:11" x14ac:dyDescent="0.25">
      <c r="A1516" s="4" t="s">
        <v>7269</v>
      </c>
      <c r="B1516" s="4" t="s">
        <v>7209</v>
      </c>
      <c r="C1516" s="4" t="s">
        <v>2163</v>
      </c>
      <c r="D1516" s="12" t="s">
        <v>7278</v>
      </c>
      <c r="E1516" s="4" t="s">
        <v>2164</v>
      </c>
      <c r="F1516" s="4" t="s">
        <v>7205</v>
      </c>
      <c r="G1516" s="4" t="s">
        <v>7170</v>
      </c>
      <c r="H1516" s="10">
        <v>42264</v>
      </c>
      <c r="I1516" s="5">
        <v>8970</v>
      </c>
      <c r="J1516" s="5">
        <v>-8969</v>
      </c>
      <c r="K1516" s="5">
        <f t="shared" si="23"/>
        <v>1</v>
      </c>
    </row>
    <row r="1517" spans="1:11" x14ac:dyDescent="0.25">
      <c r="A1517" s="4" t="s">
        <v>7269</v>
      </c>
      <c r="B1517" s="4" t="s">
        <v>7224</v>
      </c>
      <c r="C1517" s="4" t="s">
        <v>2165</v>
      </c>
      <c r="D1517" s="12" t="s">
        <v>7278</v>
      </c>
      <c r="E1517" s="4" t="s">
        <v>2166</v>
      </c>
      <c r="F1517" s="4" t="s">
        <v>7205</v>
      </c>
      <c r="G1517" s="4" t="s">
        <v>7167</v>
      </c>
      <c r="H1517" s="10">
        <v>42268</v>
      </c>
      <c r="I1517" s="5">
        <v>7380</v>
      </c>
      <c r="J1517" s="5">
        <v>-7379</v>
      </c>
      <c r="K1517" s="5">
        <f t="shared" si="23"/>
        <v>1</v>
      </c>
    </row>
    <row r="1518" spans="1:11" x14ac:dyDescent="0.25">
      <c r="A1518" s="4" t="s">
        <v>7274</v>
      </c>
      <c r="B1518" s="4" t="s">
        <v>7236</v>
      </c>
      <c r="C1518" s="4" t="s">
        <v>2167</v>
      </c>
      <c r="D1518" s="12" t="s">
        <v>7278</v>
      </c>
      <c r="E1518" s="4" t="s">
        <v>2168</v>
      </c>
      <c r="F1518" s="4" t="s">
        <v>7205</v>
      </c>
      <c r="G1518" s="4" t="s">
        <v>7167</v>
      </c>
      <c r="H1518" s="10">
        <v>42290</v>
      </c>
      <c r="I1518" s="5">
        <v>1379500</v>
      </c>
      <c r="J1518" s="5">
        <v>-1379499</v>
      </c>
      <c r="K1518" s="5">
        <f t="shared" si="23"/>
        <v>1</v>
      </c>
    </row>
    <row r="1519" spans="1:11" x14ac:dyDescent="0.25">
      <c r="A1519" s="4" t="s">
        <v>7269</v>
      </c>
      <c r="B1519" s="4" t="s">
        <v>7253</v>
      </c>
      <c r="C1519" s="4" t="s">
        <v>2169</v>
      </c>
      <c r="D1519" s="12" t="s">
        <v>7278</v>
      </c>
      <c r="E1519" s="4" t="s">
        <v>2170</v>
      </c>
      <c r="F1519" s="4" t="s">
        <v>7205</v>
      </c>
      <c r="G1519" s="4" t="s">
        <v>7167</v>
      </c>
      <c r="H1519" s="10">
        <v>42290</v>
      </c>
      <c r="I1519" s="5">
        <v>23538</v>
      </c>
      <c r="J1519" s="5">
        <v>-23537</v>
      </c>
      <c r="K1519" s="5">
        <f t="shared" si="23"/>
        <v>1</v>
      </c>
    </row>
    <row r="1520" spans="1:11" x14ac:dyDescent="0.25">
      <c r="A1520" s="4" t="s">
        <v>7272</v>
      </c>
      <c r="B1520" s="4" t="s">
        <v>7231</v>
      </c>
      <c r="C1520" s="4" t="s">
        <v>2171</v>
      </c>
      <c r="D1520" s="12" t="s">
        <v>7278</v>
      </c>
      <c r="E1520" s="4" t="s">
        <v>2172</v>
      </c>
      <c r="F1520" s="4" t="s">
        <v>7205</v>
      </c>
      <c r="G1520" s="4" t="s">
        <v>7181</v>
      </c>
      <c r="H1520" s="10">
        <v>42291</v>
      </c>
      <c r="I1520" s="5">
        <v>45100</v>
      </c>
      <c r="J1520" s="5">
        <v>-45099</v>
      </c>
      <c r="K1520" s="5">
        <f t="shared" si="23"/>
        <v>1</v>
      </c>
    </row>
    <row r="1521" spans="1:11" x14ac:dyDescent="0.25">
      <c r="A1521" s="4" t="s">
        <v>7272</v>
      </c>
      <c r="B1521" s="4" t="s">
        <v>7231</v>
      </c>
      <c r="C1521" s="4" t="s">
        <v>2173</v>
      </c>
      <c r="D1521" s="12" t="s">
        <v>7278</v>
      </c>
      <c r="E1521" s="4" t="s">
        <v>2174</v>
      </c>
      <c r="F1521" s="4" t="s">
        <v>7205</v>
      </c>
      <c r="G1521" s="4" t="s">
        <v>7181</v>
      </c>
      <c r="H1521" s="10">
        <v>42291</v>
      </c>
      <c r="I1521" s="5">
        <v>31252</v>
      </c>
      <c r="J1521" s="5">
        <v>-31251</v>
      </c>
      <c r="K1521" s="5">
        <f t="shared" si="23"/>
        <v>1</v>
      </c>
    </row>
    <row r="1522" spans="1:11" x14ac:dyDescent="0.25">
      <c r="A1522" s="4" t="s">
        <v>7270</v>
      </c>
      <c r="B1522" s="4" t="s">
        <v>7223</v>
      </c>
      <c r="C1522" s="4" t="s">
        <v>2175</v>
      </c>
      <c r="D1522" s="12" t="s">
        <v>7278</v>
      </c>
      <c r="E1522" s="4" t="s">
        <v>2176</v>
      </c>
      <c r="F1522" s="4" t="s">
        <v>7205</v>
      </c>
      <c r="G1522" s="4" t="s">
        <v>7167</v>
      </c>
      <c r="H1522" s="10">
        <v>42298</v>
      </c>
      <c r="I1522" s="5">
        <v>135208.5</v>
      </c>
      <c r="J1522" s="5">
        <v>-135207.5</v>
      </c>
      <c r="K1522" s="5">
        <f t="shared" si="23"/>
        <v>1</v>
      </c>
    </row>
    <row r="1523" spans="1:11" x14ac:dyDescent="0.25">
      <c r="A1523" s="4" t="s">
        <v>7270</v>
      </c>
      <c r="B1523" s="4" t="s">
        <v>7223</v>
      </c>
      <c r="C1523" s="4" t="s">
        <v>2177</v>
      </c>
      <c r="D1523" s="12" t="s">
        <v>7278</v>
      </c>
      <c r="E1523" s="4" t="s">
        <v>2178</v>
      </c>
      <c r="F1523" s="4" t="s">
        <v>7205</v>
      </c>
      <c r="G1523" s="4" t="s">
        <v>7167</v>
      </c>
      <c r="H1523" s="10">
        <v>42298</v>
      </c>
      <c r="I1523" s="5">
        <v>135208.5</v>
      </c>
      <c r="J1523" s="5">
        <v>-135207.5</v>
      </c>
      <c r="K1523" s="5">
        <f t="shared" si="23"/>
        <v>1</v>
      </c>
    </row>
    <row r="1524" spans="1:11" x14ac:dyDescent="0.25">
      <c r="A1524" s="4" t="s">
        <v>7270</v>
      </c>
      <c r="B1524" s="4" t="s">
        <v>7223</v>
      </c>
      <c r="C1524" s="4" t="s">
        <v>2179</v>
      </c>
      <c r="D1524" s="12" t="s">
        <v>7278</v>
      </c>
      <c r="E1524" s="4" t="s">
        <v>2180</v>
      </c>
      <c r="F1524" s="4" t="s">
        <v>7205</v>
      </c>
      <c r="G1524" s="4" t="s">
        <v>7167</v>
      </c>
      <c r="H1524" s="10">
        <v>42298</v>
      </c>
      <c r="I1524" s="5">
        <v>135208.5</v>
      </c>
      <c r="J1524" s="5">
        <v>-135207.5</v>
      </c>
      <c r="K1524" s="5">
        <f t="shared" si="23"/>
        <v>1</v>
      </c>
    </row>
    <row r="1525" spans="1:11" x14ac:dyDescent="0.25">
      <c r="A1525" s="4" t="s">
        <v>7270</v>
      </c>
      <c r="B1525" s="4" t="s">
        <v>7223</v>
      </c>
      <c r="C1525" s="4" t="s">
        <v>2181</v>
      </c>
      <c r="D1525" s="12" t="s">
        <v>7278</v>
      </c>
      <c r="E1525" s="4" t="s">
        <v>2182</v>
      </c>
      <c r="F1525" s="4" t="s">
        <v>7205</v>
      </c>
      <c r="G1525" s="4" t="s">
        <v>7167</v>
      </c>
      <c r="H1525" s="10">
        <v>42298</v>
      </c>
      <c r="I1525" s="5">
        <v>135208.5</v>
      </c>
      <c r="J1525" s="5">
        <v>-135207.5</v>
      </c>
      <c r="K1525" s="5">
        <f t="shared" si="23"/>
        <v>1</v>
      </c>
    </row>
    <row r="1526" spans="1:11" x14ac:dyDescent="0.25">
      <c r="A1526" s="4" t="s">
        <v>7269</v>
      </c>
      <c r="B1526" s="4" t="s">
        <v>7217</v>
      </c>
      <c r="C1526" s="4" t="s">
        <v>2183</v>
      </c>
      <c r="D1526" s="12" t="s">
        <v>7278</v>
      </c>
      <c r="E1526" s="4" t="s">
        <v>2184</v>
      </c>
      <c r="F1526" s="4" t="s">
        <v>7204</v>
      </c>
      <c r="G1526" s="4" t="s">
        <v>7167</v>
      </c>
      <c r="H1526" s="10">
        <v>42305</v>
      </c>
      <c r="I1526" s="5">
        <v>3865</v>
      </c>
      <c r="J1526" s="5">
        <v>-3864</v>
      </c>
      <c r="K1526" s="5">
        <f t="shared" si="23"/>
        <v>1</v>
      </c>
    </row>
    <row r="1527" spans="1:11" x14ac:dyDescent="0.25">
      <c r="A1527" s="4" t="s">
        <v>7269</v>
      </c>
      <c r="B1527" s="4" t="s">
        <v>7217</v>
      </c>
      <c r="C1527" s="4" t="s">
        <v>2185</v>
      </c>
      <c r="D1527" s="12" t="s">
        <v>7278</v>
      </c>
      <c r="E1527" s="4" t="s">
        <v>2186</v>
      </c>
      <c r="F1527" s="4" t="s">
        <v>7205</v>
      </c>
      <c r="G1527" s="4" t="s">
        <v>7167</v>
      </c>
      <c r="H1527" s="10">
        <v>42305</v>
      </c>
      <c r="I1527" s="5">
        <v>3865</v>
      </c>
      <c r="J1527" s="5">
        <v>-3864</v>
      </c>
      <c r="K1527" s="5">
        <f t="shared" si="23"/>
        <v>1</v>
      </c>
    </row>
    <row r="1528" spans="1:11" x14ac:dyDescent="0.25">
      <c r="A1528" s="4" t="s">
        <v>7269</v>
      </c>
      <c r="B1528" s="4" t="s">
        <v>7217</v>
      </c>
      <c r="C1528" s="4" t="s">
        <v>2187</v>
      </c>
      <c r="D1528" s="12" t="s">
        <v>7278</v>
      </c>
      <c r="E1528" s="4" t="s">
        <v>2188</v>
      </c>
      <c r="F1528" s="4" t="s">
        <v>7204</v>
      </c>
      <c r="G1528" s="4" t="s">
        <v>7167</v>
      </c>
      <c r="H1528" s="10">
        <v>42305</v>
      </c>
      <c r="I1528" s="5">
        <v>3865</v>
      </c>
      <c r="J1528" s="5">
        <v>-3864</v>
      </c>
      <c r="K1528" s="5">
        <f t="shared" si="23"/>
        <v>1</v>
      </c>
    </row>
    <row r="1529" spans="1:11" x14ac:dyDescent="0.25">
      <c r="A1529" s="4" t="s">
        <v>7269</v>
      </c>
      <c r="B1529" s="4" t="s">
        <v>7212</v>
      </c>
      <c r="C1529" s="4" t="s">
        <v>2189</v>
      </c>
      <c r="D1529" s="12" t="s">
        <v>7278</v>
      </c>
      <c r="E1529" s="4" t="s">
        <v>2190</v>
      </c>
      <c r="F1529" s="4" t="s">
        <v>7205</v>
      </c>
      <c r="G1529" s="4" t="s">
        <v>7168</v>
      </c>
      <c r="H1529" s="10">
        <v>42298</v>
      </c>
      <c r="I1529" s="5">
        <v>23709</v>
      </c>
      <c r="J1529" s="5">
        <v>-23708</v>
      </c>
      <c r="K1529" s="5">
        <f t="shared" si="23"/>
        <v>1</v>
      </c>
    </row>
    <row r="1530" spans="1:11" x14ac:dyDescent="0.25">
      <c r="A1530" s="4" t="s">
        <v>7270</v>
      </c>
      <c r="B1530" s="4" t="s">
        <v>7223</v>
      </c>
      <c r="C1530" s="4" t="s">
        <v>2191</v>
      </c>
      <c r="D1530" s="12" t="s">
        <v>7278</v>
      </c>
      <c r="E1530" s="4" t="s">
        <v>2192</v>
      </c>
      <c r="F1530" s="4" t="s">
        <v>7203</v>
      </c>
      <c r="G1530" s="4" t="s">
        <v>7177</v>
      </c>
      <c r="H1530" s="10">
        <v>42283</v>
      </c>
      <c r="I1530" s="5">
        <v>44919.5</v>
      </c>
      <c r="J1530" s="5">
        <v>-44918.5</v>
      </c>
      <c r="K1530" s="5">
        <f t="shared" si="23"/>
        <v>1</v>
      </c>
    </row>
    <row r="1531" spans="1:11" x14ac:dyDescent="0.25">
      <c r="A1531" s="4" t="s">
        <v>7269</v>
      </c>
      <c r="B1531" s="4" t="s">
        <v>7229</v>
      </c>
      <c r="C1531" s="4" t="s">
        <v>2193</v>
      </c>
      <c r="D1531" s="12" t="s">
        <v>7278</v>
      </c>
      <c r="E1531" s="4" t="s">
        <v>2194</v>
      </c>
      <c r="F1531" s="4" t="s">
        <v>7205</v>
      </c>
      <c r="G1531" s="4" t="s">
        <v>7167</v>
      </c>
      <c r="H1531" s="10">
        <v>42341</v>
      </c>
      <c r="I1531" s="5">
        <v>15770</v>
      </c>
      <c r="J1531" s="5">
        <v>-15769</v>
      </c>
      <c r="K1531" s="5">
        <f t="shared" si="23"/>
        <v>1</v>
      </c>
    </row>
    <row r="1532" spans="1:11" x14ac:dyDescent="0.25">
      <c r="A1532" s="4" t="s">
        <v>7269</v>
      </c>
      <c r="B1532" s="4" t="s">
        <v>7227</v>
      </c>
      <c r="C1532" s="4" t="s">
        <v>2195</v>
      </c>
      <c r="D1532" s="12" t="s">
        <v>7278</v>
      </c>
      <c r="E1532" s="4" t="s">
        <v>2196</v>
      </c>
      <c r="F1532" s="4" t="s">
        <v>7205</v>
      </c>
      <c r="G1532" s="4" t="s">
        <v>7167</v>
      </c>
      <c r="H1532" s="10">
        <v>42341</v>
      </c>
      <c r="I1532" s="5">
        <v>19550</v>
      </c>
      <c r="J1532" s="5">
        <v>-19549</v>
      </c>
      <c r="K1532" s="5">
        <f t="shared" si="23"/>
        <v>1</v>
      </c>
    </row>
    <row r="1533" spans="1:11" x14ac:dyDescent="0.25">
      <c r="A1533" s="4" t="s">
        <v>7272</v>
      </c>
      <c r="B1533" s="4" t="s">
        <v>7247</v>
      </c>
      <c r="C1533" s="4" t="s">
        <v>2197</v>
      </c>
      <c r="D1533" s="12" t="s">
        <v>7278</v>
      </c>
      <c r="E1533" s="4" t="s">
        <v>2198</v>
      </c>
      <c r="F1533" s="4" t="s">
        <v>7204</v>
      </c>
      <c r="G1533" s="4" t="s">
        <v>7181</v>
      </c>
      <c r="H1533" s="10">
        <v>42348</v>
      </c>
      <c r="I1533" s="5">
        <v>58250.54</v>
      </c>
      <c r="J1533" s="5">
        <v>-58249.54</v>
      </c>
      <c r="K1533" s="5">
        <f t="shared" si="23"/>
        <v>1</v>
      </c>
    </row>
    <row r="1534" spans="1:11" x14ac:dyDescent="0.25">
      <c r="A1534" s="4" t="s">
        <v>7272</v>
      </c>
      <c r="B1534" s="4" t="s">
        <v>7247</v>
      </c>
      <c r="C1534" s="4" t="s">
        <v>2199</v>
      </c>
      <c r="D1534" s="12" t="s">
        <v>7278</v>
      </c>
      <c r="E1534" s="4" t="s">
        <v>2200</v>
      </c>
      <c r="F1534" s="4" t="s">
        <v>7204</v>
      </c>
      <c r="G1534" s="4" t="s">
        <v>7181</v>
      </c>
      <c r="H1534" s="10">
        <v>42348</v>
      </c>
      <c r="I1534" s="5">
        <v>58250.54</v>
      </c>
      <c r="J1534" s="5">
        <v>-58249.54</v>
      </c>
      <c r="K1534" s="5">
        <f t="shared" si="23"/>
        <v>1</v>
      </c>
    </row>
    <row r="1535" spans="1:11" x14ac:dyDescent="0.25">
      <c r="A1535" s="4" t="s">
        <v>7272</v>
      </c>
      <c r="B1535" s="4" t="s">
        <v>7247</v>
      </c>
      <c r="C1535" s="4" t="s">
        <v>2201</v>
      </c>
      <c r="D1535" s="12" t="s">
        <v>7278</v>
      </c>
      <c r="E1535" s="4" t="s">
        <v>2202</v>
      </c>
      <c r="F1535" s="4" t="s">
        <v>7204</v>
      </c>
      <c r="G1535" s="4" t="s">
        <v>7181</v>
      </c>
      <c r="H1535" s="10">
        <v>42348</v>
      </c>
      <c r="I1535" s="5">
        <v>58250.54</v>
      </c>
      <c r="J1535" s="5">
        <v>-58249.54</v>
      </c>
      <c r="K1535" s="5">
        <f t="shared" si="23"/>
        <v>1</v>
      </c>
    </row>
    <row r="1536" spans="1:11" x14ac:dyDescent="0.25">
      <c r="A1536" s="4" t="s">
        <v>7272</v>
      </c>
      <c r="B1536" s="4" t="s">
        <v>7247</v>
      </c>
      <c r="C1536" s="4" t="s">
        <v>2203</v>
      </c>
      <c r="D1536" s="12" t="s">
        <v>7278</v>
      </c>
      <c r="E1536" s="4" t="s">
        <v>2204</v>
      </c>
      <c r="F1536" s="4" t="s">
        <v>7204</v>
      </c>
      <c r="G1536" s="4" t="s">
        <v>7181</v>
      </c>
      <c r="H1536" s="10">
        <v>42348</v>
      </c>
      <c r="I1536" s="5">
        <v>58250.54</v>
      </c>
      <c r="J1536" s="5">
        <v>-58249.54</v>
      </c>
      <c r="K1536" s="5">
        <f t="shared" si="23"/>
        <v>1</v>
      </c>
    </row>
    <row r="1537" spans="1:11" x14ac:dyDescent="0.25">
      <c r="A1537" s="4" t="s">
        <v>7272</v>
      </c>
      <c r="B1537" s="4" t="s">
        <v>7247</v>
      </c>
      <c r="C1537" s="4" t="s">
        <v>2205</v>
      </c>
      <c r="D1537" s="12" t="s">
        <v>7278</v>
      </c>
      <c r="E1537" s="4" t="s">
        <v>2206</v>
      </c>
      <c r="F1537" s="4" t="s">
        <v>7205</v>
      </c>
      <c r="G1537" s="4" t="s">
        <v>7181</v>
      </c>
      <c r="H1537" s="10">
        <v>42348</v>
      </c>
      <c r="I1537" s="5">
        <v>58250.54</v>
      </c>
      <c r="J1537" s="5">
        <v>-58249.54</v>
      </c>
      <c r="K1537" s="5">
        <f t="shared" si="23"/>
        <v>1</v>
      </c>
    </row>
    <row r="1538" spans="1:11" x14ac:dyDescent="0.25">
      <c r="A1538" s="4" t="s">
        <v>7268</v>
      </c>
      <c r="B1538" s="4" t="s">
        <v>7251</v>
      </c>
      <c r="C1538" s="4" t="s">
        <v>2207</v>
      </c>
      <c r="D1538" s="12" t="s">
        <v>7278</v>
      </c>
      <c r="E1538" s="4" t="s">
        <v>2208</v>
      </c>
      <c r="F1538" s="4" t="s">
        <v>7205</v>
      </c>
      <c r="G1538" s="4" t="s">
        <v>7181</v>
      </c>
      <c r="H1538" s="10">
        <v>42354</v>
      </c>
      <c r="I1538" s="5">
        <v>7000</v>
      </c>
      <c r="J1538" s="5">
        <v>-6999</v>
      </c>
      <c r="K1538" s="5">
        <f t="shared" si="23"/>
        <v>1</v>
      </c>
    </row>
    <row r="1539" spans="1:11" x14ac:dyDescent="0.25">
      <c r="A1539" s="4" t="s">
        <v>7269</v>
      </c>
      <c r="B1539" s="4" t="s">
        <v>7221</v>
      </c>
      <c r="C1539" s="4" t="s">
        <v>2209</v>
      </c>
      <c r="D1539" s="12" t="s">
        <v>7278</v>
      </c>
      <c r="E1539" s="4" t="s">
        <v>1317</v>
      </c>
      <c r="F1539" s="4" t="s">
        <v>7205</v>
      </c>
      <c r="G1539" s="4" t="s">
        <v>7175</v>
      </c>
      <c r="H1539" s="10">
        <v>42354</v>
      </c>
      <c r="I1539" s="5">
        <v>5212</v>
      </c>
      <c r="J1539" s="5">
        <v>-5211</v>
      </c>
      <c r="K1539" s="5">
        <f t="shared" si="23"/>
        <v>1</v>
      </c>
    </row>
    <row r="1540" spans="1:11" x14ac:dyDescent="0.25">
      <c r="A1540" s="4" t="s">
        <v>7269</v>
      </c>
      <c r="B1540" s="4" t="s">
        <v>7224</v>
      </c>
      <c r="C1540" s="4" t="s">
        <v>2210</v>
      </c>
      <c r="D1540" s="12" t="s">
        <v>7278</v>
      </c>
      <c r="E1540" s="4" t="s">
        <v>2211</v>
      </c>
      <c r="F1540" s="4" t="s">
        <v>7205</v>
      </c>
      <c r="G1540" s="4" t="s">
        <v>7180</v>
      </c>
      <c r="H1540" s="10">
        <v>42355</v>
      </c>
      <c r="I1540" s="5">
        <v>33400</v>
      </c>
      <c r="J1540" s="5">
        <v>-33399</v>
      </c>
      <c r="K1540" s="5">
        <f t="shared" si="23"/>
        <v>1</v>
      </c>
    </row>
    <row r="1541" spans="1:11" x14ac:dyDescent="0.25">
      <c r="A1541" s="4" t="s">
        <v>7272</v>
      </c>
      <c r="B1541" s="4" t="s">
        <v>7246</v>
      </c>
      <c r="C1541" s="4" t="s">
        <v>2212</v>
      </c>
      <c r="D1541" s="12" t="s">
        <v>7278</v>
      </c>
      <c r="E1541" s="4" t="s">
        <v>2213</v>
      </c>
      <c r="F1541" s="4" t="s">
        <v>7204</v>
      </c>
      <c r="G1541" s="4" t="s">
        <v>7181</v>
      </c>
      <c r="H1541" s="10">
        <v>42360</v>
      </c>
      <c r="I1541" s="5">
        <v>28283.84</v>
      </c>
      <c r="J1541" s="5">
        <v>-28282.84</v>
      </c>
      <c r="K1541" s="5">
        <f t="shared" si="23"/>
        <v>1</v>
      </c>
    </row>
    <row r="1542" spans="1:11" x14ac:dyDescent="0.25">
      <c r="A1542" s="4" t="s">
        <v>7272</v>
      </c>
      <c r="B1542" s="4" t="s">
        <v>7245</v>
      </c>
      <c r="C1542" s="4" t="s">
        <v>2214</v>
      </c>
      <c r="D1542" s="12" t="s">
        <v>7278</v>
      </c>
      <c r="E1542" s="4" t="s">
        <v>2215</v>
      </c>
      <c r="F1542" s="4" t="s">
        <v>7205</v>
      </c>
      <c r="G1542" s="4" t="s">
        <v>7181</v>
      </c>
      <c r="H1542" s="10">
        <v>42360</v>
      </c>
      <c r="I1542" s="5">
        <v>7091.51</v>
      </c>
      <c r="J1542" s="5">
        <v>-7090.51</v>
      </c>
      <c r="K1542" s="5">
        <f t="shared" si="23"/>
        <v>1</v>
      </c>
    </row>
    <row r="1543" spans="1:11" x14ac:dyDescent="0.25">
      <c r="A1543" s="4" t="s">
        <v>7272</v>
      </c>
      <c r="B1543" s="4" t="s">
        <v>7245</v>
      </c>
      <c r="C1543" s="4" t="s">
        <v>2216</v>
      </c>
      <c r="D1543" s="12" t="s">
        <v>7278</v>
      </c>
      <c r="E1543" s="4" t="s">
        <v>1479</v>
      </c>
      <c r="F1543" s="4" t="s">
        <v>7205</v>
      </c>
      <c r="G1543" s="4" t="s">
        <v>7181</v>
      </c>
      <c r="H1543" s="10">
        <v>42360</v>
      </c>
      <c r="I1543" s="5">
        <v>7091.51</v>
      </c>
      <c r="J1543" s="5">
        <v>-7090.51</v>
      </c>
      <c r="K1543" s="5">
        <f t="shared" si="23"/>
        <v>1</v>
      </c>
    </row>
    <row r="1544" spans="1:11" x14ac:dyDescent="0.25">
      <c r="A1544" s="4" t="s">
        <v>7272</v>
      </c>
      <c r="B1544" s="4" t="s">
        <v>7245</v>
      </c>
      <c r="C1544" s="4" t="s">
        <v>2217</v>
      </c>
      <c r="D1544" s="12" t="s">
        <v>7278</v>
      </c>
      <c r="E1544" s="4" t="s">
        <v>1479</v>
      </c>
      <c r="F1544" s="4" t="s">
        <v>7204</v>
      </c>
      <c r="G1544" s="4" t="s">
        <v>7181</v>
      </c>
      <c r="H1544" s="10">
        <v>42360</v>
      </c>
      <c r="I1544" s="5">
        <v>7091.51</v>
      </c>
      <c r="J1544" s="5">
        <v>-7090.51</v>
      </c>
      <c r="K1544" s="5">
        <f t="shared" si="23"/>
        <v>1</v>
      </c>
    </row>
    <row r="1545" spans="1:11" x14ac:dyDescent="0.25">
      <c r="A1545" s="4" t="s">
        <v>7272</v>
      </c>
      <c r="B1545" s="4" t="s">
        <v>7245</v>
      </c>
      <c r="C1545" s="4" t="s">
        <v>2218</v>
      </c>
      <c r="D1545" s="12" t="s">
        <v>7278</v>
      </c>
      <c r="E1545" s="4" t="s">
        <v>2219</v>
      </c>
      <c r="F1545" s="4" t="s">
        <v>7205</v>
      </c>
      <c r="G1545" s="4" t="s">
        <v>7174</v>
      </c>
      <c r="H1545" s="10">
        <v>42360</v>
      </c>
      <c r="I1545" s="5">
        <v>7091.51</v>
      </c>
      <c r="J1545" s="5">
        <v>-7090.51</v>
      </c>
      <c r="K1545" s="5">
        <f t="shared" si="23"/>
        <v>1</v>
      </c>
    </row>
    <row r="1546" spans="1:11" x14ac:dyDescent="0.25">
      <c r="A1546" s="4" t="s">
        <v>7272</v>
      </c>
      <c r="B1546" s="4" t="s">
        <v>7245</v>
      </c>
      <c r="C1546" s="4" t="s">
        <v>2220</v>
      </c>
      <c r="D1546" s="12" t="s">
        <v>7278</v>
      </c>
      <c r="E1546" s="4" t="s">
        <v>2221</v>
      </c>
      <c r="F1546" s="4" t="s">
        <v>7205</v>
      </c>
      <c r="G1546" s="4" t="s">
        <v>7184</v>
      </c>
      <c r="H1546" s="10">
        <v>42360</v>
      </c>
      <c r="I1546" s="5">
        <v>7091.51</v>
      </c>
      <c r="J1546" s="5">
        <v>-7090.51</v>
      </c>
      <c r="K1546" s="5">
        <f t="shared" si="23"/>
        <v>1</v>
      </c>
    </row>
    <row r="1547" spans="1:11" x14ac:dyDescent="0.25">
      <c r="A1547" s="4" t="s">
        <v>7272</v>
      </c>
      <c r="B1547" s="4" t="s">
        <v>7245</v>
      </c>
      <c r="C1547" s="4" t="s">
        <v>2222</v>
      </c>
      <c r="D1547" s="12" t="s">
        <v>7278</v>
      </c>
      <c r="E1547" s="4" t="s">
        <v>2223</v>
      </c>
      <c r="F1547" s="4" t="s">
        <v>7205</v>
      </c>
      <c r="G1547" s="4" t="s">
        <v>7166</v>
      </c>
      <c r="H1547" s="10">
        <v>42360</v>
      </c>
      <c r="I1547" s="5">
        <v>7091.51</v>
      </c>
      <c r="J1547" s="5">
        <v>-7090.51</v>
      </c>
      <c r="K1547" s="5">
        <f t="shared" si="23"/>
        <v>1</v>
      </c>
    </row>
    <row r="1548" spans="1:11" x14ac:dyDescent="0.25">
      <c r="A1548" s="4" t="s">
        <v>7272</v>
      </c>
      <c r="B1548" s="4" t="s">
        <v>7245</v>
      </c>
      <c r="C1548" s="4" t="s">
        <v>2224</v>
      </c>
      <c r="D1548" s="12" t="s">
        <v>7278</v>
      </c>
      <c r="E1548" s="4" t="s">
        <v>2225</v>
      </c>
      <c r="F1548" s="4" t="s">
        <v>7205</v>
      </c>
      <c r="G1548" s="4" t="s">
        <v>7172</v>
      </c>
      <c r="H1548" s="10">
        <v>42360</v>
      </c>
      <c r="I1548" s="5">
        <v>7091.51</v>
      </c>
      <c r="J1548" s="5">
        <v>-7090.51</v>
      </c>
      <c r="K1548" s="5">
        <f t="shared" si="23"/>
        <v>1</v>
      </c>
    </row>
    <row r="1549" spans="1:11" x14ac:dyDescent="0.25">
      <c r="A1549" s="4" t="s">
        <v>7272</v>
      </c>
      <c r="B1549" s="4" t="s">
        <v>7245</v>
      </c>
      <c r="C1549" s="4" t="s">
        <v>2226</v>
      </c>
      <c r="D1549" s="12" t="s">
        <v>7278</v>
      </c>
      <c r="E1549" s="4" t="s">
        <v>2223</v>
      </c>
      <c r="F1549" s="4" t="s">
        <v>7205</v>
      </c>
      <c r="G1549" s="4" t="s">
        <v>7183</v>
      </c>
      <c r="H1549" s="10">
        <v>42360</v>
      </c>
      <c r="I1549" s="5">
        <v>7091.51</v>
      </c>
      <c r="J1549" s="5">
        <v>-7090.51</v>
      </c>
      <c r="K1549" s="5">
        <f t="shared" si="23"/>
        <v>1</v>
      </c>
    </row>
    <row r="1550" spans="1:11" x14ac:dyDescent="0.25">
      <c r="A1550" s="4" t="s">
        <v>7272</v>
      </c>
      <c r="B1550" s="4" t="s">
        <v>7245</v>
      </c>
      <c r="C1550" s="4" t="s">
        <v>2227</v>
      </c>
      <c r="D1550" s="12" t="s">
        <v>7278</v>
      </c>
      <c r="E1550" s="4" t="s">
        <v>1479</v>
      </c>
      <c r="F1550" s="4" t="s">
        <v>7205</v>
      </c>
      <c r="G1550" s="4" t="s">
        <v>7187</v>
      </c>
      <c r="H1550" s="10">
        <v>42360</v>
      </c>
      <c r="I1550" s="5">
        <v>7091.51</v>
      </c>
      <c r="J1550" s="5">
        <v>-7090.51</v>
      </c>
      <c r="K1550" s="5">
        <f t="shared" si="23"/>
        <v>1</v>
      </c>
    </row>
    <row r="1551" spans="1:11" x14ac:dyDescent="0.25">
      <c r="A1551" s="4" t="s">
        <v>7272</v>
      </c>
      <c r="B1551" s="4" t="s">
        <v>7245</v>
      </c>
      <c r="C1551" s="4" t="s">
        <v>2228</v>
      </c>
      <c r="D1551" s="12" t="s">
        <v>7278</v>
      </c>
      <c r="E1551" s="4" t="s">
        <v>2229</v>
      </c>
      <c r="F1551" s="4" t="s">
        <v>7204</v>
      </c>
      <c r="G1551" s="4" t="s">
        <v>7181</v>
      </c>
      <c r="H1551" s="10">
        <v>42360</v>
      </c>
      <c r="I1551" s="5">
        <v>7091.51</v>
      </c>
      <c r="J1551" s="5">
        <v>-7090.51</v>
      </c>
      <c r="K1551" s="5">
        <f t="shared" si="23"/>
        <v>1</v>
      </c>
    </row>
    <row r="1552" spans="1:11" x14ac:dyDescent="0.25">
      <c r="A1552" s="4" t="s">
        <v>7272</v>
      </c>
      <c r="B1552" s="4" t="s">
        <v>7245</v>
      </c>
      <c r="C1552" s="4" t="s">
        <v>2230</v>
      </c>
      <c r="D1552" s="12" t="s">
        <v>7278</v>
      </c>
      <c r="E1552" s="4" t="s">
        <v>2231</v>
      </c>
      <c r="F1552" s="4" t="s">
        <v>7205</v>
      </c>
      <c r="G1552" s="4" t="s">
        <v>7183</v>
      </c>
      <c r="H1552" s="10">
        <v>42360</v>
      </c>
      <c r="I1552" s="5">
        <v>7091.51</v>
      </c>
      <c r="J1552" s="5">
        <v>-7090.51</v>
      </c>
      <c r="K1552" s="5">
        <f t="shared" si="23"/>
        <v>1</v>
      </c>
    </row>
    <row r="1553" spans="1:11" x14ac:dyDescent="0.25">
      <c r="A1553" s="4" t="s">
        <v>7272</v>
      </c>
      <c r="B1553" s="4" t="s">
        <v>7245</v>
      </c>
      <c r="C1553" s="4" t="s">
        <v>2232</v>
      </c>
      <c r="D1553" s="12" t="s">
        <v>7278</v>
      </c>
      <c r="E1553" s="4" t="s">
        <v>2233</v>
      </c>
      <c r="F1553" s="4" t="s">
        <v>7205</v>
      </c>
      <c r="G1553" s="4" t="s">
        <v>7183</v>
      </c>
      <c r="H1553" s="10">
        <v>42360</v>
      </c>
      <c r="I1553" s="5">
        <v>7091.51</v>
      </c>
      <c r="J1553" s="5">
        <v>-7090.51</v>
      </c>
      <c r="K1553" s="5">
        <f t="shared" si="23"/>
        <v>1</v>
      </c>
    </row>
    <row r="1554" spans="1:11" x14ac:dyDescent="0.25">
      <c r="A1554" s="4" t="s">
        <v>7272</v>
      </c>
      <c r="B1554" s="4" t="s">
        <v>7245</v>
      </c>
      <c r="C1554" s="4" t="s">
        <v>2234</v>
      </c>
      <c r="D1554" s="12" t="s">
        <v>7278</v>
      </c>
      <c r="E1554" s="4" t="s">
        <v>2219</v>
      </c>
      <c r="F1554" s="4" t="s">
        <v>7205</v>
      </c>
      <c r="G1554" s="4" t="s">
        <v>7181</v>
      </c>
      <c r="H1554" s="10">
        <v>42360</v>
      </c>
      <c r="I1554" s="5">
        <v>7091.51</v>
      </c>
      <c r="J1554" s="5">
        <v>-7090.51</v>
      </c>
      <c r="K1554" s="5">
        <f t="shared" si="23"/>
        <v>1</v>
      </c>
    </row>
    <row r="1555" spans="1:11" x14ac:dyDescent="0.25">
      <c r="A1555" s="4" t="s">
        <v>7272</v>
      </c>
      <c r="B1555" s="4" t="s">
        <v>7245</v>
      </c>
      <c r="C1555" s="4" t="s">
        <v>2235</v>
      </c>
      <c r="D1555" s="12" t="s">
        <v>7278</v>
      </c>
      <c r="E1555" s="4" t="s">
        <v>2236</v>
      </c>
      <c r="F1555" s="4" t="s">
        <v>7204</v>
      </c>
      <c r="G1555" s="4" t="s">
        <v>7181</v>
      </c>
      <c r="H1555" s="10">
        <v>42360</v>
      </c>
      <c r="I1555" s="5">
        <v>7091.51</v>
      </c>
      <c r="J1555" s="5">
        <v>-7090.51</v>
      </c>
      <c r="K1555" s="5">
        <f t="shared" si="23"/>
        <v>1</v>
      </c>
    </row>
    <row r="1556" spans="1:11" x14ac:dyDescent="0.25">
      <c r="A1556" s="4" t="s">
        <v>7272</v>
      </c>
      <c r="B1556" s="4" t="s">
        <v>7245</v>
      </c>
      <c r="C1556" s="4" t="s">
        <v>2237</v>
      </c>
      <c r="D1556" s="12" t="s">
        <v>7278</v>
      </c>
      <c r="E1556" s="4" t="s">
        <v>2219</v>
      </c>
      <c r="F1556" s="4" t="s">
        <v>7204</v>
      </c>
      <c r="G1556" s="4" t="s">
        <v>7181</v>
      </c>
      <c r="H1556" s="10">
        <v>42360</v>
      </c>
      <c r="I1556" s="5">
        <v>7091.51</v>
      </c>
      <c r="J1556" s="5">
        <v>-7090.51</v>
      </c>
      <c r="K1556" s="5">
        <f t="shared" si="23"/>
        <v>1</v>
      </c>
    </row>
    <row r="1557" spans="1:11" x14ac:dyDescent="0.25">
      <c r="A1557" s="4" t="s">
        <v>7269</v>
      </c>
      <c r="B1557" s="4" t="s">
        <v>7221</v>
      </c>
      <c r="C1557" s="4" t="s">
        <v>2238</v>
      </c>
      <c r="D1557" s="12" t="s">
        <v>7278</v>
      </c>
      <c r="E1557" s="4" t="s">
        <v>1194</v>
      </c>
      <c r="F1557" s="4" t="s">
        <v>7205</v>
      </c>
      <c r="G1557" s="4" t="s">
        <v>7166</v>
      </c>
      <c r="H1557" s="10">
        <v>42382</v>
      </c>
      <c r="I1557" s="5">
        <v>5550</v>
      </c>
      <c r="J1557" s="5">
        <v>-5549</v>
      </c>
      <c r="K1557" s="5">
        <f t="shared" si="23"/>
        <v>1</v>
      </c>
    </row>
    <row r="1558" spans="1:11" x14ac:dyDescent="0.25">
      <c r="A1558" s="4" t="s">
        <v>7272</v>
      </c>
      <c r="B1558" s="4" t="s">
        <v>7235</v>
      </c>
      <c r="C1558" s="4" t="s">
        <v>2239</v>
      </c>
      <c r="D1558" s="12" t="s">
        <v>7278</v>
      </c>
      <c r="E1558" s="4" t="s">
        <v>2240</v>
      </c>
      <c r="F1558" s="4" t="s">
        <v>7204</v>
      </c>
      <c r="G1558" s="4" t="s">
        <v>7181</v>
      </c>
      <c r="H1558" s="10">
        <v>42383</v>
      </c>
      <c r="I1558" s="5">
        <v>25125</v>
      </c>
      <c r="J1558" s="5">
        <v>-25124</v>
      </c>
      <c r="K1558" s="5">
        <f t="shared" si="23"/>
        <v>1</v>
      </c>
    </row>
    <row r="1559" spans="1:11" x14ac:dyDescent="0.25">
      <c r="A1559" s="4" t="s">
        <v>7272</v>
      </c>
      <c r="B1559" s="4" t="s">
        <v>7245</v>
      </c>
      <c r="C1559" s="4" t="s">
        <v>2241</v>
      </c>
      <c r="D1559" s="12" t="s">
        <v>7278</v>
      </c>
      <c r="E1559" s="4" t="s">
        <v>2242</v>
      </c>
      <c r="F1559" s="4" t="s">
        <v>7205</v>
      </c>
      <c r="G1559" s="4" t="s">
        <v>7181</v>
      </c>
      <c r="H1559" s="10">
        <v>42388</v>
      </c>
      <c r="I1559" s="5">
        <v>14600</v>
      </c>
      <c r="J1559" s="5">
        <v>-14599</v>
      </c>
      <c r="K1559" s="5">
        <f t="shared" si="23"/>
        <v>1</v>
      </c>
    </row>
    <row r="1560" spans="1:11" x14ac:dyDescent="0.25">
      <c r="A1560" s="4" t="s">
        <v>7268</v>
      </c>
      <c r="B1560" s="4" t="s">
        <v>7213</v>
      </c>
      <c r="C1560" s="4" t="s">
        <v>2243</v>
      </c>
      <c r="D1560" s="12" t="s">
        <v>7278</v>
      </c>
      <c r="E1560" s="4" t="s">
        <v>163</v>
      </c>
      <c r="F1560" s="4" t="s">
        <v>7205</v>
      </c>
      <c r="G1560" s="4" t="s">
        <v>7192</v>
      </c>
      <c r="H1560" s="10">
        <v>42391</v>
      </c>
      <c r="I1560" s="5">
        <v>1</v>
      </c>
      <c r="J1560" s="5">
        <v>0</v>
      </c>
      <c r="K1560" s="5">
        <f t="shared" si="23"/>
        <v>1</v>
      </c>
    </row>
    <row r="1561" spans="1:11" x14ac:dyDescent="0.25">
      <c r="A1561" s="4" t="s">
        <v>7268</v>
      </c>
      <c r="B1561" s="4" t="s">
        <v>7213</v>
      </c>
      <c r="C1561" s="4" t="s">
        <v>2244</v>
      </c>
      <c r="D1561" s="12" t="s">
        <v>7278</v>
      </c>
      <c r="E1561" s="4" t="s">
        <v>163</v>
      </c>
      <c r="F1561" s="4" t="s">
        <v>7205</v>
      </c>
      <c r="G1561" s="4" t="s">
        <v>7188</v>
      </c>
      <c r="H1561" s="10">
        <v>42391</v>
      </c>
      <c r="I1561" s="5">
        <v>1</v>
      </c>
      <c r="J1561" s="5">
        <v>0</v>
      </c>
      <c r="K1561" s="5">
        <f t="shared" si="23"/>
        <v>1</v>
      </c>
    </row>
    <row r="1562" spans="1:11" x14ac:dyDescent="0.25">
      <c r="A1562" s="4" t="s">
        <v>7268</v>
      </c>
      <c r="B1562" s="4" t="s">
        <v>7213</v>
      </c>
      <c r="C1562" s="4" t="s">
        <v>2245</v>
      </c>
      <c r="D1562" s="12" t="s">
        <v>7278</v>
      </c>
      <c r="E1562" s="4" t="s">
        <v>163</v>
      </c>
      <c r="F1562" s="4" t="s">
        <v>7205</v>
      </c>
      <c r="G1562" s="4" t="s">
        <v>7167</v>
      </c>
      <c r="H1562" s="10">
        <v>42391</v>
      </c>
      <c r="I1562" s="5">
        <v>1</v>
      </c>
      <c r="J1562" s="5">
        <v>0</v>
      </c>
      <c r="K1562" s="5">
        <f t="shared" ref="K1562:K1625" si="24">+I1562+J1562</f>
        <v>1</v>
      </c>
    </row>
    <row r="1563" spans="1:11" x14ac:dyDescent="0.25">
      <c r="A1563" s="4" t="s">
        <v>7268</v>
      </c>
      <c r="B1563" s="4" t="s">
        <v>7213</v>
      </c>
      <c r="C1563" s="4" t="s">
        <v>2246</v>
      </c>
      <c r="D1563" s="12" t="s">
        <v>7278</v>
      </c>
      <c r="E1563" s="4" t="s">
        <v>163</v>
      </c>
      <c r="F1563" s="4" t="s">
        <v>7205</v>
      </c>
      <c r="G1563" s="4" t="s">
        <v>7189</v>
      </c>
      <c r="H1563" s="10">
        <v>42391</v>
      </c>
      <c r="I1563" s="5">
        <v>1</v>
      </c>
      <c r="J1563" s="5">
        <v>0</v>
      </c>
      <c r="K1563" s="5">
        <f t="shared" si="24"/>
        <v>1</v>
      </c>
    </row>
    <row r="1564" spans="1:11" x14ac:dyDescent="0.25">
      <c r="A1564" s="4" t="s">
        <v>7268</v>
      </c>
      <c r="B1564" s="4" t="s">
        <v>7213</v>
      </c>
      <c r="C1564" s="4" t="s">
        <v>2247</v>
      </c>
      <c r="D1564" s="12" t="s">
        <v>7278</v>
      </c>
      <c r="E1564" s="4" t="s">
        <v>163</v>
      </c>
      <c r="F1564" s="4" t="s">
        <v>7205</v>
      </c>
      <c r="G1564" s="4" t="s">
        <v>7167</v>
      </c>
      <c r="H1564" s="10">
        <v>42391</v>
      </c>
      <c r="I1564" s="5">
        <v>1</v>
      </c>
      <c r="J1564" s="5">
        <v>0</v>
      </c>
      <c r="K1564" s="5">
        <f t="shared" si="24"/>
        <v>1</v>
      </c>
    </row>
    <row r="1565" spans="1:11" x14ac:dyDescent="0.25">
      <c r="A1565" s="4" t="s">
        <v>7268</v>
      </c>
      <c r="B1565" s="4" t="s">
        <v>7213</v>
      </c>
      <c r="C1565" s="4" t="s">
        <v>2248</v>
      </c>
      <c r="D1565" s="12" t="s">
        <v>7278</v>
      </c>
      <c r="E1565" s="4" t="s">
        <v>163</v>
      </c>
      <c r="F1565" s="4" t="s">
        <v>7205</v>
      </c>
      <c r="G1565" s="4" t="s">
        <v>7167</v>
      </c>
      <c r="H1565" s="10">
        <v>42391</v>
      </c>
      <c r="I1565" s="5">
        <v>1</v>
      </c>
      <c r="J1565" s="5">
        <v>0</v>
      </c>
      <c r="K1565" s="5">
        <f t="shared" si="24"/>
        <v>1</v>
      </c>
    </row>
    <row r="1566" spans="1:11" x14ac:dyDescent="0.25">
      <c r="A1566" s="4" t="s">
        <v>7268</v>
      </c>
      <c r="B1566" s="4" t="s">
        <v>7213</v>
      </c>
      <c r="C1566" s="4" t="s">
        <v>2249</v>
      </c>
      <c r="D1566" s="12" t="s">
        <v>7278</v>
      </c>
      <c r="E1566" s="4" t="s">
        <v>163</v>
      </c>
      <c r="F1566" s="4" t="s">
        <v>7204</v>
      </c>
      <c r="G1566" s="4" t="s">
        <v>7167</v>
      </c>
      <c r="H1566" s="10">
        <v>42391</v>
      </c>
      <c r="I1566" s="5">
        <v>1</v>
      </c>
      <c r="J1566" s="5">
        <v>0</v>
      </c>
      <c r="K1566" s="5">
        <f t="shared" si="24"/>
        <v>1</v>
      </c>
    </row>
    <row r="1567" spans="1:11" x14ac:dyDescent="0.25">
      <c r="A1567" s="4" t="s">
        <v>7268</v>
      </c>
      <c r="B1567" s="4" t="s">
        <v>7213</v>
      </c>
      <c r="C1567" s="4" t="s">
        <v>2250</v>
      </c>
      <c r="D1567" s="12" t="s">
        <v>7278</v>
      </c>
      <c r="E1567" s="4" t="s">
        <v>163</v>
      </c>
      <c r="F1567" s="4" t="s">
        <v>7205</v>
      </c>
      <c r="G1567" s="4" t="s">
        <v>7167</v>
      </c>
      <c r="H1567" s="10">
        <v>42391</v>
      </c>
      <c r="I1567" s="5">
        <v>1</v>
      </c>
      <c r="J1567" s="5">
        <v>0</v>
      </c>
      <c r="K1567" s="5">
        <f t="shared" si="24"/>
        <v>1</v>
      </c>
    </row>
    <row r="1568" spans="1:11" x14ac:dyDescent="0.25">
      <c r="A1568" s="4" t="s">
        <v>7268</v>
      </c>
      <c r="B1568" s="4" t="s">
        <v>7213</v>
      </c>
      <c r="C1568" s="4" t="s">
        <v>2251</v>
      </c>
      <c r="D1568" s="12" t="s">
        <v>7278</v>
      </c>
      <c r="E1568" s="4" t="s">
        <v>163</v>
      </c>
      <c r="F1568" s="4" t="s">
        <v>7205</v>
      </c>
      <c r="G1568" s="4" t="s">
        <v>7167</v>
      </c>
      <c r="H1568" s="10">
        <v>42391</v>
      </c>
      <c r="I1568" s="5">
        <v>1</v>
      </c>
      <c r="J1568" s="5">
        <v>0</v>
      </c>
      <c r="K1568" s="5">
        <f t="shared" si="24"/>
        <v>1</v>
      </c>
    </row>
    <row r="1569" spans="1:11" x14ac:dyDescent="0.25">
      <c r="A1569" s="4" t="s">
        <v>7268</v>
      </c>
      <c r="B1569" s="4" t="s">
        <v>7213</v>
      </c>
      <c r="C1569" s="4" t="s">
        <v>2252</v>
      </c>
      <c r="D1569" s="12" t="s">
        <v>7278</v>
      </c>
      <c r="E1569" s="4" t="s">
        <v>163</v>
      </c>
      <c r="F1569" s="4" t="s">
        <v>7205</v>
      </c>
      <c r="G1569" s="4" t="s">
        <v>7167</v>
      </c>
      <c r="H1569" s="10">
        <v>42391</v>
      </c>
      <c r="I1569" s="5">
        <v>1</v>
      </c>
      <c r="J1569" s="5">
        <v>0</v>
      </c>
      <c r="K1569" s="5">
        <f t="shared" si="24"/>
        <v>1</v>
      </c>
    </row>
    <row r="1570" spans="1:11" x14ac:dyDescent="0.25">
      <c r="A1570" s="4" t="s">
        <v>7268</v>
      </c>
      <c r="B1570" s="4" t="s">
        <v>7213</v>
      </c>
      <c r="C1570" s="4" t="s">
        <v>2253</v>
      </c>
      <c r="D1570" s="12" t="s">
        <v>7278</v>
      </c>
      <c r="E1570" s="4" t="s">
        <v>163</v>
      </c>
      <c r="F1570" s="4" t="s">
        <v>7205</v>
      </c>
      <c r="G1570" s="4" t="s">
        <v>7179</v>
      </c>
      <c r="H1570" s="10">
        <v>42391</v>
      </c>
      <c r="I1570" s="5">
        <v>1</v>
      </c>
      <c r="J1570" s="5">
        <v>0</v>
      </c>
      <c r="K1570" s="5">
        <f t="shared" si="24"/>
        <v>1</v>
      </c>
    </row>
    <row r="1571" spans="1:11" x14ac:dyDescent="0.25">
      <c r="A1571" s="4" t="s">
        <v>7268</v>
      </c>
      <c r="B1571" s="4" t="s">
        <v>7213</v>
      </c>
      <c r="C1571" s="4" t="s">
        <v>2254</v>
      </c>
      <c r="D1571" s="12" t="s">
        <v>7278</v>
      </c>
      <c r="E1571" s="4" t="s">
        <v>163</v>
      </c>
      <c r="F1571" s="4" t="s">
        <v>7205</v>
      </c>
      <c r="G1571" s="4" t="s">
        <v>7167</v>
      </c>
      <c r="H1571" s="10">
        <v>42391</v>
      </c>
      <c r="I1571" s="5">
        <v>1</v>
      </c>
      <c r="J1571" s="5">
        <v>0</v>
      </c>
      <c r="K1571" s="5">
        <f t="shared" si="24"/>
        <v>1</v>
      </c>
    </row>
    <row r="1572" spans="1:11" x14ac:dyDescent="0.25">
      <c r="A1572" s="4" t="s">
        <v>7268</v>
      </c>
      <c r="B1572" s="4" t="s">
        <v>7213</v>
      </c>
      <c r="C1572" s="4" t="s">
        <v>2255</v>
      </c>
      <c r="D1572" s="12" t="s">
        <v>7278</v>
      </c>
      <c r="E1572" s="4" t="s">
        <v>163</v>
      </c>
      <c r="F1572" s="4" t="s">
        <v>7205</v>
      </c>
      <c r="G1572" s="4" t="s">
        <v>7182</v>
      </c>
      <c r="H1572" s="10">
        <v>42391</v>
      </c>
      <c r="I1572" s="5">
        <v>1</v>
      </c>
      <c r="J1572" s="5">
        <v>0</v>
      </c>
      <c r="K1572" s="5">
        <f t="shared" si="24"/>
        <v>1</v>
      </c>
    </row>
    <row r="1573" spans="1:11" x14ac:dyDescent="0.25">
      <c r="A1573" s="4" t="s">
        <v>7268</v>
      </c>
      <c r="B1573" s="4" t="s">
        <v>7213</v>
      </c>
      <c r="C1573" s="4" t="s">
        <v>2256</v>
      </c>
      <c r="D1573" s="12" t="s">
        <v>7278</v>
      </c>
      <c r="E1573" s="4" t="s">
        <v>163</v>
      </c>
      <c r="F1573" s="4" t="s">
        <v>7201</v>
      </c>
      <c r="G1573" s="4" t="s">
        <v>7176</v>
      </c>
      <c r="H1573" s="10">
        <v>42391</v>
      </c>
      <c r="I1573" s="5">
        <v>1</v>
      </c>
      <c r="J1573" s="5">
        <v>0</v>
      </c>
      <c r="K1573" s="5">
        <f t="shared" si="24"/>
        <v>1</v>
      </c>
    </row>
    <row r="1574" spans="1:11" x14ac:dyDescent="0.25">
      <c r="A1574" s="4" t="s">
        <v>7268</v>
      </c>
      <c r="B1574" s="4" t="s">
        <v>7213</v>
      </c>
      <c r="C1574" s="4" t="s">
        <v>2257</v>
      </c>
      <c r="D1574" s="12" t="s">
        <v>7278</v>
      </c>
      <c r="E1574" s="4" t="s">
        <v>163</v>
      </c>
      <c r="F1574" s="4" t="s">
        <v>7205</v>
      </c>
      <c r="G1574" s="4" t="s">
        <v>7167</v>
      </c>
      <c r="H1574" s="10">
        <v>42391</v>
      </c>
      <c r="I1574" s="5">
        <v>1</v>
      </c>
      <c r="J1574" s="5">
        <v>0</v>
      </c>
      <c r="K1574" s="5">
        <f t="shared" si="24"/>
        <v>1</v>
      </c>
    </row>
    <row r="1575" spans="1:11" x14ac:dyDescent="0.25">
      <c r="A1575" s="4" t="s">
        <v>7268</v>
      </c>
      <c r="B1575" s="4" t="s">
        <v>7213</v>
      </c>
      <c r="C1575" s="4" t="s">
        <v>2258</v>
      </c>
      <c r="D1575" s="12" t="s">
        <v>7278</v>
      </c>
      <c r="E1575" s="4" t="s">
        <v>163</v>
      </c>
      <c r="F1575" s="4" t="s">
        <v>7205</v>
      </c>
      <c r="G1575" s="4" t="s">
        <v>7167</v>
      </c>
      <c r="H1575" s="10">
        <v>42391</v>
      </c>
      <c r="I1575" s="5">
        <v>1</v>
      </c>
      <c r="J1575" s="5">
        <v>0</v>
      </c>
      <c r="K1575" s="5">
        <f t="shared" si="24"/>
        <v>1</v>
      </c>
    </row>
    <row r="1576" spans="1:11" x14ac:dyDescent="0.25">
      <c r="A1576" s="4" t="s">
        <v>7268</v>
      </c>
      <c r="B1576" s="4" t="s">
        <v>7213</v>
      </c>
      <c r="C1576" s="4" t="s">
        <v>2259</v>
      </c>
      <c r="D1576" s="12" t="s">
        <v>7278</v>
      </c>
      <c r="E1576" s="4" t="s">
        <v>163</v>
      </c>
      <c r="F1576" s="4" t="s">
        <v>7205</v>
      </c>
      <c r="G1576" s="4" t="s">
        <v>7182</v>
      </c>
      <c r="H1576" s="10">
        <v>42391</v>
      </c>
      <c r="I1576" s="5">
        <v>1</v>
      </c>
      <c r="J1576" s="5">
        <v>0</v>
      </c>
      <c r="K1576" s="5">
        <f t="shared" si="24"/>
        <v>1</v>
      </c>
    </row>
    <row r="1577" spans="1:11" x14ac:dyDescent="0.25">
      <c r="A1577" s="4" t="s">
        <v>7268</v>
      </c>
      <c r="B1577" s="4" t="s">
        <v>7213</v>
      </c>
      <c r="C1577" s="4" t="s">
        <v>2260</v>
      </c>
      <c r="D1577" s="12" t="s">
        <v>7278</v>
      </c>
      <c r="E1577" s="4" t="s">
        <v>163</v>
      </c>
      <c r="F1577" s="4" t="s">
        <v>7205</v>
      </c>
      <c r="G1577" s="4" t="s">
        <v>7167</v>
      </c>
      <c r="H1577" s="10">
        <v>42391</v>
      </c>
      <c r="I1577" s="5">
        <v>1</v>
      </c>
      <c r="J1577" s="5">
        <v>0</v>
      </c>
      <c r="K1577" s="5">
        <f t="shared" si="24"/>
        <v>1</v>
      </c>
    </row>
    <row r="1578" spans="1:11" x14ac:dyDescent="0.25">
      <c r="A1578" s="4" t="s">
        <v>7268</v>
      </c>
      <c r="B1578" s="4" t="s">
        <v>7213</v>
      </c>
      <c r="C1578" s="4" t="s">
        <v>2261</v>
      </c>
      <c r="D1578" s="12" t="s">
        <v>7278</v>
      </c>
      <c r="E1578" s="4" t="s">
        <v>163</v>
      </c>
      <c r="F1578" s="4" t="s">
        <v>7205</v>
      </c>
      <c r="G1578" s="4" t="s">
        <v>7194</v>
      </c>
      <c r="H1578" s="10">
        <v>42391</v>
      </c>
      <c r="I1578" s="5">
        <v>1</v>
      </c>
      <c r="J1578" s="5">
        <v>0</v>
      </c>
      <c r="K1578" s="5">
        <f t="shared" si="24"/>
        <v>1</v>
      </c>
    </row>
    <row r="1579" spans="1:11" x14ac:dyDescent="0.25">
      <c r="A1579" s="4" t="s">
        <v>7268</v>
      </c>
      <c r="B1579" s="4" t="s">
        <v>7213</v>
      </c>
      <c r="C1579" s="4" t="s">
        <v>2262</v>
      </c>
      <c r="D1579" s="12" t="s">
        <v>7278</v>
      </c>
      <c r="E1579" s="4" t="s">
        <v>163</v>
      </c>
      <c r="F1579" s="4" t="s">
        <v>7201</v>
      </c>
      <c r="G1579" s="4" t="s">
        <v>7176</v>
      </c>
      <c r="H1579" s="10">
        <v>42391</v>
      </c>
      <c r="I1579" s="5">
        <v>1</v>
      </c>
      <c r="J1579" s="5">
        <v>0</v>
      </c>
      <c r="K1579" s="5">
        <f t="shared" si="24"/>
        <v>1</v>
      </c>
    </row>
    <row r="1580" spans="1:11" x14ac:dyDescent="0.25">
      <c r="A1580" s="4" t="s">
        <v>7268</v>
      </c>
      <c r="B1580" s="4" t="s">
        <v>7213</v>
      </c>
      <c r="C1580" s="4" t="s">
        <v>2263</v>
      </c>
      <c r="D1580" s="12" t="s">
        <v>7278</v>
      </c>
      <c r="E1580" s="4" t="s">
        <v>163</v>
      </c>
      <c r="F1580" s="4" t="s">
        <v>7205</v>
      </c>
      <c r="G1580" s="4" t="s">
        <v>7189</v>
      </c>
      <c r="H1580" s="10">
        <v>42391</v>
      </c>
      <c r="I1580" s="5">
        <v>1</v>
      </c>
      <c r="J1580" s="5">
        <v>0</v>
      </c>
      <c r="K1580" s="5">
        <f t="shared" si="24"/>
        <v>1</v>
      </c>
    </row>
    <row r="1581" spans="1:11" x14ac:dyDescent="0.25">
      <c r="A1581" s="4" t="s">
        <v>7268</v>
      </c>
      <c r="B1581" s="4" t="s">
        <v>7213</v>
      </c>
      <c r="C1581" s="4" t="s">
        <v>2264</v>
      </c>
      <c r="D1581" s="12" t="s">
        <v>7278</v>
      </c>
      <c r="E1581" s="4" t="s">
        <v>163</v>
      </c>
      <c r="F1581" s="4" t="s">
        <v>7205</v>
      </c>
      <c r="G1581" s="4" t="s">
        <v>7191</v>
      </c>
      <c r="H1581" s="10">
        <v>42391</v>
      </c>
      <c r="I1581" s="5">
        <v>1</v>
      </c>
      <c r="J1581" s="5">
        <v>0</v>
      </c>
      <c r="K1581" s="5">
        <f t="shared" si="24"/>
        <v>1</v>
      </c>
    </row>
    <row r="1582" spans="1:11" x14ac:dyDescent="0.25">
      <c r="A1582" s="4" t="s">
        <v>7268</v>
      </c>
      <c r="B1582" s="4" t="s">
        <v>7213</v>
      </c>
      <c r="C1582" s="4" t="s">
        <v>2265</v>
      </c>
      <c r="D1582" s="12" t="s">
        <v>7278</v>
      </c>
      <c r="E1582" s="4" t="s">
        <v>163</v>
      </c>
      <c r="F1582" s="4" t="s">
        <v>7205</v>
      </c>
      <c r="G1582" s="4" t="s">
        <v>7183</v>
      </c>
      <c r="H1582" s="10">
        <v>42391</v>
      </c>
      <c r="I1582" s="5">
        <v>1</v>
      </c>
      <c r="J1582" s="5">
        <v>0</v>
      </c>
      <c r="K1582" s="5">
        <f t="shared" si="24"/>
        <v>1</v>
      </c>
    </row>
    <row r="1583" spans="1:11" x14ac:dyDescent="0.25">
      <c r="A1583" s="4" t="s">
        <v>7268</v>
      </c>
      <c r="B1583" s="4" t="s">
        <v>7213</v>
      </c>
      <c r="C1583" s="4" t="s">
        <v>2266</v>
      </c>
      <c r="D1583" s="12" t="s">
        <v>7278</v>
      </c>
      <c r="E1583" s="4" t="s">
        <v>172</v>
      </c>
      <c r="F1583" s="4" t="s">
        <v>7205</v>
      </c>
      <c r="G1583" s="4" t="s">
        <v>7167</v>
      </c>
      <c r="H1583" s="10">
        <v>42391</v>
      </c>
      <c r="I1583" s="5">
        <v>1</v>
      </c>
      <c r="J1583" s="5">
        <v>0</v>
      </c>
      <c r="K1583" s="5">
        <f t="shared" si="24"/>
        <v>1</v>
      </c>
    </row>
    <row r="1584" spans="1:11" x14ac:dyDescent="0.25">
      <c r="A1584" s="4" t="s">
        <v>7268</v>
      </c>
      <c r="B1584" s="4" t="s">
        <v>7213</v>
      </c>
      <c r="C1584" s="4" t="s">
        <v>2267</v>
      </c>
      <c r="D1584" s="12" t="s">
        <v>7278</v>
      </c>
      <c r="E1584" s="4" t="s">
        <v>163</v>
      </c>
      <c r="F1584" s="4" t="s">
        <v>7205</v>
      </c>
      <c r="G1584" s="4" t="s">
        <v>7167</v>
      </c>
      <c r="H1584" s="10">
        <v>42391</v>
      </c>
      <c r="I1584" s="5">
        <v>1</v>
      </c>
      <c r="J1584" s="5">
        <v>0</v>
      </c>
      <c r="K1584" s="5">
        <f t="shared" si="24"/>
        <v>1</v>
      </c>
    </row>
    <row r="1585" spans="1:11" x14ac:dyDescent="0.25">
      <c r="A1585" s="4" t="s">
        <v>7268</v>
      </c>
      <c r="B1585" s="4" t="s">
        <v>7213</v>
      </c>
      <c r="C1585" s="4" t="s">
        <v>2268</v>
      </c>
      <c r="D1585" s="12" t="s">
        <v>7278</v>
      </c>
      <c r="E1585" s="4" t="s">
        <v>163</v>
      </c>
      <c r="F1585" s="4" t="s">
        <v>7205</v>
      </c>
      <c r="G1585" s="4" t="s">
        <v>7167</v>
      </c>
      <c r="H1585" s="10">
        <v>42391</v>
      </c>
      <c r="I1585" s="5">
        <v>1</v>
      </c>
      <c r="J1585" s="5">
        <v>0</v>
      </c>
      <c r="K1585" s="5">
        <f t="shared" si="24"/>
        <v>1</v>
      </c>
    </row>
    <row r="1586" spans="1:11" x14ac:dyDescent="0.25">
      <c r="A1586" s="4" t="s">
        <v>7268</v>
      </c>
      <c r="B1586" s="4" t="s">
        <v>7213</v>
      </c>
      <c r="C1586" s="4" t="s">
        <v>2269</v>
      </c>
      <c r="D1586" s="12" t="s">
        <v>7278</v>
      </c>
      <c r="E1586" s="4" t="s">
        <v>2270</v>
      </c>
      <c r="F1586" s="4" t="s">
        <v>7205</v>
      </c>
      <c r="G1586" s="4" t="s">
        <v>7181</v>
      </c>
      <c r="H1586" s="10">
        <v>42391</v>
      </c>
      <c r="I1586" s="5">
        <v>3450</v>
      </c>
      <c r="J1586" s="5">
        <v>-3449</v>
      </c>
      <c r="K1586" s="5">
        <f t="shared" si="24"/>
        <v>1</v>
      </c>
    </row>
    <row r="1587" spans="1:11" x14ac:dyDescent="0.25">
      <c r="A1587" s="4" t="s">
        <v>7268</v>
      </c>
      <c r="B1587" s="4" t="s">
        <v>7213</v>
      </c>
      <c r="C1587" s="4" t="s">
        <v>2271</v>
      </c>
      <c r="D1587" s="12" t="s">
        <v>7278</v>
      </c>
      <c r="E1587" s="4" t="s">
        <v>2272</v>
      </c>
      <c r="F1587" s="4" t="s">
        <v>7205</v>
      </c>
      <c r="G1587" s="4" t="s">
        <v>7181</v>
      </c>
      <c r="H1587" s="10">
        <v>42391</v>
      </c>
      <c r="I1587" s="5">
        <v>3450</v>
      </c>
      <c r="J1587" s="5">
        <v>-3449</v>
      </c>
      <c r="K1587" s="5">
        <f t="shared" si="24"/>
        <v>1</v>
      </c>
    </row>
    <row r="1588" spans="1:11" x14ac:dyDescent="0.25">
      <c r="A1588" s="4" t="s">
        <v>7268</v>
      </c>
      <c r="B1588" s="4" t="s">
        <v>7213</v>
      </c>
      <c r="C1588" s="4" t="s">
        <v>2273</v>
      </c>
      <c r="D1588" s="12" t="s">
        <v>7278</v>
      </c>
      <c r="E1588" s="4" t="s">
        <v>2270</v>
      </c>
      <c r="F1588" s="4" t="s">
        <v>7205</v>
      </c>
      <c r="G1588" s="4" t="s">
        <v>7181</v>
      </c>
      <c r="H1588" s="10">
        <v>42391</v>
      </c>
      <c r="I1588" s="5">
        <v>3450</v>
      </c>
      <c r="J1588" s="5">
        <v>-3449</v>
      </c>
      <c r="K1588" s="5">
        <f t="shared" si="24"/>
        <v>1</v>
      </c>
    </row>
    <row r="1589" spans="1:11" x14ac:dyDescent="0.25">
      <c r="A1589" s="4" t="s">
        <v>7268</v>
      </c>
      <c r="B1589" s="4" t="s">
        <v>7213</v>
      </c>
      <c r="C1589" s="4" t="s">
        <v>2274</v>
      </c>
      <c r="D1589" s="12" t="s">
        <v>7278</v>
      </c>
      <c r="E1589" s="4" t="s">
        <v>2270</v>
      </c>
      <c r="F1589" s="4" t="s">
        <v>7206</v>
      </c>
      <c r="G1589" s="4" t="s">
        <v>7181</v>
      </c>
      <c r="H1589" s="10">
        <v>42391</v>
      </c>
      <c r="I1589" s="5">
        <v>3450</v>
      </c>
      <c r="J1589" s="5">
        <v>-3449</v>
      </c>
      <c r="K1589" s="5">
        <f t="shared" si="24"/>
        <v>1</v>
      </c>
    </row>
    <row r="1590" spans="1:11" x14ac:dyDescent="0.25">
      <c r="A1590" s="4" t="s">
        <v>7268</v>
      </c>
      <c r="B1590" s="4" t="s">
        <v>7213</v>
      </c>
      <c r="C1590" s="4" t="s">
        <v>2275</v>
      </c>
      <c r="D1590" s="12" t="s">
        <v>7278</v>
      </c>
      <c r="E1590" s="4" t="s">
        <v>2276</v>
      </c>
      <c r="F1590" s="4" t="s">
        <v>7205</v>
      </c>
      <c r="G1590" s="4" t="s">
        <v>7167</v>
      </c>
      <c r="H1590" s="10">
        <v>42391</v>
      </c>
      <c r="I1590" s="5">
        <v>8280</v>
      </c>
      <c r="J1590" s="5">
        <v>-8279</v>
      </c>
      <c r="K1590" s="5">
        <f t="shared" si="24"/>
        <v>1</v>
      </c>
    </row>
    <row r="1591" spans="1:11" x14ac:dyDescent="0.25">
      <c r="A1591" s="4" t="s">
        <v>7268</v>
      </c>
      <c r="B1591" s="4" t="s">
        <v>7213</v>
      </c>
      <c r="C1591" s="4" t="s">
        <v>2277</v>
      </c>
      <c r="D1591" s="12" t="s">
        <v>7278</v>
      </c>
      <c r="E1591" s="4" t="s">
        <v>2278</v>
      </c>
      <c r="F1591" s="4" t="s">
        <v>7205</v>
      </c>
      <c r="G1591" s="4" t="s">
        <v>7167</v>
      </c>
      <c r="H1591" s="10">
        <v>42391</v>
      </c>
      <c r="I1591" s="5">
        <v>8280</v>
      </c>
      <c r="J1591" s="5">
        <v>-8279</v>
      </c>
      <c r="K1591" s="5">
        <f t="shared" si="24"/>
        <v>1</v>
      </c>
    </row>
    <row r="1592" spans="1:11" x14ac:dyDescent="0.25">
      <c r="A1592" s="4" t="s">
        <v>7268</v>
      </c>
      <c r="B1592" s="4" t="s">
        <v>7213</v>
      </c>
      <c r="C1592" s="4" t="s">
        <v>2279</v>
      </c>
      <c r="D1592" s="12" t="s">
        <v>7278</v>
      </c>
      <c r="E1592" s="4" t="s">
        <v>2276</v>
      </c>
      <c r="F1592" s="4" t="s">
        <v>7205</v>
      </c>
      <c r="G1592" s="4" t="s">
        <v>7167</v>
      </c>
      <c r="H1592" s="10">
        <v>42391</v>
      </c>
      <c r="I1592" s="5">
        <v>8280</v>
      </c>
      <c r="J1592" s="5">
        <v>-8279</v>
      </c>
      <c r="K1592" s="5">
        <f t="shared" si="24"/>
        <v>1</v>
      </c>
    </row>
    <row r="1593" spans="1:11" x14ac:dyDescent="0.25">
      <c r="A1593" s="4" t="s">
        <v>7268</v>
      </c>
      <c r="B1593" s="4" t="s">
        <v>7213</v>
      </c>
      <c r="C1593" s="4" t="s">
        <v>2280</v>
      </c>
      <c r="D1593" s="12" t="s">
        <v>7278</v>
      </c>
      <c r="E1593" s="4" t="s">
        <v>2278</v>
      </c>
      <c r="F1593" s="4" t="s">
        <v>7205</v>
      </c>
      <c r="G1593" s="4" t="s">
        <v>7180</v>
      </c>
      <c r="H1593" s="10">
        <v>42391</v>
      </c>
      <c r="I1593" s="5">
        <v>8280</v>
      </c>
      <c r="J1593" s="5">
        <v>-8279</v>
      </c>
      <c r="K1593" s="5">
        <f t="shared" si="24"/>
        <v>1</v>
      </c>
    </row>
    <row r="1594" spans="1:11" x14ac:dyDescent="0.25">
      <c r="A1594" s="4" t="s">
        <v>7268</v>
      </c>
      <c r="B1594" s="4" t="s">
        <v>7213</v>
      </c>
      <c r="C1594" s="4" t="s">
        <v>2281</v>
      </c>
      <c r="D1594" s="12" t="s">
        <v>7278</v>
      </c>
      <c r="E1594" s="4" t="s">
        <v>2276</v>
      </c>
      <c r="F1594" s="4" t="s">
        <v>7205</v>
      </c>
      <c r="G1594" s="4" t="s">
        <v>7167</v>
      </c>
      <c r="H1594" s="10">
        <v>42391</v>
      </c>
      <c r="I1594" s="5">
        <v>8280</v>
      </c>
      <c r="J1594" s="5">
        <v>-8279</v>
      </c>
      <c r="K1594" s="5">
        <f t="shared" si="24"/>
        <v>1</v>
      </c>
    </row>
    <row r="1595" spans="1:11" x14ac:dyDescent="0.25">
      <c r="A1595" s="4" t="s">
        <v>7268</v>
      </c>
      <c r="B1595" s="4" t="s">
        <v>7213</v>
      </c>
      <c r="C1595" s="4" t="s">
        <v>2282</v>
      </c>
      <c r="D1595" s="12" t="s">
        <v>7278</v>
      </c>
      <c r="E1595" s="4" t="s">
        <v>2276</v>
      </c>
      <c r="F1595" s="4" t="s">
        <v>7205</v>
      </c>
      <c r="G1595" s="4" t="s">
        <v>7181</v>
      </c>
      <c r="H1595" s="10">
        <v>42391</v>
      </c>
      <c r="I1595" s="5">
        <v>8280</v>
      </c>
      <c r="J1595" s="5">
        <v>-8279</v>
      </c>
      <c r="K1595" s="5">
        <f t="shared" si="24"/>
        <v>1</v>
      </c>
    </row>
    <row r="1596" spans="1:11" x14ac:dyDescent="0.25">
      <c r="A1596" s="4" t="s">
        <v>7268</v>
      </c>
      <c r="B1596" s="4" t="s">
        <v>7213</v>
      </c>
      <c r="C1596" s="4" t="s">
        <v>2283</v>
      </c>
      <c r="D1596" s="12" t="s">
        <v>7278</v>
      </c>
      <c r="E1596" s="4" t="s">
        <v>174</v>
      </c>
      <c r="F1596" s="4" t="s">
        <v>7205</v>
      </c>
      <c r="G1596" s="4" t="s">
        <v>7167</v>
      </c>
      <c r="H1596" s="10">
        <v>42391</v>
      </c>
      <c r="I1596" s="5">
        <v>11000</v>
      </c>
      <c r="J1596" s="5">
        <v>-10999</v>
      </c>
      <c r="K1596" s="5">
        <f t="shared" si="24"/>
        <v>1</v>
      </c>
    </row>
    <row r="1597" spans="1:11" x14ac:dyDescent="0.25">
      <c r="A1597" s="4" t="s">
        <v>7268</v>
      </c>
      <c r="B1597" s="4" t="s">
        <v>7213</v>
      </c>
      <c r="C1597" s="4" t="s">
        <v>2284</v>
      </c>
      <c r="D1597" s="12" t="s">
        <v>7278</v>
      </c>
      <c r="E1597" s="4" t="s">
        <v>2285</v>
      </c>
      <c r="F1597" s="4" t="s">
        <v>7205</v>
      </c>
      <c r="G1597" s="4" t="s">
        <v>7167</v>
      </c>
      <c r="H1597" s="10">
        <v>42391</v>
      </c>
      <c r="I1597" s="5">
        <v>11000</v>
      </c>
      <c r="J1597" s="5">
        <v>-10999</v>
      </c>
      <c r="K1597" s="5">
        <f t="shared" si="24"/>
        <v>1</v>
      </c>
    </row>
    <row r="1598" spans="1:11" x14ac:dyDescent="0.25">
      <c r="A1598" s="4" t="s">
        <v>7268</v>
      </c>
      <c r="B1598" s="4" t="s">
        <v>7213</v>
      </c>
      <c r="C1598" s="4" t="s">
        <v>2286</v>
      </c>
      <c r="D1598" s="12" t="s">
        <v>7278</v>
      </c>
      <c r="E1598" s="4" t="s">
        <v>174</v>
      </c>
      <c r="F1598" s="4" t="s">
        <v>7205</v>
      </c>
      <c r="G1598" s="4" t="s">
        <v>7167</v>
      </c>
      <c r="H1598" s="10">
        <v>42391</v>
      </c>
      <c r="I1598" s="5">
        <v>11000</v>
      </c>
      <c r="J1598" s="5">
        <v>-10999</v>
      </c>
      <c r="K1598" s="5">
        <f t="shared" si="24"/>
        <v>1</v>
      </c>
    </row>
    <row r="1599" spans="1:11" x14ac:dyDescent="0.25">
      <c r="A1599" s="4" t="s">
        <v>7268</v>
      </c>
      <c r="B1599" s="4" t="s">
        <v>7213</v>
      </c>
      <c r="C1599" s="4" t="s">
        <v>2287</v>
      </c>
      <c r="D1599" s="12" t="s">
        <v>7278</v>
      </c>
      <c r="E1599" s="4" t="s">
        <v>174</v>
      </c>
      <c r="F1599" s="4" t="s">
        <v>7205</v>
      </c>
      <c r="G1599" s="4" t="s">
        <v>7167</v>
      </c>
      <c r="H1599" s="10">
        <v>42391</v>
      </c>
      <c r="I1599" s="5">
        <v>11000</v>
      </c>
      <c r="J1599" s="5">
        <v>-10999</v>
      </c>
      <c r="K1599" s="5">
        <f t="shared" si="24"/>
        <v>1</v>
      </c>
    </row>
    <row r="1600" spans="1:11" x14ac:dyDescent="0.25">
      <c r="A1600" s="4" t="s">
        <v>7272</v>
      </c>
      <c r="B1600" s="4" t="s">
        <v>7212</v>
      </c>
      <c r="C1600" s="4" t="s">
        <v>2288</v>
      </c>
      <c r="D1600" s="12" t="s">
        <v>7278</v>
      </c>
      <c r="E1600" s="4" t="s">
        <v>2289</v>
      </c>
      <c r="F1600" s="4" t="s">
        <v>7205</v>
      </c>
      <c r="G1600" s="4" t="s">
        <v>7167</v>
      </c>
      <c r="H1600" s="10">
        <v>42416</v>
      </c>
      <c r="I1600" s="5">
        <v>25500</v>
      </c>
      <c r="J1600" s="5">
        <v>-25499</v>
      </c>
      <c r="K1600" s="5">
        <f t="shared" si="24"/>
        <v>1</v>
      </c>
    </row>
    <row r="1601" spans="1:11" x14ac:dyDescent="0.25">
      <c r="A1601" s="4" t="s">
        <v>7272</v>
      </c>
      <c r="B1601" s="4" t="s">
        <v>7212</v>
      </c>
      <c r="C1601" s="4" t="s">
        <v>2290</v>
      </c>
      <c r="D1601" s="12" t="s">
        <v>7278</v>
      </c>
      <c r="E1601" s="4" t="s">
        <v>2289</v>
      </c>
      <c r="F1601" s="4" t="s">
        <v>7204</v>
      </c>
      <c r="G1601" s="4" t="s">
        <v>7168</v>
      </c>
      <c r="H1601" s="10">
        <v>42416</v>
      </c>
      <c r="I1601" s="5">
        <v>25500</v>
      </c>
      <c r="J1601" s="5">
        <v>-25499</v>
      </c>
      <c r="K1601" s="5">
        <f t="shared" si="24"/>
        <v>1</v>
      </c>
    </row>
    <row r="1602" spans="1:11" x14ac:dyDescent="0.25">
      <c r="A1602" s="4" t="s">
        <v>7269</v>
      </c>
      <c r="B1602" s="4" t="s">
        <v>7224</v>
      </c>
      <c r="C1602" s="4" t="s">
        <v>2291</v>
      </c>
      <c r="D1602" s="12" t="s">
        <v>7278</v>
      </c>
      <c r="E1602" s="4" t="s">
        <v>2292</v>
      </c>
      <c r="F1602" s="4" t="s">
        <v>7205</v>
      </c>
      <c r="G1602" s="4" t="s">
        <v>7167</v>
      </c>
      <c r="H1602" s="10">
        <v>42423</v>
      </c>
      <c r="I1602" s="5">
        <v>40000</v>
      </c>
      <c r="J1602" s="5">
        <v>-39999</v>
      </c>
      <c r="K1602" s="5">
        <f t="shared" si="24"/>
        <v>1</v>
      </c>
    </row>
    <row r="1603" spans="1:11" x14ac:dyDescent="0.25">
      <c r="A1603" s="4" t="s">
        <v>7269</v>
      </c>
      <c r="B1603" s="4" t="s">
        <v>7224</v>
      </c>
      <c r="C1603" s="4" t="s">
        <v>2293</v>
      </c>
      <c r="D1603" s="12" t="s">
        <v>7278</v>
      </c>
      <c r="E1603" s="4" t="s">
        <v>2294</v>
      </c>
      <c r="F1603" s="4" t="s">
        <v>7205</v>
      </c>
      <c r="G1603" s="4" t="s">
        <v>7165</v>
      </c>
      <c r="H1603" s="10">
        <v>42423</v>
      </c>
      <c r="I1603" s="5">
        <v>40000</v>
      </c>
      <c r="J1603" s="5">
        <v>-39999</v>
      </c>
      <c r="K1603" s="5">
        <f t="shared" si="24"/>
        <v>1</v>
      </c>
    </row>
    <row r="1604" spans="1:11" x14ac:dyDescent="0.25">
      <c r="A1604" s="4" t="s">
        <v>7272</v>
      </c>
      <c r="B1604" s="4" t="s">
        <v>7242</v>
      </c>
      <c r="C1604" s="4" t="s">
        <v>2295</v>
      </c>
      <c r="D1604" s="12" t="s">
        <v>7278</v>
      </c>
      <c r="E1604" s="4" t="s">
        <v>2296</v>
      </c>
      <c r="F1604" s="4" t="s">
        <v>7205</v>
      </c>
      <c r="G1604" s="4" t="s">
        <v>7182</v>
      </c>
      <c r="H1604" s="10">
        <v>42430</v>
      </c>
      <c r="I1604" s="5">
        <v>16800</v>
      </c>
      <c r="J1604" s="5">
        <v>-16799</v>
      </c>
      <c r="K1604" s="5">
        <f t="shared" si="24"/>
        <v>1</v>
      </c>
    </row>
    <row r="1605" spans="1:11" x14ac:dyDescent="0.25">
      <c r="A1605" s="4" t="s">
        <v>7269</v>
      </c>
      <c r="B1605" s="4" t="s">
        <v>7240</v>
      </c>
      <c r="C1605" s="4" t="s">
        <v>2297</v>
      </c>
      <c r="D1605" s="12" t="s">
        <v>7278</v>
      </c>
      <c r="E1605" s="4" t="s">
        <v>2298</v>
      </c>
      <c r="F1605" s="4" t="s">
        <v>7204</v>
      </c>
      <c r="G1605" s="4" t="s">
        <v>7167</v>
      </c>
      <c r="H1605" s="10">
        <v>42431</v>
      </c>
      <c r="I1605" s="5">
        <v>18695</v>
      </c>
      <c r="J1605" s="5">
        <v>-18694</v>
      </c>
      <c r="K1605" s="5">
        <f t="shared" si="24"/>
        <v>1</v>
      </c>
    </row>
    <row r="1606" spans="1:11" x14ac:dyDescent="0.25">
      <c r="A1606" s="4" t="s">
        <v>7269</v>
      </c>
      <c r="B1606" s="4" t="s">
        <v>7221</v>
      </c>
      <c r="C1606" s="4" t="s">
        <v>2299</v>
      </c>
      <c r="D1606" s="12" t="s">
        <v>7278</v>
      </c>
      <c r="E1606" s="4" t="s">
        <v>2300</v>
      </c>
      <c r="F1606" s="4" t="s">
        <v>7202</v>
      </c>
      <c r="G1606" s="4" t="s">
        <v>7177</v>
      </c>
      <c r="H1606" s="10">
        <v>42472</v>
      </c>
      <c r="I1606" s="5">
        <v>5990</v>
      </c>
      <c r="J1606" s="5">
        <v>-5989</v>
      </c>
      <c r="K1606" s="5">
        <f t="shared" si="24"/>
        <v>1</v>
      </c>
    </row>
    <row r="1607" spans="1:11" x14ac:dyDescent="0.25">
      <c r="A1607" s="4" t="s">
        <v>7272</v>
      </c>
      <c r="B1607" s="4" t="s">
        <v>7235</v>
      </c>
      <c r="C1607" s="4" t="s">
        <v>2301</v>
      </c>
      <c r="D1607" s="12" t="s">
        <v>7278</v>
      </c>
      <c r="E1607" s="4" t="s">
        <v>2302</v>
      </c>
      <c r="F1607" s="4" t="s">
        <v>7202</v>
      </c>
      <c r="G1607" s="4" t="s">
        <v>7177</v>
      </c>
      <c r="H1607" s="10">
        <v>42474</v>
      </c>
      <c r="I1607" s="5">
        <v>20631.36</v>
      </c>
      <c r="J1607" s="5">
        <v>-20630.36</v>
      </c>
      <c r="K1607" s="5">
        <f t="shared" si="24"/>
        <v>1</v>
      </c>
    </row>
    <row r="1608" spans="1:11" x14ac:dyDescent="0.25">
      <c r="A1608" s="4" t="s">
        <v>7272</v>
      </c>
      <c r="B1608" s="4" t="s">
        <v>7235</v>
      </c>
      <c r="C1608" s="4" t="s">
        <v>2303</v>
      </c>
      <c r="D1608" s="12" t="s">
        <v>7278</v>
      </c>
      <c r="E1608" s="4" t="s">
        <v>2304</v>
      </c>
      <c r="F1608" s="4" t="s">
        <v>7202</v>
      </c>
      <c r="G1608" s="4" t="s">
        <v>7177</v>
      </c>
      <c r="H1608" s="10">
        <v>42474</v>
      </c>
      <c r="I1608" s="5">
        <v>20631.36</v>
      </c>
      <c r="J1608" s="5">
        <v>-20630.36</v>
      </c>
      <c r="K1608" s="5">
        <f t="shared" si="24"/>
        <v>1</v>
      </c>
    </row>
    <row r="1609" spans="1:11" x14ac:dyDescent="0.25">
      <c r="A1609" s="4" t="s">
        <v>7272</v>
      </c>
      <c r="B1609" s="4" t="s">
        <v>7235</v>
      </c>
      <c r="C1609" s="4" t="s">
        <v>2305</v>
      </c>
      <c r="D1609" s="12" t="s">
        <v>7278</v>
      </c>
      <c r="E1609" s="4" t="s">
        <v>2304</v>
      </c>
      <c r="F1609" s="4" t="s">
        <v>7205</v>
      </c>
      <c r="G1609" s="4" t="s">
        <v>7177</v>
      </c>
      <c r="H1609" s="10">
        <v>42474</v>
      </c>
      <c r="I1609" s="5">
        <v>20631.36</v>
      </c>
      <c r="J1609" s="5">
        <v>-20630.36</v>
      </c>
      <c r="K1609" s="5">
        <f t="shared" si="24"/>
        <v>1</v>
      </c>
    </row>
    <row r="1610" spans="1:11" x14ac:dyDescent="0.25">
      <c r="A1610" s="4" t="s">
        <v>7272</v>
      </c>
      <c r="B1610" s="4" t="s">
        <v>7235</v>
      </c>
      <c r="C1610" s="4" t="s">
        <v>2306</v>
      </c>
      <c r="D1610" s="12" t="s">
        <v>7278</v>
      </c>
      <c r="E1610" s="4" t="s">
        <v>2304</v>
      </c>
      <c r="F1610" s="4" t="s">
        <v>7202</v>
      </c>
      <c r="G1610" s="4" t="s">
        <v>7177</v>
      </c>
      <c r="H1610" s="10">
        <v>42474</v>
      </c>
      <c r="I1610" s="5">
        <v>20631.36</v>
      </c>
      <c r="J1610" s="5">
        <v>-20630.36</v>
      </c>
      <c r="K1610" s="5">
        <f t="shared" si="24"/>
        <v>1</v>
      </c>
    </row>
    <row r="1611" spans="1:11" x14ac:dyDescent="0.25">
      <c r="A1611" s="4" t="s">
        <v>7272</v>
      </c>
      <c r="B1611" s="4" t="s">
        <v>7235</v>
      </c>
      <c r="C1611" s="4" t="s">
        <v>2307</v>
      </c>
      <c r="D1611" s="12" t="s">
        <v>7278</v>
      </c>
      <c r="E1611" s="4" t="s">
        <v>1700</v>
      </c>
      <c r="F1611" s="4" t="s">
        <v>7202</v>
      </c>
      <c r="G1611" s="4" t="s">
        <v>7177</v>
      </c>
      <c r="H1611" s="10">
        <v>42474</v>
      </c>
      <c r="I1611" s="5">
        <v>20631.36</v>
      </c>
      <c r="J1611" s="5">
        <v>-20630.36</v>
      </c>
      <c r="K1611" s="5">
        <f t="shared" si="24"/>
        <v>1</v>
      </c>
    </row>
    <row r="1612" spans="1:11" x14ac:dyDescent="0.25">
      <c r="A1612" s="4" t="s">
        <v>7269</v>
      </c>
      <c r="B1612" s="4" t="s">
        <v>7224</v>
      </c>
      <c r="C1612" s="4" t="s">
        <v>2308</v>
      </c>
      <c r="D1612" s="12" t="s">
        <v>7278</v>
      </c>
      <c r="E1612" s="4" t="s">
        <v>2309</v>
      </c>
      <c r="F1612" s="4" t="s">
        <v>7205</v>
      </c>
      <c r="G1612" s="4" t="s">
        <v>7167</v>
      </c>
      <c r="H1612" s="10">
        <v>42479</v>
      </c>
      <c r="I1612" s="5">
        <v>10500</v>
      </c>
      <c r="J1612" s="5">
        <v>-10499</v>
      </c>
      <c r="K1612" s="5">
        <f t="shared" si="24"/>
        <v>1</v>
      </c>
    </row>
    <row r="1613" spans="1:11" x14ac:dyDescent="0.25">
      <c r="A1613" s="4" t="s">
        <v>7272</v>
      </c>
      <c r="B1613" s="4" t="s">
        <v>7242</v>
      </c>
      <c r="C1613" s="4" t="s">
        <v>2310</v>
      </c>
      <c r="D1613" s="12" t="s">
        <v>7278</v>
      </c>
      <c r="E1613" s="4" t="s">
        <v>2311</v>
      </c>
      <c r="F1613" s="4" t="s">
        <v>7204</v>
      </c>
      <c r="G1613" s="4" t="s">
        <v>7181</v>
      </c>
      <c r="H1613" s="10">
        <v>42502</v>
      </c>
      <c r="I1613" s="5">
        <v>21145</v>
      </c>
      <c r="J1613" s="5">
        <v>-21144</v>
      </c>
      <c r="K1613" s="5">
        <f t="shared" si="24"/>
        <v>1</v>
      </c>
    </row>
    <row r="1614" spans="1:11" x14ac:dyDescent="0.25">
      <c r="A1614" s="4" t="s">
        <v>7272</v>
      </c>
      <c r="B1614" s="4" t="s">
        <v>7242</v>
      </c>
      <c r="C1614" s="4" t="s">
        <v>2312</v>
      </c>
      <c r="D1614" s="12" t="s">
        <v>7278</v>
      </c>
      <c r="E1614" s="4" t="s">
        <v>2313</v>
      </c>
      <c r="F1614" s="4" t="s">
        <v>7205</v>
      </c>
      <c r="G1614" s="4" t="s">
        <v>7179</v>
      </c>
      <c r="H1614" s="10">
        <v>42506</v>
      </c>
      <c r="I1614" s="5">
        <v>51250</v>
      </c>
      <c r="J1614" s="5">
        <v>-51249</v>
      </c>
      <c r="K1614" s="5">
        <f t="shared" si="24"/>
        <v>1</v>
      </c>
    </row>
    <row r="1615" spans="1:11" x14ac:dyDescent="0.25">
      <c r="A1615" s="4" t="s">
        <v>7269</v>
      </c>
      <c r="B1615" s="4" t="s">
        <v>7240</v>
      </c>
      <c r="C1615" s="4" t="s">
        <v>2314</v>
      </c>
      <c r="D1615" s="12" t="s">
        <v>7278</v>
      </c>
      <c r="E1615" s="4" t="s">
        <v>2315</v>
      </c>
      <c r="F1615" s="4" t="s">
        <v>7205</v>
      </c>
      <c r="G1615" s="4" t="s">
        <v>7172</v>
      </c>
      <c r="H1615" s="10">
        <v>42506</v>
      </c>
      <c r="I1615" s="5">
        <v>13200</v>
      </c>
      <c r="J1615" s="5">
        <v>-13199</v>
      </c>
      <c r="K1615" s="5">
        <f t="shared" si="24"/>
        <v>1</v>
      </c>
    </row>
    <row r="1616" spans="1:11" x14ac:dyDescent="0.25">
      <c r="A1616" s="4" t="s">
        <v>7272</v>
      </c>
      <c r="B1616" s="4" t="s">
        <v>7235</v>
      </c>
      <c r="C1616" s="4" t="s">
        <v>2316</v>
      </c>
      <c r="D1616" s="12" t="s">
        <v>7278</v>
      </c>
      <c r="E1616" s="4" t="s">
        <v>2317</v>
      </c>
      <c r="F1616" s="4" t="s">
        <v>7205</v>
      </c>
      <c r="G1616" s="4" t="s">
        <v>7181</v>
      </c>
      <c r="H1616" s="10">
        <v>42537</v>
      </c>
      <c r="I1616" s="5">
        <v>7670</v>
      </c>
      <c r="J1616" s="5">
        <v>-7669</v>
      </c>
      <c r="K1616" s="5">
        <f t="shared" si="24"/>
        <v>1</v>
      </c>
    </row>
    <row r="1617" spans="1:11" x14ac:dyDescent="0.25">
      <c r="A1617" s="4" t="s">
        <v>7272</v>
      </c>
      <c r="B1617" s="4" t="s">
        <v>7235</v>
      </c>
      <c r="C1617" s="4" t="s">
        <v>2318</v>
      </c>
      <c r="D1617" s="12" t="s">
        <v>7278</v>
      </c>
      <c r="E1617" s="4" t="s">
        <v>2317</v>
      </c>
      <c r="F1617" s="4" t="s">
        <v>7205</v>
      </c>
      <c r="G1617" s="4" t="s">
        <v>7181</v>
      </c>
      <c r="H1617" s="10">
        <v>42537</v>
      </c>
      <c r="I1617" s="5">
        <v>7670</v>
      </c>
      <c r="J1617" s="5">
        <v>-7669</v>
      </c>
      <c r="K1617" s="5">
        <f t="shared" si="24"/>
        <v>1</v>
      </c>
    </row>
    <row r="1618" spans="1:11" x14ac:dyDescent="0.25">
      <c r="A1618" s="4" t="s">
        <v>7268</v>
      </c>
      <c r="B1618" s="4" t="s">
        <v>7251</v>
      </c>
      <c r="C1618" s="4" t="s">
        <v>2319</v>
      </c>
      <c r="D1618" s="12" t="s">
        <v>7278</v>
      </c>
      <c r="E1618" s="4" t="s">
        <v>2320</v>
      </c>
      <c r="F1618" s="4" t="s">
        <v>7205</v>
      </c>
      <c r="G1618" s="4" t="s">
        <v>7181</v>
      </c>
      <c r="H1618" s="10">
        <v>42548</v>
      </c>
      <c r="I1618" s="5">
        <v>37143.760000000002</v>
      </c>
      <c r="J1618" s="5">
        <v>-37142.76</v>
      </c>
      <c r="K1618" s="5">
        <f t="shared" si="24"/>
        <v>1</v>
      </c>
    </row>
    <row r="1619" spans="1:11" x14ac:dyDescent="0.25">
      <c r="A1619" s="4" t="s">
        <v>7268</v>
      </c>
      <c r="B1619" s="4" t="s">
        <v>7251</v>
      </c>
      <c r="C1619" s="4" t="s">
        <v>2321</v>
      </c>
      <c r="D1619" s="12" t="s">
        <v>7278</v>
      </c>
      <c r="E1619" s="4" t="s">
        <v>2320</v>
      </c>
      <c r="F1619" s="4" t="s">
        <v>7205</v>
      </c>
      <c r="G1619" s="4" t="s">
        <v>7181</v>
      </c>
      <c r="H1619" s="10">
        <v>42548</v>
      </c>
      <c r="I1619" s="5">
        <v>37143.760000000002</v>
      </c>
      <c r="J1619" s="5">
        <v>-37142.76</v>
      </c>
      <c r="K1619" s="5">
        <f t="shared" si="24"/>
        <v>1</v>
      </c>
    </row>
    <row r="1620" spans="1:11" x14ac:dyDescent="0.25">
      <c r="A1620" s="4" t="s">
        <v>7268</v>
      </c>
      <c r="B1620" s="4" t="s">
        <v>7251</v>
      </c>
      <c r="C1620" s="4" t="s">
        <v>2322</v>
      </c>
      <c r="D1620" s="12" t="s">
        <v>7278</v>
      </c>
      <c r="E1620" s="4" t="s">
        <v>2320</v>
      </c>
      <c r="F1620" s="4" t="s">
        <v>7205</v>
      </c>
      <c r="G1620" s="4" t="s">
        <v>7181</v>
      </c>
      <c r="H1620" s="10">
        <v>42548</v>
      </c>
      <c r="I1620" s="5">
        <v>37143.760000000002</v>
      </c>
      <c r="J1620" s="5">
        <v>-37142.76</v>
      </c>
      <c r="K1620" s="5">
        <f t="shared" si="24"/>
        <v>1</v>
      </c>
    </row>
    <row r="1621" spans="1:11" x14ac:dyDescent="0.25">
      <c r="A1621" s="4" t="s">
        <v>7268</v>
      </c>
      <c r="B1621" s="4" t="s">
        <v>7251</v>
      </c>
      <c r="C1621" s="4" t="s">
        <v>2323</v>
      </c>
      <c r="D1621" s="12" t="s">
        <v>7278</v>
      </c>
      <c r="E1621" s="4" t="s">
        <v>2320</v>
      </c>
      <c r="F1621" s="4" t="s">
        <v>7205</v>
      </c>
      <c r="G1621" s="4" t="s">
        <v>7181</v>
      </c>
      <c r="H1621" s="10">
        <v>42548</v>
      </c>
      <c r="I1621" s="5">
        <v>37143.760000000002</v>
      </c>
      <c r="J1621" s="5">
        <v>-37142.76</v>
      </c>
      <c r="K1621" s="5">
        <f t="shared" si="24"/>
        <v>1</v>
      </c>
    </row>
    <row r="1622" spans="1:11" x14ac:dyDescent="0.25">
      <c r="A1622" s="4" t="s">
        <v>7268</v>
      </c>
      <c r="B1622" s="4" t="s">
        <v>7251</v>
      </c>
      <c r="C1622" s="4" t="s">
        <v>2324</v>
      </c>
      <c r="D1622" s="12" t="s">
        <v>7278</v>
      </c>
      <c r="E1622" s="4" t="s">
        <v>2325</v>
      </c>
      <c r="F1622" s="4" t="s">
        <v>7205</v>
      </c>
      <c r="G1622" s="4" t="s">
        <v>7181</v>
      </c>
      <c r="H1622" s="10">
        <v>42548</v>
      </c>
      <c r="I1622" s="5">
        <v>37143.760000000002</v>
      </c>
      <c r="J1622" s="5">
        <v>-37142.76</v>
      </c>
      <c r="K1622" s="5">
        <f t="shared" si="24"/>
        <v>1</v>
      </c>
    </row>
    <row r="1623" spans="1:11" x14ac:dyDescent="0.25">
      <c r="A1623" s="4" t="s">
        <v>7268</v>
      </c>
      <c r="B1623" s="4" t="s">
        <v>7251</v>
      </c>
      <c r="C1623" s="4" t="s">
        <v>2326</v>
      </c>
      <c r="D1623" s="12" t="s">
        <v>7278</v>
      </c>
      <c r="E1623" s="4" t="s">
        <v>2327</v>
      </c>
      <c r="F1623" s="4" t="s">
        <v>7205</v>
      </c>
      <c r="G1623" s="4" t="s">
        <v>7181</v>
      </c>
      <c r="H1623" s="10">
        <v>42548</v>
      </c>
      <c r="I1623" s="5">
        <v>37143.760000000002</v>
      </c>
      <c r="J1623" s="5">
        <v>-37142.76</v>
      </c>
      <c r="K1623" s="5">
        <f t="shared" si="24"/>
        <v>1</v>
      </c>
    </row>
    <row r="1624" spans="1:11" x14ac:dyDescent="0.25">
      <c r="A1624" s="4" t="s">
        <v>7272</v>
      </c>
      <c r="B1624" s="4" t="s">
        <v>7230</v>
      </c>
      <c r="C1624" s="4" t="s">
        <v>2328</v>
      </c>
      <c r="D1624" s="12" t="s">
        <v>7278</v>
      </c>
      <c r="E1624" s="4" t="s">
        <v>2329</v>
      </c>
      <c r="F1624" s="4" t="s">
        <v>7203</v>
      </c>
      <c r="G1624" s="4" t="s">
        <v>7177</v>
      </c>
      <c r="H1624" s="10">
        <v>42572</v>
      </c>
      <c r="I1624" s="5">
        <v>28900</v>
      </c>
      <c r="J1624" s="5">
        <v>-28899</v>
      </c>
      <c r="K1624" s="5">
        <f t="shared" si="24"/>
        <v>1</v>
      </c>
    </row>
    <row r="1625" spans="1:11" x14ac:dyDescent="0.25">
      <c r="A1625" s="4" t="s">
        <v>7268</v>
      </c>
      <c r="B1625" s="4" t="s">
        <v>7212</v>
      </c>
      <c r="C1625" s="4" t="s">
        <v>2330</v>
      </c>
      <c r="D1625" s="12" t="s">
        <v>7278</v>
      </c>
      <c r="E1625" s="4" t="s">
        <v>2331</v>
      </c>
      <c r="F1625" s="4" t="s">
        <v>7205</v>
      </c>
      <c r="G1625" s="4" t="s">
        <v>7181</v>
      </c>
      <c r="H1625" s="10">
        <v>42583</v>
      </c>
      <c r="I1625" s="5">
        <v>95000</v>
      </c>
      <c r="J1625" s="5">
        <v>-94999</v>
      </c>
      <c r="K1625" s="5">
        <f t="shared" si="24"/>
        <v>1</v>
      </c>
    </row>
    <row r="1626" spans="1:11" x14ac:dyDescent="0.25">
      <c r="A1626" s="4" t="s">
        <v>7270</v>
      </c>
      <c r="B1626" s="4" t="s">
        <v>7223</v>
      </c>
      <c r="C1626" s="4" t="s">
        <v>2332</v>
      </c>
      <c r="D1626" s="12" t="s">
        <v>7278</v>
      </c>
      <c r="E1626" s="4" t="s">
        <v>2333</v>
      </c>
      <c r="F1626" s="4" t="s">
        <v>7205</v>
      </c>
      <c r="G1626" s="4" t="s">
        <v>7167</v>
      </c>
      <c r="H1626" s="10">
        <v>42587</v>
      </c>
      <c r="I1626" s="5">
        <v>32900</v>
      </c>
      <c r="J1626" s="5">
        <v>-32899</v>
      </c>
      <c r="K1626" s="5">
        <f t="shared" ref="K1626:K1689" si="25">+I1626+J1626</f>
        <v>1</v>
      </c>
    </row>
    <row r="1627" spans="1:11" x14ac:dyDescent="0.25">
      <c r="A1627" s="4" t="s">
        <v>7268</v>
      </c>
      <c r="B1627" s="4" t="s">
        <v>7212</v>
      </c>
      <c r="C1627" s="4" t="s">
        <v>2334</v>
      </c>
      <c r="D1627" s="12" t="s">
        <v>7278</v>
      </c>
      <c r="E1627" s="4" t="s">
        <v>2331</v>
      </c>
      <c r="F1627" s="4" t="s">
        <v>7205</v>
      </c>
      <c r="G1627" s="4" t="s">
        <v>7181</v>
      </c>
      <c r="H1627" s="10">
        <v>42607</v>
      </c>
      <c r="I1627" s="5">
        <v>46985</v>
      </c>
      <c r="J1627" s="5">
        <v>-46984</v>
      </c>
      <c r="K1627" s="5">
        <f t="shared" si="25"/>
        <v>1</v>
      </c>
    </row>
    <row r="1628" spans="1:11" x14ac:dyDescent="0.25">
      <c r="A1628" s="4" t="s">
        <v>7269</v>
      </c>
      <c r="B1628" s="4" t="s">
        <v>7209</v>
      </c>
      <c r="C1628" s="4" t="s">
        <v>2335</v>
      </c>
      <c r="D1628" s="12" t="s">
        <v>7278</v>
      </c>
      <c r="E1628" s="4" t="s">
        <v>1709</v>
      </c>
      <c r="F1628" s="4" t="s">
        <v>7204</v>
      </c>
      <c r="G1628" s="4" t="s">
        <v>7167</v>
      </c>
      <c r="H1628" s="10">
        <v>42642</v>
      </c>
      <c r="I1628" s="5">
        <v>12089.07</v>
      </c>
      <c r="J1628" s="5">
        <v>-12088.07</v>
      </c>
      <c r="K1628" s="5">
        <f t="shared" si="25"/>
        <v>1</v>
      </c>
    </row>
    <row r="1629" spans="1:11" x14ac:dyDescent="0.25">
      <c r="A1629" s="4" t="s">
        <v>7269</v>
      </c>
      <c r="B1629" s="4" t="s">
        <v>7211</v>
      </c>
      <c r="C1629" s="4" t="s">
        <v>2336</v>
      </c>
      <c r="D1629" s="12" t="s">
        <v>7278</v>
      </c>
      <c r="E1629" s="4" t="s">
        <v>2337</v>
      </c>
      <c r="F1629" s="4" t="s">
        <v>7204</v>
      </c>
      <c r="G1629" s="4" t="s">
        <v>7167</v>
      </c>
      <c r="H1629" s="10">
        <v>42653</v>
      </c>
      <c r="I1629" s="5">
        <v>23900</v>
      </c>
      <c r="J1629" s="5">
        <v>-23899</v>
      </c>
      <c r="K1629" s="5">
        <f t="shared" si="25"/>
        <v>1</v>
      </c>
    </row>
    <row r="1630" spans="1:11" x14ac:dyDescent="0.25">
      <c r="A1630" s="4" t="s">
        <v>7269</v>
      </c>
      <c r="B1630" s="4" t="s">
        <v>7209</v>
      </c>
      <c r="C1630" s="4" t="s">
        <v>2338</v>
      </c>
      <c r="D1630" s="12" t="s">
        <v>7278</v>
      </c>
      <c r="E1630" s="4" t="s">
        <v>193</v>
      </c>
      <c r="F1630" s="4" t="s">
        <v>7205</v>
      </c>
      <c r="G1630" s="4" t="s">
        <v>7167</v>
      </c>
      <c r="H1630" s="10">
        <v>42653</v>
      </c>
      <c r="I1630" s="5">
        <v>9990</v>
      </c>
      <c r="J1630" s="5">
        <v>-9989</v>
      </c>
      <c r="K1630" s="5">
        <f t="shared" si="25"/>
        <v>1</v>
      </c>
    </row>
    <row r="1631" spans="1:11" x14ac:dyDescent="0.25">
      <c r="A1631" s="4" t="s">
        <v>7269</v>
      </c>
      <c r="B1631" s="4" t="s">
        <v>7209</v>
      </c>
      <c r="C1631" s="4" t="s">
        <v>2339</v>
      </c>
      <c r="D1631" s="12" t="s">
        <v>7278</v>
      </c>
      <c r="E1631" s="4" t="s">
        <v>193</v>
      </c>
      <c r="F1631" s="4" t="s">
        <v>7205</v>
      </c>
      <c r="G1631" s="4" t="s">
        <v>7167</v>
      </c>
      <c r="H1631" s="10">
        <v>42653</v>
      </c>
      <c r="I1631" s="5">
        <v>9990</v>
      </c>
      <c r="J1631" s="5">
        <v>-9989</v>
      </c>
      <c r="K1631" s="5">
        <f t="shared" si="25"/>
        <v>1</v>
      </c>
    </row>
    <row r="1632" spans="1:11" x14ac:dyDescent="0.25">
      <c r="A1632" s="4" t="s">
        <v>7272</v>
      </c>
      <c r="B1632" s="4" t="s">
        <v>7242</v>
      </c>
      <c r="C1632" s="4" t="s">
        <v>2340</v>
      </c>
      <c r="D1632" s="12" t="s">
        <v>7278</v>
      </c>
      <c r="E1632" s="4" t="s">
        <v>2040</v>
      </c>
      <c r="F1632" s="4" t="s">
        <v>7205</v>
      </c>
      <c r="G1632" s="4" t="s">
        <v>7166</v>
      </c>
      <c r="H1632" s="10">
        <v>42661</v>
      </c>
      <c r="I1632" s="5">
        <v>9172.5</v>
      </c>
      <c r="J1632" s="5">
        <v>-9171.5</v>
      </c>
      <c r="K1632" s="5">
        <f t="shared" si="25"/>
        <v>1</v>
      </c>
    </row>
    <row r="1633" spans="1:11" x14ac:dyDescent="0.25">
      <c r="A1633" s="4" t="s">
        <v>7269</v>
      </c>
      <c r="B1633" s="4" t="s">
        <v>7215</v>
      </c>
      <c r="C1633" s="4" t="s">
        <v>2341</v>
      </c>
      <c r="D1633" s="12" t="s">
        <v>7278</v>
      </c>
      <c r="E1633" s="4" t="s">
        <v>2342</v>
      </c>
      <c r="F1633" s="4" t="s">
        <v>7205</v>
      </c>
      <c r="G1633" s="4" t="s">
        <v>7170</v>
      </c>
      <c r="H1633" s="10">
        <v>42661</v>
      </c>
      <c r="I1633" s="5">
        <v>41800</v>
      </c>
      <c r="J1633" s="5">
        <v>-41799</v>
      </c>
      <c r="K1633" s="5">
        <f t="shared" si="25"/>
        <v>1</v>
      </c>
    </row>
    <row r="1634" spans="1:11" x14ac:dyDescent="0.25">
      <c r="A1634" s="4" t="s">
        <v>7269</v>
      </c>
      <c r="B1634" s="4" t="s">
        <v>7210</v>
      </c>
      <c r="C1634" s="4" t="s">
        <v>2343</v>
      </c>
      <c r="D1634" s="12" t="s">
        <v>7278</v>
      </c>
      <c r="E1634" s="4" t="s">
        <v>2344</v>
      </c>
      <c r="F1634" s="4" t="s">
        <v>7205</v>
      </c>
      <c r="G1634" s="4" t="s">
        <v>7170</v>
      </c>
      <c r="H1634" s="10">
        <v>42669</v>
      </c>
      <c r="I1634" s="5">
        <v>7680</v>
      </c>
      <c r="J1634" s="5">
        <v>-7679</v>
      </c>
      <c r="K1634" s="5">
        <f t="shared" si="25"/>
        <v>1</v>
      </c>
    </row>
    <row r="1635" spans="1:11" x14ac:dyDescent="0.25">
      <c r="A1635" s="4" t="s">
        <v>7269</v>
      </c>
      <c r="B1635" s="4" t="s">
        <v>7210</v>
      </c>
      <c r="C1635" s="4" t="s">
        <v>2345</v>
      </c>
      <c r="D1635" s="12" t="s">
        <v>7278</v>
      </c>
      <c r="E1635" s="4" t="s">
        <v>289</v>
      </c>
      <c r="F1635" s="4" t="s">
        <v>7205</v>
      </c>
      <c r="G1635" s="4" t="s">
        <v>7170</v>
      </c>
      <c r="H1635" s="10">
        <v>42669</v>
      </c>
      <c r="I1635" s="5">
        <v>7680</v>
      </c>
      <c r="J1635" s="5">
        <v>-7679</v>
      </c>
      <c r="K1635" s="5">
        <f t="shared" si="25"/>
        <v>1</v>
      </c>
    </row>
    <row r="1636" spans="1:11" x14ac:dyDescent="0.25">
      <c r="A1636" s="4" t="s">
        <v>7269</v>
      </c>
      <c r="B1636" s="4" t="s">
        <v>7209</v>
      </c>
      <c r="C1636" s="4" t="s">
        <v>2346</v>
      </c>
      <c r="D1636" s="12" t="s">
        <v>7278</v>
      </c>
      <c r="E1636" s="4" t="s">
        <v>1709</v>
      </c>
      <c r="F1636" s="4" t="s">
        <v>7205</v>
      </c>
      <c r="G1636" s="4" t="s">
        <v>7170</v>
      </c>
      <c r="H1636" s="10">
        <v>42697</v>
      </c>
      <c r="I1636" s="5">
        <v>22580.58</v>
      </c>
      <c r="J1636" s="5">
        <v>-22579.58</v>
      </c>
      <c r="K1636" s="5">
        <f t="shared" si="25"/>
        <v>1</v>
      </c>
    </row>
    <row r="1637" spans="1:11" x14ac:dyDescent="0.25">
      <c r="A1637" s="4" t="s">
        <v>7269</v>
      </c>
      <c r="B1637" s="4" t="s">
        <v>7209</v>
      </c>
      <c r="C1637" s="4" t="s">
        <v>2347</v>
      </c>
      <c r="D1637" s="12" t="s">
        <v>7278</v>
      </c>
      <c r="E1637" s="4" t="s">
        <v>2348</v>
      </c>
      <c r="F1637" s="4" t="s">
        <v>7204</v>
      </c>
      <c r="G1637" s="4" t="s">
        <v>7167</v>
      </c>
      <c r="H1637" s="10">
        <v>42697</v>
      </c>
      <c r="I1637" s="5">
        <v>10381.24</v>
      </c>
      <c r="J1637" s="5">
        <v>-10380.24</v>
      </c>
      <c r="K1637" s="5">
        <f t="shared" si="25"/>
        <v>1</v>
      </c>
    </row>
    <row r="1638" spans="1:11" x14ac:dyDescent="0.25">
      <c r="A1638" s="4" t="s">
        <v>7269</v>
      </c>
      <c r="B1638" s="4" t="s">
        <v>7209</v>
      </c>
      <c r="C1638" s="4" t="s">
        <v>2349</v>
      </c>
      <c r="D1638" s="12" t="s">
        <v>7278</v>
      </c>
      <c r="E1638" s="4" t="s">
        <v>2348</v>
      </c>
      <c r="F1638" s="4" t="s">
        <v>7204</v>
      </c>
      <c r="G1638" s="4" t="s">
        <v>7167</v>
      </c>
      <c r="H1638" s="10">
        <v>42697</v>
      </c>
      <c r="I1638" s="5">
        <v>10381.24</v>
      </c>
      <c r="J1638" s="5">
        <v>-10380.24</v>
      </c>
      <c r="K1638" s="5">
        <f t="shared" si="25"/>
        <v>1</v>
      </c>
    </row>
    <row r="1639" spans="1:11" x14ac:dyDescent="0.25">
      <c r="A1639" s="4" t="s">
        <v>7269</v>
      </c>
      <c r="B1639" s="4" t="s">
        <v>7209</v>
      </c>
      <c r="C1639" s="4" t="s">
        <v>2350</v>
      </c>
      <c r="D1639" s="12" t="s">
        <v>7278</v>
      </c>
      <c r="E1639" s="4" t="s">
        <v>1709</v>
      </c>
      <c r="F1639" s="4" t="s">
        <v>7205</v>
      </c>
      <c r="G1639" s="4" t="s">
        <v>7170</v>
      </c>
      <c r="H1639" s="10">
        <v>42697</v>
      </c>
      <c r="I1639" s="5">
        <v>12002.56</v>
      </c>
      <c r="J1639" s="5">
        <v>-12001.56</v>
      </c>
      <c r="K1639" s="5">
        <f t="shared" si="25"/>
        <v>1</v>
      </c>
    </row>
    <row r="1640" spans="1:11" x14ac:dyDescent="0.25">
      <c r="A1640" s="4" t="s">
        <v>7272</v>
      </c>
      <c r="B1640" s="4" t="s">
        <v>7244</v>
      </c>
      <c r="C1640" s="4" t="s">
        <v>2351</v>
      </c>
      <c r="D1640" s="12" t="s">
        <v>7278</v>
      </c>
      <c r="E1640" s="4" t="s">
        <v>2352</v>
      </c>
      <c r="F1640" s="4" t="s">
        <v>7205</v>
      </c>
      <c r="G1640" s="4" t="s">
        <v>7181</v>
      </c>
      <c r="H1640" s="10">
        <v>42709</v>
      </c>
      <c r="I1640" s="5">
        <v>84900</v>
      </c>
      <c r="J1640" s="5">
        <v>-84899</v>
      </c>
      <c r="K1640" s="5">
        <f t="shared" si="25"/>
        <v>1</v>
      </c>
    </row>
    <row r="1641" spans="1:11" x14ac:dyDescent="0.25">
      <c r="A1641" s="4" t="s">
        <v>7269</v>
      </c>
      <c r="B1641" s="4" t="s">
        <v>7209</v>
      </c>
      <c r="C1641" s="4" t="s">
        <v>2353</v>
      </c>
      <c r="D1641" s="12" t="s">
        <v>7278</v>
      </c>
      <c r="E1641" s="4" t="s">
        <v>532</v>
      </c>
      <c r="F1641" s="4" t="s">
        <v>7205</v>
      </c>
      <c r="G1641" s="4" t="s">
        <v>7165</v>
      </c>
      <c r="H1641" s="10">
        <v>42724</v>
      </c>
      <c r="I1641" s="5">
        <v>10976</v>
      </c>
      <c r="J1641" s="5">
        <v>-10975</v>
      </c>
      <c r="K1641" s="5">
        <f t="shared" si="25"/>
        <v>1</v>
      </c>
    </row>
    <row r="1642" spans="1:11" x14ac:dyDescent="0.25">
      <c r="A1642" s="4" t="s">
        <v>7274</v>
      </c>
      <c r="B1642" s="4" t="s">
        <v>7239</v>
      </c>
      <c r="C1642" s="4" t="s">
        <v>2354</v>
      </c>
      <c r="D1642" s="12" t="s">
        <v>7278</v>
      </c>
      <c r="E1642" s="4" t="s">
        <v>2355</v>
      </c>
      <c r="F1642" s="4" t="s">
        <v>7205</v>
      </c>
      <c r="G1642" s="4" t="s">
        <v>7167</v>
      </c>
      <c r="H1642" s="10">
        <v>42752</v>
      </c>
      <c r="I1642" s="5">
        <v>2565750</v>
      </c>
      <c r="J1642" s="5">
        <v>-2565749</v>
      </c>
      <c r="K1642" s="5">
        <f t="shared" si="25"/>
        <v>1</v>
      </c>
    </row>
    <row r="1643" spans="1:11" x14ac:dyDescent="0.25">
      <c r="A1643" s="4" t="s">
        <v>7272</v>
      </c>
      <c r="B1643" s="4" t="s">
        <v>7248</v>
      </c>
      <c r="C1643" s="4" t="s">
        <v>2356</v>
      </c>
      <c r="D1643" s="12" t="s">
        <v>7278</v>
      </c>
      <c r="E1643" s="4" t="s">
        <v>2357</v>
      </c>
      <c r="F1643" s="4" t="s">
        <v>7205</v>
      </c>
      <c r="G1643" s="4" t="s">
        <v>7181</v>
      </c>
      <c r="H1643" s="10">
        <v>42755</v>
      </c>
      <c r="I1643" s="5">
        <v>3100027.19</v>
      </c>
      <c r="J1643" s="5">
        <v>-3100026.19</v>
      </c>
      <c r="K1643" s="5">
        <f t="shared" si="25"/>
        <v>1</v>
      </c>
    </row>
    <row r="1644" spans="1:11" x14ac:dyDescent="0.25">
      <c r="A1644" s="4" t="s">
        <v>7269</v>
      </c>
      <c r="B1644" s="4" t="s">
        <v>7233</v>
      </c>
      <c r="C1644" s="4" t="s">
        <v>2358</v>
      </c>
      <c r="D1644" s="12" t="s">
        <v>7278</v>
      </c>
      <c r="E1644" s="4" t="s">
        <v>2359</v>
      </c>
      <c r="F1644" s="4" t="s">
        <v>7203</v>
      </c>
      <c r="G1644" s="4" t="s">
        <v>7181</v>
      </c>
      <c r="H1644" s="10">
        <v>42760</v>
      </c>
      <c r="I1644" s="5">
        <v>35000</v>
      </c>
      <c r="J1644" s="5">
        <v>-34999</v>
      </c>
      <c r="K1644" s="5">
        <f t="shared" si="25"/>
        <v>1</v>
      </c>
    </row>
    <row r="1645" spans="1:11" x14ac:dyDescent="0.25">
      <c r="A1645" s="4" t="s">
        <v>7269</v>
      </c>
      <c r="B1645" s="4" t="s">
        <v>7240</v>
      </c>
      <c r="C1645" s="4" t="s">
        <v>2360</v>
      </c>
      <c r="D1645" s="12" t="s">
        <v>7278</v>
      </c>
      <c r="E1645" s="4" t="s">
        <v>2361</v>
      </c>
      <c r="F1645" s="4" t="s">
        <v>7205</v>
      </c>
      <c r="G1645" s="4" t="s">
        <v>7167</v>
      </c>
      <c r="H1645" s="10">
        <v>42760</v>
      </c>
      <c r="I1645" s="5">
        <v>27000</v>
      </c>
      <c r="J1645" s="5">
        <v>-26999</v>
      </c>
      <c r="K1645" s="5">
        <f t="shared" si="25"/>
        <v>1</v>
      </c>
    </row>
    <row r="1646" spans="1:11" x14ac:dyDescent="0.25">
      <c r="A1646" s="4" t="s">
        <v>7269</v>
      </c>
      <c r="B1646" s="4" t="s">
        <v>7217</v>
      </c>
      <c r="C1646" s="4" t="s">
        <v>2362</v>
      </c>
      <c r="D1646" s="12" t="s">
        <v>7278</v>
      </c>
      <c r="E1646" s="4" t="s">
        <v>2363</v>
      </c>
      <c r="F1646" s="4" t="s">
        <v>7205</v>
      </c>
      <c r="G1646" s="4" t="s">
        <v>7170</v>
      </c>
      <c r="H1646" s="10">
        <v>42781</v>
      </c>
      <c r="I1646" s="5">
        <v>3350</v>
      </c>
      <c r="J1646" s="5">
        <v>-3349</v>
      </c>
      <c r="K1646" s="5">
        <f t="shared" si="25"/>
        <v>1</v>
      </c>
    </row>
    <row r="1647" spans="1:11" x14ac:dyDescent="0.25">
      <c r="A1647" s="4" t="s">
        <v>7269</v>
      </c>
      <c r="B1647" s="4" t="s">
        <v>7221</v>
      </c>
      <c r="C1647" s="4" t="s">
        <v>2364</v>
      </c>
      <c r="D1647" s="12" t="s">
        <v>7278</v>
      </c>
      <c r="E1647" s="4" t="s">
        <v>2300</v>
      </c>
      <c r="F1647" s="4" t="s">
        <v>7205</v>
      </c>
      <c r="G1647" s="4" t="s">
        <v>7183</v>
      </c>
      <c r="H1647" s="10">
        <v>42781</v>
      </c>
      <c r="I1647" s="5">
        <v>5300</v>
      </c>
      <c r="J1647" s="5">
        <v>-5299</v>
      </c>
      <c r="K1647" s="5">
        <f t="shared" si="25"/>
        <v>1</v>
      </c>
    </row>
    <row r="1648" spans="1:11" x14ac:dyDescent="0.25">
      <c r="A1648" s="4" t="s">
        <v>7272</v>
      </c>
      <c r="B1648" s="4" t="s">
        <v>7212</v>
      </c>
      <c r="C1648" s="4" t="s">
        <v>2365</v>
      </c>
      <c r="D1648" s="12" t="s">
        <v>7278</v>
      </c>
      <c r="E1648" s="4" t="s">
        <v>2366</v>
      </c>
      <c r="F1648" s="4" t="s">
        <v>7205</v>
      </c>
      <c r="G1648" s="4" t="s">
        <v>7168</v>
      </c>
      <c r="H1648" s="10">
        <v>42788</v>
      </c>
      <c r="I1648" s="5">
        <v>213630.69</v>
      </c>
      <c r="J1648" s="5">
        <v>-213629.69</v>
      </c>
      <c r="K1648" s="5">
        <f t="shared" si="25"/>
        <v>1</v>
      </c>
    </row>
    <row r="1649" spans="1:11" x14ac:dyDescent="0.25">
      <c r="A1649" s="4" t="s">
        <v>7272</v>
      </c>
      <c r="B1649" s="4" t="s">
        <v>7212</v>
      </c>
      <c r="C1649" s="4" t="s">
        <v>2367</v>
      </c>
      <c r="D1649" s="12" t="s">
        <v>7278</v>
      </c>
      <c r="E1649" s="4" t="s">
        <v>2368</v>
      </c>
      <c r="F1649" s="4" t="s">
        <v>7205</v>
      </c>
      <c r="G1649" s="4" t="s">
        <v>7168</v>
      </c>
      <c r="H1649" s="10">
        <v>42788</v>
      </c>
      <c r="I1649" s="5">
        <v>114660</v>
      </c>
      <c r="J1649" s="5">
        <v>-114659</v>
      </c>
      <c r="K1649" s="5">
        <f t="shared" si="25"/>
        <v>1</v>
      </c>
    </row>
    <row r="1650" spans="1:11" x14ac:dyDescent="0.25">
      <c r="A1650" s="4" t="s">
        <v>7269</v>
      </c>
      <c r="B1650" s="4" t="s">
        <v>7224</v>
      </c>
      <c r="C1650" s="4" t="s">
        <v>2369</v>
      </c>
      <c r="D1650" s="12" t="s">
        <v>7278</v>
      </c>
      <c r="E1650" s="4" t="s">
        <v>2370</v>
      </c>
      <c r="F1650" s="4" t="s">
        <v>7205</v>
      </c>
      <c r="G1650" s="4" t="s">
        <v>7167</v>
      </c>
      <c r="H1650" s="10">
        <v>42789</v>
      </c>
      <c r="I1650" s="5">
        <v>16064.59</v>
      </c>
      <c r="J1650" s="5">
        <v>-16063.59</v>
      </c>
      <c r="K1650" s="5">
        <f t="shared" si="25"/>
        <v>1</v>
      </c>
    </row>
    <row r="1651" spans="1:11" x14ac:dyDescent="0.25">
      <c r="A1651" s="4" t="s">
        <v>7270</v>
      </c>
      <c r="B1651" s="4" t="s">
        <v>7223</v>
      </c>
      <c r="C1651" s="4" t="s">
        <v>2371</v>
      </c>
      <c r="D1651" s="12" t="s">
        <v>7278</v>
      </c>
      <c r="E1651" s="4" t="s">
        <v>2372</v>
      </c>
      <c r="F1651" s="4" t="s">
        <v>7205</v>
      </c>
      <c r="G1651" s="4" t="s">
        <v>7167</v>
      </c>
      <c r="H1651" s="10">
        <v>42790</v>
      </c>
      <c r="I1651" s="5">
        <v>157960</v>
      </c>
      <c r="J1651" s="5">
        <v>-157959</v>
      </c>
      <c r="K1651" s="5">
        <f t="shared" si="25"/>
        <v>1</v>
      </c>
    </row>
    <row r="1652" spans="1:11" x14ac:dyDescent="0.25">
      <c r="A1652" s="4" t="s">
        <v>7272</v>
      </c>
      <c r="B1652" s="4" t="s">
        <v>7242</v>
      </c>
      <c r="C1652" s="4" t="s">
        <v>2373</v>
      </c>
      <c r="D1652" s="12" t="s">
        <v>7278</v>
      </c>
      <c r="E1652" s="4" t="s">
        <v>2374</v>
      </c>
      <c r="F1652" s="4" t="s">
        <v>7205</v>
      </c>
      <c r="G1652" s="4" t="s">
        <v>7170</v>
      </c>
      <c r="H1652" s="10">
        <v>42825</v>
      </c>
      <c r="I1652" s="5">
        <v>25700</v>
      </c>
      <c r="J1652" s="5">
        <v>-25699</v>
      </c>
      <c r="K1652" s="5">
        <f t="shared" si="25"/>
        <v>1</v>
      </c>
    </row>
    <row r="1653" spans="1:11" x14ac:dyDescent="0.25">
      <c r="A1653" s="4" t="s">
        <v>7274</v>
      </c>
      <c r="B1653" s="4" t="s">
        <v>7234</v>
      </c>
      <c r="C1653" s="4" t="s">
        <v>2375</v>
      </c>
      <c r="D1653" s="12" t="s">
        <v>7278</v>
      </c>
      <c r="E1653" s="4" t="s">
        <v>2376</v>
      </c>
      <c r="F1653" s="4" t="s">
        <v>7205</v>
      </c>
      <c r="G1653" s="4" t="s">
        <v>7167</v>
      </c>
      <c r="H1653" s="10">
        <v>42835</v>
      </c>
      <c r="I1653" s="5">
        <v>1567995</v>
      </c>
      <c r="J1653" s="5">
        <v>-1567994</v>
      </c>
      <c r="K1653" s="5">
        <f t="shared" si="25"/>
        <v>1</v>
      </c>
    </row>
    <row r="1654" spans="1:11" x14ac:dyDescent="0.25">
      <c r="A1654" s="4" t="s">
        <v>7272</v>
      </c>
      <c r="B1654" s="4" t="s">
        <v>7244</v>
      </c>
      <c r="C1654" s="4" t="s">
        <v>2377</v>
      </c>
      <c r="D1654" s="12" t="s">
        <v>7278</v>
      </c>
      <c r="E1654" s="4" t="s">
        <v>2378</v>
      </c>
      <c r="F1654" s="4" t="s">
        <v>7205</v>
      </c>
      <c r="G1654" s="4" t="s">
        <v>7181</v>
      </c>
      <c r="H1654" s="10">
        <v>42846</v>
      </c>
      <c r="I1654" s="5">
        <v>54422</v>
      </c>
      <c r="J1654" s="5">
        <v>-54421</v>
      </c>
      <c r="K1654" s="5">
        <f t="shared" si="25"/>
        <v>1</v>
      </c>
    </row>
    <row r="1655" spans="1:11" x14ac:dyDescent="0.25">
      <c r="A1655" s="4" t="s">
        <v>7272</v>
      </c>
      <c r="B1655" s="4" t="s">
        <v>7231</v>
      </c>
      <c r="C1655" s="4" t="s">
        <v>2379</v>
      </c>
      <c r="D1655" s="12" t="s">
        <v>7278</v>
      </c>
      <c r="E1655" s="4" t="s">
        <v>2380</v>
      </c>
      <c r="F1655" s="4" t="s">
        <v>7205</v>
      </c>
      <c r="G1655" s="4" t="s">
        <v>7181</v>
      </c>
      <c r="H1655" s="10">
        <v>42863</v>
      </c>
      <c r="I1655" s="5">
        <v>600000</v>
      </c>
      <c r="J1655" s="5">
        <v>-599999</v>
      </c>
      <c r="K1655" s="5">
        <f t="shared" si="25"/>
        <v>1</v>
      </c>
    </row>
    <row r="1656" spans="1:11" x14ac:dyDescent="0.25">
      <c r="A1656" s="4" t="s">
        <v>7269</v>
      </c>
      <c r="B1656" s="4" t="s">
        <v>7233</v>
      </c>
      <c r="C1656" s="4" t="s">
        <v>2381</v>
      </c>
      <c r="D1656" s="12" t="s">
        <v>7278</v>
      </c>
      <c r="E1656" s="4" t="s">
        <v>2382</v>
      </c>
      <c r="F1656" s="4" t="s">
        <v>7205</v>
      </c>
      <c r="G1656" s="4" t="s">
        <v>7181</v>
      </c>
      <c r="H1656" s="10">
        <v>42866</v>
      </c>
      <c r="I1656" s="5">
        <v>18944</v>
      </c>
      <c r="J1656" s="5">
        <v>-18943</v>
      </c>
      <c r="K1656" s="5">
        <f t="shared" si="25"/>
        <v>1</v>
      </c>
    </row>
    <row r="1657" spans="1:11" x14ac:dyDescent="0.25">
      <c r="A1657" s="4" t="s">
        <v>7269</v>
      </c>
      <c r="B1657" s="4" t="s">
        <v>7224</v>
      </c>
      <c r="C1657" s="4" t="s">
        <v>2383</v>
      </c>
      <c r="D1657" s="12" t="s">
        <v>7278</v>
      </c>
      <c r="E1657" s="4" t="s">
        <v>2384</v>
      </c>
      <c r="F1657" s="4" t="s">
        <v>7205</v>
      </c>
      <c r="G1657" s="4" t="s">
        <v>7167</v>
      </c>
      <c r="H1657" s="10">
        <v>42872</v>
      </c>
      <c r="I1657" s="5">
        <v>59360</v>
      </c>
      <c r="J1657" s="5">
        <v>-59359</v>
      </c>
      <c r="K1657" s="5">
        <f t="shared" si="25"/>
        <v>1</v>
      </c>
    </row>
    <row r="1658" spans="1:11" x14ac:dyDescent="0.25">
      <c r="A1658" s="4" t="s">
        <v>7274</v>
      </c>
      <c r="B1658" s="4" t="s">
        <v>7236</v>
      </c>
      <c r="C1658" s="4" t="s">
        <v>2385</v>
      </c>
      <c r="D1658" s="12" t="s">
        <v>7278</v>
      </c>
      <c r="E1658" s="4" t="s">
        <v>2386</v>
      </c>
      <c r="F1658" s="4" t="s">
        <v>7203</v>
      </c>
      <c r="G1658" s="4" t="s">
        <v>7177</v>
      </c>
      <c r="H1658" s="10">
        <v>42922</v>
      </c>
      <c r="I1658" s="5">
        <v>1811229.53</v>
      </c>
      <c r="J1658" s="5">
        <v>-1811228.53</v>
      </c>
      <c r="K1658" s="5">
        <f t="shared" si="25"/>
        <v>1</v>
      </c>
    </row>
    <row r="1659" spans="1:11" x14ac:dyDescent="0.25">
      <c r="A1659" s="4" t="s">
        <v>7269</v>
      </c>
      <c r="B1659" s="4" t="s">
        <v>7224</v>
      </c>
      <c r="C1659" s="4" t="s">
        <v>2387</v>
      </c>
      <c r="D1659" s="12" t="s">
        <v>7278</v>
      </c>
      <c r="E1659" s="4" t="s">
        <v>2388</v>
      </c>
      <c r="F1659" s="4" t="s">
        <v>7205</v>
      </c>
      <c r="G1659" s="4" t="s">
        <v>7167</v>
      </c>
      <c r="H1659" s="10">
        <v>42944</v>
      </c>
      <c r="I1659" s="5">
        <v>34000</v>
      </c>
      <c r="J1659" s="5">
        <v>-33999</v>
      </c>
      <c r="K1659" s="5">
        <f t="shared" si="25"/>
        <v>1</v>
      </c>
    </row>
    <row r="1660" spans="1:11" x14ac:dyDescent="0.25">
      <c r="A1660" s="4" t="s">
        <v>7269</v>
      </c>
      <c r="B1660" s="4" t="s">
        <v>7214</v>
      </c>
      <c r="C1660" s="4" t="s">
        <v>2389</v>
      </c>
      <c r="D1660" s="12" t="s">
        <v>7278</v>
      </c>
      <c r="E1660" s="4" t="s">
        <v>2390</v>
      </c>
      <c r="F1660" s="4" t="s">
        <v>7205</v>
      </c>
      <c r="G1660" s="4" t="s">
        <v>7170</v>
      </c>
      <c r="H1660" s="10">
        <v>43000</v>
      </c>
      <c r="I1660" s="5">
        <v>5890</v>
      </c>
      <c r="J1660" s="5">
        <v>-5889</v>
      </c>
      <c r="K1660" s="5">
        <f t="shared" si="25"/>
        <v>1</v>
      </c>
    </row>
    <row r="1661" spans="1:11" x14ac:dyDescent="0.25">
      <c r="A1661" s="4" t="s">
        <v>7272</v>
      </c>
      <c r="B1661" s="4" t="s">
        <v>7212</v>
      </c>
      <c r="C1661" s="4" t="s">
        <v>2391</v>
      </c>
      <c r="D1661" s="12" t="s">
        <v>7278</v>
      </c>
      <c r="E1661" s="4" t="s">
        <v>238</v>
      </c>
      <c r="F1661" s="4" t="s">
        <v>7201</v>
      </c>
      <c r="G1661" s="4" t="s">
        <v>7176</v>
      </c>
      <c r="H1661" s="10">
        <v>43068</v>
      </c>
      <c r="I1661" s="5">
        <v>6445.94</v>
      </c>
      <c r="J1661" s="5">
        <v>-6444.94</v>
      </c>
      <c r="K1661" s="5">
        <f t="shared" si="25"/>
        <v>1</v>
      </c>
    </row>
    <row r="1662" spans="1:11" x14ac:dyDescent="0.25">
      <c r="A1662" s="4" t="s">
        <v>7272</v>
      </c>
      <c r="B1662" s="4" t="s">
        <v>7212</v>
      </c>
      <c r="C1662" s="4" t="s">
        <v>2392</v>
      </c>
      <c r="D1662" s="12" t="s">
        <v>7278</v>
      </c>
      <c r="E1662" s="4" t="s">
        <v>559</v>
      </c>
      <c r="F1662" s="4" t="s">
        <v>7201</v>
      </c>
      <c r="G1662" s="4" t="s">
        <v>7176</v>
      </c>
      <c r="H1662" s="10">
        <v>43068</v>
      </c>
      <c r="I1662" s="5">
        <v>6445.94</v>
      </c>
      <c r="J1662" s="5">
        <v>-6444.94</v>
      </c>
      <c r="K1662" s="5">
        <f t="shared" si="25"/>
        <v>1</v>
      </c>
    </row>
    <row r="1663" spans="1:11" x14ac:dyDescent="0.25">
      <c r="A1663" s="4" t="s">
        <v>7272</v>
      </c>
      <c r="B1663" s="4" t="s">
        <v>7247</v>
      </c>
      <c r="C1663" s="4" t="s">
        <v>2393</v>
      </c>
      <c r="D1663" s="12" t="s">
        <v>7278</v>
      </c>
      <c r="E1663" s="4" t="s">
        <v>2394</v>
      </c>
      <c r="F1663" s="4" t="s">
        <v>7205</v>
      </c>
      <c r="G1663" s="4" t="s">
        <v>7181</v>
      </c>
      <c r="H1663" s="10">
        <v>43074</v>
      </c>
      <c r="I1663" s="5">
        <v>82654.64</v>
      </c>
      <c r="J1663" s="5">
        <v>-82653.64</v>
      </c>
      <c r="K1663" s="5">
        <f t="shared" si="25"/>
        <v>1</v>
      </c>
    </row>
    <row r="1664" spans="1:11" x14ac:dyDescent="0.25">
      <c r="A1664" s="4" t="s">
        <v>7269</v>
      </c>
      <c r="B1664" s="4" t="s">
        <v>7224</v>
      </c>
      <c r="C1664" s="4" t="s">
        <v>2395</v>
      </c>
      <c r="D1664" s="12" t="s">
        <v>7278</v>
      </c>
      <c r="E1664" s="4" t="s">
        <v>2396</v>
      </c>
      <c r="F1664" s="4" t="s">
        <v>7205</v>
      </c>
      <c r="G1664" s="4" t="s">
        <v>7167</v>
      </c>
      <c r="H1664" s="10">
        <v>43089</v>
      </c>
      <c r="I1664" s="5">
        <v>35500</v>
      </c>
      <c r="J1664" s="5">
        <v>-35499</v>
      </c>
      <c r="K1664" s="5">
        <f t="shared" si="25"/>
        <v>1</v>
      </c>
    </row>
    <row r="1665" spans="1:11" x14ac:dyDescent="0.25">
      <c r="A1665" s="4" t="s">
        <v>7270</v>
      </c>
      <c r="B1665" s="4" t="s">
        <v>7223</v>
      </c>
      <c r="C1665" s="4" t="s">
        <v>2397</v>
      </c>
      <c r="D1665" s="12" t="s">
        <v>7278</v>
      </c>
      <c r="E1665" s="4" t="s">
        <v>2398</v>
      </c>
      <c r="F1665" s="4" t="s">
        <v>7205</v>
      </c>
      <c r="G1665" s="4" t="s">
        <v>7167</v>
      </c>
      <c r="H1665" s="10">
        <v>43098</v>
      </c>
      <c r="I1665" s="5">
        <v>325000</v>
      </c>
      <c r="J1665" s="5">
        <v>-324999</v>
      </c>
      <c r="K1665" s="5">
        <f t="shared" si="25"/>
        <v>1</v>
      </c>
    </row>
    <row r="1666" spans="1:11" x14ac:dyDescent="0.25">
      <c r="A1666" s="4" t="s">
        <v>7272</v>
      </c>
      <c r="B1666" s="4" t="s">
        <v>7248</v>
      </c>
      <c r="C1666" s="4" t="s">
        <v>2399</v>
      </c>
      <c r="D1666" s="12" t="s">
        <v>7278</v>
      </c>
      <c r="E1666" s="4" t="s">
        <v>2400</v>
      </c>
      <c r="F1666" s="4" t="s">
        <v>7205</v>
      </c>
      <c r="G1666" s="4" t="s">
        <v>7181</v>
      </c>
      <c r="H1666" s="10">
        <v>43102</v>
      </c>
      <c r="I1666" s="5">
        <v>571642.36</v>
      </c>
      <c r="J1666" s="5">
        <v>-571641.36</v>
      </c>
      <c r="K1666" s="5">
        <f t="shared" si="25"/>
        <v>1</v>
      </c>
    </row>
    <row r="1667" spans="1:11" x14ac:dyDescent="0.25">
      <c r="A1667" s="4" t="s">
        <v>7269</v>
      </c>
      <c r="B1667" s="4" t="s">
        <v>7253</v>
      </c>
      <c r="C1667" s="4" t="s">
        <v>2401</v>
      </c>
      <c r="D1667" s="12" t="s">
        <v>7278</v>
      </c>
      <c r="E1667" s="4" t="s">
        <v>2402</v>
      </c>
      <c r="F1667" s="4" t="s">
        <v>7202</v>
      </c>
      <c r="G1667" s="4" t="s">
        <v>7177</v>
      </c>
      <c r="H1667" s="10">
        <v>43115</v>
      </c>
      <c r="I1667" s="5">
        <v>27342</v>
      </c>
      <c r="J1667" s="5">
        <v>-27341</v>
      </c>
      <c r="K1667" s="5">
        <f t="shared" si="25"/>
        <v>1</v>
      </c>
    </row>
    <row r="1668" spans="1:11" x14ac:dyDescent="0.25">
      <c r="A1668" s="4" t="s">
        <v>7272</v>
      </c>
      <c r="B1668" s="4" t="s">
        <v>7235</v>
      </c>
      <c r="C1668" s="4" t="s">
        <v>2403</v>
      </c>
      <c r="D1668" s="12" t="s">
        <v>7278</v>
      </c>
      <c r="E1668" s="4" t="s">
        <v>2404</v>
      </c>
      <c r="F1668" s="4" t="s">
        <v>7205</v>
      </c>
      <c r="G1668" s="4" t="s">
        <v>7181</v>
      </c>
      <c r="H1668" s="10">
        <v>43117</v>
      </c>
      <c r="I1668" s="5">
        <v>26466.1</v>
      </c>
      <c r="J1668" s="5">
        <v>-26465.1</v>
      </c>
      <c r="K1668" s="5">
        <f t="shared" si="25"/>
        <v>1</v>
      </c>
    </row>
    <row r="1669" spans="1:11" x14ac:dyDescent="0.25">
      <c r="A1669" s="4" t="s">
        <v>7270</v>
      </c>
      <c r="B1669" s="4" t="s">
        <v>7223</v>
      </c>
      <c r="C1669" s="4" t="s">
        <v>2405</v>
      </c>
      <c r="D1669" s="12" t="s">
        <v>7278</v>
      </c>
      <c r="E1669" s="4" t="s">
        <v>2406</v>
      </c>
      <c r="F1669" s="4" t="s">
        <v>7201</v>
      </c>
      <c r="G1669" s="4" t="s">
        <v>7176</v>
      </c>
      <c r="H1669" s="10">
        <v>43123</v>
      </c>
      <c r="I1669" s="5">
        <v>17850</v>
      </c>
      <c r="J1669" s="5">
        <v>-17849</v>
      </c>
      <c r="K1669" s="5">
        <f t="shared" si="25"/>
        <v>1</v>
      </c>
    </row>
    <row r="1670" spans="1:11" x14ac:dyDescent="0.25">
      <c r="A1670" s="4" t="s">
        <v>7270</v>
      </c>
      <c r="B1670" s="4" t="s">
        <v>7223</v>
      </c>
      <c r="C1670" s="4" t="s">
        <v>2407</v>
      </c>
      <c r="D1670" s="12" t="s">
        <v>7278</v>
      </c>
      <c r="E1670" s="4" t="s">
        <v>2408</v>
      </c>
      <c r="F1670" s="4" t="s">
        <v>7205</v>
      </c>
      <c r="G1670" s="4" t="s">
        <v>7167</v>
      </c>
      <c r="H1670" s="10">
        <v>43123</v>
      </c>
      <c r="I1670" s="5">
        <v>23900</v>
      </c>
      <c r="J1670" s="5">
        <v>-23899</v>
      </c>
      <c r="K1670" s="5">
        <f t="shared" si="25"/>
        <v>1</v>
      </c>
    </row>
    <row r="1671" spans="1:11" x14ac:dyDescent="0.25">
      <c r="A1671" s="4" t="s">
        <v>7269</v>
      </c>
      <c r="B1671" s="4" t="s">
        <v>7214</v>
      </c>
      <c r="C1671" s="4" t="s">
        <v>2409</v>
      </c>
      <c r="D1671" s="12" t="s">
        <v>7278</v>
      </c>
      <c r="E1671" s="4" t="s">
        <v>2410</v>
      </c>
      <c r="F1671" s="4" t="s">
        <v>7205</v>
      </c>
      <c r="G1671" s="4" t="s">
        <v>7167</v>
      </c>
      <c r="H1671" s="10">
        <v>43136</v>
      </c>
      <c r="I1671" s="5">
        <v>4895</v>
      </c>
      <c r="J1671" s="5">
        <v>-4894</v>
      </c>
      <c r="K1671" s="5">
        <f t="shared" si="25"/>
        <v>1</v>
      </c>
    </row>
    <row r="1672" spans="1:11" x14ac:dyDescent="0.25">
      <c r="A1672" s="4" t="s">
        <v>7272</v>
      </c>
      <c r="B1672" s="4" t="s">
        <v>7242</v>
      </c>
      <c r="C1672" s="4" t="s">
        <v>2411</v>
      </c>
      <c r="D1672" s="12" t="s">
        <v>7278</v>
      </c>
      <c r="E1672" s="4" t="s">
        <v>2412</v>
      </c>
      <c r="F1672" s="4" t="s">
        <v>7205</v>
      </c>
      <c r="G1672" s="4" t="s">
        <v>7170</v>
      </c>
      <c r="H1672" s="10">
        <v>43139</v>
      </c>
      <c r="I1672" s="5">
        <v>15600</v>
      </c>
      <c r="J1672" s="5">
        <v>-15599</v>
      </c>
      <c r="K1672" s="5">
        <f t="shared" si="25"/>
        <v>1</v>
      </c>
    </row>
    <row r="1673" spans="1:11" x14ac:dyDescent="0.25">
      <c r="A1673" s="4" t="s">
        <v>7269</v>
      </c>
      <c r="B1673" s="4" t="s">
        <v>7213</v>
      </c>
      <c r="C1673" s="4" t="s">
        <v>2413</v>
      </c>
      <c r="D1673" s="12" t="s">
        <v>7278</v>
      </c>
      <c r="E1673" s="4" t="s">
        <v>2414</v>
      </c>
      <c r="F1673" s="4" t="s">
        <v>7205</v>
      </c>
      <c r="G1673" s="4" t="s">
        <v>7165</v>
      </c>
      <c r="H1673" s="10">
        <v>43164</v>
      </c>
      <c r="I1673" s="5">
        <v>38350</v>
      </c>
      <c r="J1673" s="5">
        <v>-38349</v>
      </c>
      <c r="K1673" s="5">
        <f t="shared" si="25"/>
        <v>1</v>
      </c>
    </row>
    <row r="1674" spans="1:11" x14ac:dyDescent="0.25">
      <c r="A1674" s="4" t="s">
        <v>7269</v>
      </c>
      <c r="B1674" s="4" t="s">
        <v>7240</v>
      </c>
      <c r="C1674" s="4" t="s">
        <v>2415</v>
      </c>
      <c r="D1674" s="12" t="s">
        <v>7278</v>
      </c>
      <c r="E1674" s="4" t="s">
        <v>2416</v>
      </c>
      <c r="F1674" s="4" t="s">
        <v>7204</v>
      </c>
      <c r="G1674" s="4" t="s">
        <v>7167</v>
      </c>
      <c r="H1674" s="10">
        <v>43185</v>
      </c>
      <c r="I1674" s="5">
        <v>22300</v>
      </c>
      <c r="J1674" s="5">
        <v>-22299</v>
      </c>
      <c r="K1674" s="5">
        <f t="shared" si="25"/>
        <v>1</v>
      </c>
    </row>
    <row r="1675" spans="1:11" x14ac:dyDescent="0.25">
      <c r="A1675" s="4" t="s">
        <v>7269</v>
      </c>
      <c r="B1675" s="4" t="s">
        <v>7240</v>
      </c>
      <c r="C1675" s="4" t="s">
        <v>2417</v>
      </c>
      <c r="D1675" s="12" t="s">
        <v>7278</v>
      </c>
      <c r="E1675" s="4" t="s">
        <v>2418</v>
      </c>
      <c r="F1675" s="4" t="s">
        <v>7205</v>
      </c>
      <c r="G1675" s="4" t="s">
        <v>7184</v>
      </c>
      <c r="H1675" s="10">
        <v>43187</v>
      </c>
      <c r="I1675" s="5">
        <v>12125.33</v>
      </c>
      <c r="J1675" s="5">
        <v>-12124.33</v>
      </c>
      <c r="K1675" s="5">
        <f t="shared" si="25"/>
        <v>1</v>
      </c>
    </row>
    <row r="1676" spans="1:11" x14ac:dyDescent="0.25">
      <c r="A1676" s="4" t="s">
        <v>7269</v>
      </c>
      <c r="B1676" s="4" t="s">
        <v>7219</v>
      </c>
      <c r="C1676" s="4" t="s">
        <v>2419</v>
      </c>
      <c r="D1676" s="12" t="s">
        <v>7278</v>
      </c>
      <c r="E1676" s="4" t="s">
        <v>2420</v>
      </c>
      <c r="F1676" s="4" t="s">
        <v>7204</v>
      </c>
      <c r="G1676" s="4" t="s">
        <v>7167</v>
      </c>
      <c r="H1676" s="10">
        <v>43203</v>
      </c>
      <c r="I1676" s="5">
        <v>5042.37</v>
      </c>
      <c r="J1676" s="5">
        <v>-5041.37</v>
      </c>
      <c r="K1676" s="5">
        <f t="shared" si="25"/>
        <v>1</v>
      </c>
    </row>
    <row r="1677" spans="1:11" x14ac:dyDescent="0.25">
      <c r="A1677" s="4" t="s">
        <v>7269</v>
      </c>
      <c r="B1677" s="4" t="s">
        <v>7219</v>
      </c>
      <c r="C1677" s="4" t="s">
        <v>2421</v>
      </c>
      <c r="D1677" s="12" t="s">
        <v>7278</v>
      </c>
      <c r="E1677" s="4" t="s">
        <v>2420</v>
      </c>
      <c r="F1677" s="4" t="s">
        <v>7204</v>
      </c>
      <c r="G1677" s="4" t="s">
        <v>7167</v>
      </c>
      <c r="H1677" s="10">
        <v>43203</v>
      </c>
      <c r="I1677" s="5">
        <v>5042.37</v>
      </c>
      <c r="J1677" s="5">
        <v>-5041.37</v>
      </c>
      <c r="K1677" s="5">
        <f t="shared" si="25"/>
        <v>1</v>
      </c>
    </row>
    <row r="1678" spans="1:11" x14ac:dyDescent="0.25">
      <c r="A1678" s="4" t="s">
        <v>7269</v>
      </c>
      <c r="B1678" s="4" t="s">
        <v>7219</v>
      </c>
      <c r="C1678" s="4" t="s">
        <v>2422</v>
      </c>
      <c r="D1678" s="12" t="s">
        <v>7278</v>
      </c>
      <c r="E1678" s="4" t="s">
        <v>2420</v>
      </c>
      <c r="F1678" s="4" t="s">
        <v>7204</v>
      </c>
      <c r="G1678" s="4" t="s">
        <v>7167</v>
      </c>
      <c r="H1678" s="10">
        <v>43203</v>
      </c>
      <c r="I1678" s="5">
        <v>5042.37</v>
      </c>
      <c r="J1678" s="5">
        <v>-5041.37</v>
      </c>
      <c r="K1678" s="5">
        <f t="shared" si="25"/>
        <v>1</v>
      </c>
    </row>
    <row r="1679" spans="1:11" x14ac:dyDescent="0.25">
      <c r="A1679" s="4" t="s">
        <v>7269</v>
      </c>
      <c r="B1679" s="4" t="s">
        <v>7219</v>
      </c>
      <c r="C1679" s="4" t="s">
        <v>2423</v>
      </c>
      <c r="D1679" s="12" t="s">
        <v>7278</v>
      </c>
      <c r="E1679" s="4" t="s">
        <v>2420</v>
      </c>
      <c r="F1679" s="4" t="s">
        <v>7204</v>
      </c>
      <c r="G1679" s="4" t="s">
        <v>7167</v>
      </c>
      <c r="H1679" s="10">
        <v>43203</v>
      </c>
      <c r="I1679" s="5">
        <v>5042.37</v>
      </c>
      <c r="J1679" s="5">
        <v>-5041.37</v>
      </c>
      <c r="K1679" s="5">
        <f t="shared" si="25"/>
        <v>1</v>
      </c>
    </row>
    <row r="1680" spans="1:11" x14ac:dyDescent="0.25">
      <c r="A1680" s="4" t="s">
        <v>7269</v>
      </c>
      <c r="B1680" s="4" t="s">
        <v>7219</v>
      </c>
      <c r="C1680" s="4" t="s">
        <v>2424</v>
      </c>
      <c r="D1680" s="12" t="s">
        <v>7278</v>
      </c>
      <c r="E1680" s="4" t="s">
        <v>2425</v>
      </c>
      <c r="F1680" s="4" t="s">
        <v>7205</v>
      </c>
      <c r="G1680" s="4" t="s">
        <v>7173</v>
      </c>
      <c r="H1680" s="10">
        <v>43203</v>
      </c>
      <c r="I1680" s="5">
        <v>5042.37</v>
      </c>
      <c r="J1680" s="5">
        <v>-5041.37</v>
      </c>
      <c r="K1680" s="5">
        <f t="shared" si="25"/>
        <v>1</v>
      </c>
    </row>
    <row r="1681" spans="1:11" x14ac:dyDescent="0.25">
      <c r="A1681" s="4" t="s">
        <v>7269</v>
      </c>
      <c r="B1681" s="4" t="s">
        <v>7219</v>
      </c>
      <c r="C1681" s="4" t="s">
        <v>2426</v>
      </c>
      <c r="D1681" s="12" t="s">
        <v>7278</v>
      </c>
      <c r="E1681" s="4" t="s">
        <v>2425</v>
      </c>
      <c r="F1681" s="4" t="s">
        <v>7204</v>
      </c>
      <c r="G1681" s="4" t="s">
        <v>7167</v>
      </c>
      <c r="H1681" s="10">
        <v>43203</v>
      </c>
      <c r="I1681" s="5">
        <v>5042.37</v>
      </c>
      <c r="J1681" s="5">
        <v>-5041.37</v>
      </c>
      <c r="K1681" s="5">
        <f t="shared" si="25"/>
        <v>1</v>
      </c>
    </row>
    <row r="1682" spans="1:11" x14ac:dyDescent="0.25">
      <c r="A1682" s="4" t="s">
        <v>7269</v>
      </c>
      <c r="B1682" s="4" t="s">
        <v>7219</v>
      </c>
      <c r="C1682" s="4" t="s">
        <v>2427</v>
      </c>
      <c r="D1682" s="12" t="s">
        <v>7278</v>
      </c>
      <c r="E1682" s="4" t="s">
        <v>2425</v>
      </c>
      <c r="F1682" s="4" t="s">
        <v>7204</v>
      </c>
      <c r="G1682" s="4" t="s">
        <v>7167</v>
      </c>
      <c r="H1682" s="10">
        <v>43203</v>
      </c>
      <c r="I1682" s="5">
        <v>5042.37</v>
      </c>
      <c r="J1682" s="5">
        <v>-5041.37</v>
      </c>
      <c r="K1682" s="5">
        <f t="shared" si="25"/>
        <v>1</v>
      </c>
    </row>
    <row r="1683" spans="1:11" x14ac:dyDescent="0.25">
      <c r="A1683" s="4" t="s">
        <v>7269</v>
      </c>
      <c r="B1683" s="4" t="s">
        <v>7219</v>
      </c>
      <c r="C1683" s="4" t="s">
        <v>2428</v>
      </c>
      <c r="D1683" s="12" t="s">
        <v>7278</v>
      </c>
      <c r="E1683" s="4" t="s">
        <v>2425</v>
      </c>
      <c r="F1683" s="4" t="s">
        <v>7204</v>
      </c>
      <c r="G1683" s="4" t="s">
        <v>7167</v>
      </c>
      <c r="H1683" s="10">
        <v>43203</v>
      </c>
      <c r="I1683" s="5">
        <v>5042.37</v>
      </c>
      <c r="J1683" s="5">
        <v>-5041.37</v>
      </c>
      <c r="K1683" s="5">
        <f t="shared" si="25"/>
        <v>1</v>
      </c>
    </row>
    <row r="1684" spans="1:11" x14ac:dyDescent="0.25">
      <c r="A1684" s="4" t="s">
        <v>7269</v>
      </c>
      <c r="B1684" s="4" t="s">
        <v>7219</v>
      </c>
      <c r="C1684" s="4" t="s">
        <v>2429</v>
      </c>
      <c r="D1684" s="12" t="s">
        <v>7278</v>
      </c>
      <c r="E1684" s="4" t="s">
        <v>2425</v>
      </c>
      <c r="F1684" s="4" t="s">
        <v>7204</v>
      </c>
      <c r="G1684" s="4" t="s">
        <v>7167</v>
      </c>
      <c r="H1684" s="10">
        <v>43203</v>
      </c>
      <c r="I1684" s="5">
        <v>5042.37</v>
      </c>
      <c r="J1684" s="5">
        <v>-5041.37</v>
      </c>
      <c r="K1684" s="5">
        <f t="shared" si="25"/>
        <v>1</v>
      </c>
    </row>
    <row r="1685" spans="1:11" x14ac:dyDescent="0.25">
      <c r="A1685" s="4" t="s">
        <v>7269</v>
      </c>
      <c r="B1685" s="4" t="s">
        <v>7219</v>
      </c>
      <c r="C1685" s="4" t="s">
        <v>2430</v>
      </c>
      <c r="D1685" s="12" t="s">
        <v>7278</v>
      </c>
      <c r="E1685" s="4" t="s">
        <v>2425</v>
      </c>
      <c r="F1685" s="4" t="s">
        <v>7204</v>
      </c>
      <c r="G1685" s="4" t="s">
        <v>7167</v>
      </c>
      <c r="H1685" s="10">
        <v>43203</v>
      </c>
      <c r="I1685" s="5">
        <v>5042.37</v>
      </c>
      <c r="J1685" s="5">
        <v>-5041.37</v>
      </c>
      <c r="K1685" s="5">
        <f t="shared" si="25"/>
        <v>1</v>
      </c>
    </row>
    <row r="1686" spans="1:11" x14ac:dyDescent="0.25">
      <c r="A1686" s="4" t="s">
        <v>7269</v>
      </c>
      <c r="B1686" s="4" t="s">
        <v>7210</v>
      </c>
      <c r="C1686" s="4" t="s">
        <v>2431</v>
      </c>
      <c r="D1686" s="12" t="s">
        <v>7278</v>
      </c>
      <c r="E1686" s="4" t="s">
        <v>2132</v>
      </c>
      <c r="F1686" s="4" t="s">
        <v>7205</v>
      </c>
      <c r="G1686" s="4" t="s">
        <v>7167</v>
      </c>
      <c r="H1686" s="10">
        <v>43214</v>
      </c>
      <c r="I1686" s="5">
        <v>11248.8</v>
      </c>
      <c r="J1686" s="5">
        <v>-11247.8</v>
      </c>
      <c r="K1686" s="5">
        <f t="shared" si="25"/>
        <v>1</v>
      </c>
    </row>
    <row r="1687" spans="1:11" x14ac:dyDescent="0.25">
      <c r="A1687" s="4" t="s">
        <v>7269</v>
      </c>
      <c r="B1687" s="4" t="s">
        <v>7212</v>
      </c>
      <c r="C1687" s="4" t="s">
        <v>2432</v>
      </c>
      <c r="D1687" s="12" t="s">
        <v>7278</v>
      </c>
      <c r="E1687" s="4" t="s">
        <v>2433</v>
      </c>
      <c r="F1687" s="4" t="s">
        <v>7205</v>
      </c>
      <c r="G1687" s="4" t="s">
        <v>7181</v>
      </c>
      <c r="H1687" s="10">
        <v>43227</v>
      </c>
      <c r="I1687" s="5">
        <v>12550.85</v>
      </c>
      <c r="J1687" s="5">
        <v>-12549.85</v>
      </c>
      <c r="K1687" s="5">
        <f t="shared" si="25"/>
        <v>1</v>
      </c>
    </row>
    <row r="1688" spans="1:11" x14ac:dyDescent="0.25">
      <c r="A1688" s="4" t="s">
        <v>7269</v>
      </c>
      <c r="B1688" s="4" t="s">
        <v>7209</v>
      </c>
      <c r="C1688" s="4" t="s">
        <v>2434</v>
      </c>
      <c r="D1688" s="12" t="s">
        <v>7278</v>
      </c>
      <c r="E1688" s="4" t="s">
        <v>2435</v>
      </c>
      <c r="F1688" s="4" t="s">
        <v>7205</v>
      </c>
      <c r="G1688" s="4" t="s">
        <v>7167</v>
      </c>
      <c r="H1688" s="10">
        <v>43228</v>
      </c>
      <c r="I1688" s="5">
        <v>6671.25</v>
      </c>
      <c r="J1688" s="5">
        <v>-6670.25</v>
      </c>
      <c r="K1688" s="5">
        <f t="shared" si="25"/>
        <v>1</v>
      </c>
    </row>
    <row r="1689" spans="1:11" x14ac:dyDescent="0.25">
      <c r="A1689" s="4" t="s">
        <v>7269</v>
      </c>
      <c r="B1689" s="4" t="s">
        <v>7209</v>
      </c>
      <c r="C1689" s="4" t="s">
        <v>2436</v>
      </c>
      <c r="D1689" s="12" t="s">
        <v>7278</v>
      </c>
      <c r="E1689" s="4" t="s">
        <v>2435</v>
      </c>
      <c r="F1689" s="4" t="s">
        <v>7204</v>
      </c>
      <c r="G1689" s="4" t="s">
        <v>7167</v>
      </c>
      <c r="H1689" s="10">
        <v>43228</v>
      </c>
      <c r="I1689" s="5">
        <v>6671.25</v>
      </c>
      <c r="J1689" s="5">
        <v>-6670.25</v>
      </c>
      <c r="K1689" s="5">
        <f t="shared" si="25"/>
        <v>1</v>
      </c>
    </row>
    <row r="1690" spans="1:11" x14ac:dyDescent="0.25">
      <c r="A1690" s="4" t="s">
        <v>7269</v>
      </c>
      <c r="B1690" s="4" t="s">
        <v>7209</v>
      </c>
      <c r="C1690" s="4" t="s">
        <v>2437</v>
      </c>
      <c r="D1690" s="12" t="s">
        <v>7278</v>
      </c>
      <c r="E1690" s="4" t="s">
        <v>2435</v>
      </c>
      <c r="F1690" s="4" t="s">
        <v>7205</v>
      </c>
      <c r="G1690" s="4" t="s">
        <v>7167</v>
      </c>
      <c r="H1690" s="10">
        <v>43228</v>
      </c>
      <c r="I1690" s="5">
        <v>6671.25</v>
      </c>
      <c r="J1690" s="5">
        <v>-6670.25</v>
      </c>
      <c r="K1690" s="5">
        <f t="shared" ref="K1690:K1753" si="26">+I1690+J1690</f>
        <v>1</v>
      </c>
    </row>
    <row r="1691" spans="1:11" x14ac:dyDescent="0.25">
      <c r="A1691" s="4" t="s">
        <v>7269</v>
      </c>
      <c r="B1691" s="4" t="s">
        <v>7209</v>
      </c>
      <c r="C1691" s="4" t="s">
        <v>2438</v>
      </c>
      <c r="D1691" s="12" t="s">
        <v>7278</v>
      </c>
      <c r="E1691" s="4" t="s">
        <v>2435</v>
      </c>
      <c r="F1691" s="4" t="s">
        <v>7204</v>
      </c>
      <c r="G1691" s="4" t="s">
        <v>7167</v>
      </c>
      <c r="H1691" s="10">
        <v>43228</v>
      </c>
      <c r="I1691" s="5">
        <v>6671.25</v>
      </c>
      <c r="J1691" s="5">
        <v>-6670.25</v>
      </c>
      <c r="K1691" s="5">
        <f t="shared" si="26"/>
        <v>1</v>
      </c>
    </row>
    <row r="1692" spans="1:11" x14ac:dyDescent="0.25">
      <c r="A1692" s="4" t="s">
        <v>7269</v>
      </c>
      <c r="B1692" s="4" t="s">
        <v>7209</v>
      </c>
      <c r="C1692" s="4" t="s">
        <v>2439</v>
      </c>
      <c r="D1692" s="12" t="s">
        <v>7278</v>
      </c>
      <c r="E1692" s="4" t="s">
        <v>2435</v>
      </c>
      <c r="F1692" s="4" t="s">
        <v>7205</v>
      </c>
      <c r="G1692" s="4" t="s">
        <v>7167</v>
      </c>
      <c r="H1692" s="10">
        <v>43228</v>
      </c>
      <c r="I1692" s="5">
        <v>6671.25</v>
      </c>
      <c r="J1692" s="5">
        <v>-6670.25</v>
      </c>
      <c r="K1692" s="5">
        <f t="shared" si="26"/>
        <v>1</v>
      </c>
    </row>
    <row r="1693" spans="1:11" x14ac:dyDescent="0.25">
      <c r="A1693" s="4" t="s">
        <v>7269</v>
      </c>
      <c r="B1693" s="4" t="s">
        <v>7209</v>
      </c>
      <c r="C1693" s="4" t="s">
        <v>2440</v>
      </c>
      <c r="D1693" s="12" t="s">
        <v>7278</v>
      </c>
      <c r="E1693" s="4" t="s">
        <v>2435</v>
      </c>
      <c r="F1693" s="4" t="s">
        <v>7205</v>
      </c>
      <c r="G1693" s="4" t="s">
        <v>7172</v>
      </c>
      <c r="H1693" s="10">
        <v>43228</v>
      </c>
      <c r="I1693" s="5">
        <v>6671.25</v>
      </c>
      <c r="J1693" s="5">
        <v>-6670.25</v>
      </c>
      <c r="K1693" s="5">
        <f t="shared" si="26"/>
        <v>1</v>
      </c>
    </row>
    <row r="1694" spans="1:11" x14ac:dyDescent="0.25">
      <c r="A1694" s="4" t="s">
        <v>7269</v>
      </c>
      <c r="B1694" s="4" t="s">
        <v>7209</v>
      </c>
      <c r="C1694" s="4" t="s">
        <v>2441</v>
      </c>
      <c r="D1694" s="12" t="s">
        <v>7278</v>
      </c>
      <c r="E1694" s="4" t="s">
        <v>2435</v>
      </c>
      <c r="F1694" s="4" t="s">
        <v>7205</v>
      </c>
      <c r="G1694" s="4" t="s">
        <v>7172</v>
      </c>
      <c r="H1694" s="10">
        <v>43228</v>
      </c>
      <c r="I1694" s="5">
        <v>6671.25</v>
      </c>
      <c r="J1694" s="5">
        <v>-6670.25</v>
      </c>
      <c r="K1694" s="5">
        <f t="shared" si="26"/>
        <v>1</v>
      </c>
    </row>
    <row r="1695" spans="1:11" x14ac:dyDescent="0.25">
      <c r="A1695" s="4" t="s">
        <v>7269</v>
      </c>
      <c r="B1695" s="4" t="s">
        <v>7209</v>
      </c>
      <c r="C1695" s="4" t="s">
        <v>2442</v>
      </c>
      <c r="D1695" s="12" t="s">
        <v>7278</v>
      </c>
      <c r="E1695" s="4" t="s">
        <v>2435</v>
      </c>
      <c r="F1695" s="4" t="s">
        <v>7205</v>
      </c>
      <c r="G1695" s="4" t="s">
        <v>7167</v>
      </c>
      <c r="H1695" s="10">
        <v>43228</v>
      </c>
      <c r="I1695" s="5">
        <v>6671.25</v>
      </c>
      <c r="J1695" s="5">
        <v>-6670.25</v>
      </c>
      <c r="K1695" s="5">
        <f t="shared" si="26"/>
        <v>1</v>
      </c>
    </row>
    <row r="1696" spans="1:11" x14ac:dyDescent="0.25">
      <c r="A1696" s="4" t="s">
        <v>7269</v>
      </c>
      <c r="B1696" s="4" t="s">
        <v>7209</v>
      </c>
      <c r="C1696" s="4" t="s">
        <v>2443</v>
      </c>
      <c r="D1696" s="12" t="s">
        <v>7278</v>
      </c>
      <c r="E1696" s="4" t="s">
        <v>2435</v>
      </c>
      <c r="F1696" s="4" t="s">
        <v>7205</v>
      </c>
      <c r="G1696" s="4" t="s">
        <v>7191</v>
      </c>
      <c r="H1696" s="10">
        <v>43228</v>
      </c>
      <c r="I1696" s="5">
        <v>6671.25</v>
      </c>
      <c r="J1696" s="5">
        <v>-6670.25</v>
      </c>
      <c r="K1696" s="5">
        <f t="shared" si="26"/>
        <v>1</v>
      </c>
    </row>
    <row r="1697" spans="1:11" x14ac:dyDescent="0.25">
      <c r="A1697" s="4" t="s">
        <v>7269</v>
      </c>
      <c r="B1697" s="4" t="s">
        <v>7209</v>
      </c>
      <c r="C1697" s="4" t="s">
        <v>2444</v>
      </c>
      <c r="D1697" s="12" t="s">
        <v>7278</v>
      </c>
      <c r="E1697" s="4" t="s">
        <v>2130</v>
      </c>
      <c r="F1697" s="4" t="s">
        <v>7205</v>
      </c>
      <c r="G1697" s="4" t="s">
        <v>7183</v>
      </c>
      <c r="H1697" s="10">
        <v>43228</v>
      </c>
      <c r="I1697" s="5">
        <v>6671.25</v>
      </c>
      <c r="J1697" s="5">
        <v>-6670.25</v>
      </c>
      <c r="K1697" s="5">
        <f t="shared" si="26"/>
        <v>1</v>
      </c>
    </row>
    <row r="1698" spans="1:11" x14ac:dyDescent="0.25">
      <c r="A1698" s="4" t="s">
        <v>7269</v>
      </c>
      <c r="B1698" s="4" t="s">
        <v>7209</v>
      </c>
      <c r="C1698" s="4" t="s">
        <v>2445</v>
      </c>
      <c r="D1698" s="12" t="s">
        <v>7278</v>
      </c>
      <c r="E1698" s="4" t="s">
        <v>2435</v>
      </c>
      <c r="F1698" s="4" t="s">
        <v>7204</v>
      </c>
      <c r="G1698" s="4" t="s">
        <v>7167</v>
      </c>
      <c r="H1698" s="10">
        <v>43228</v>
      </c>
      <c r="I1698" s="5">
        <v>6671.25</v>
      </c>
      <c r="J1698" s="5">
        <v>-6670.25</v>
      </c>
      <c r="K1698" s="5">
        <f t="shared" si="26"/>
        <v>1</v>
      </c>
    </row>
    <row r="1699" spans="1:11" x14ac:dyDescent="0.25">
      <c r="A1699" s="4" t="s">
        <v>7269</v>
      </c>
      <c r="B1699" s="4" t="s">
        <v>7209</v>
      </c>
      <c r="C1699" s="4" t="s">
        <v>2446</v>
      </c>
      <c r="D1699" s="12" t="s">
        <v>7278</v>
      </c>
      <c r="E1699" s="4" t="s">
        <v>2447</v>
      </c>
      <c r="F1699" s="4" t="s">
        <v>7202</v>
      </c>
      <c r="G1699" s="4" t="s">
        <v>7177</v>
      </c>
      <c r="H1699" s="10">
        <v>43228</v>
      </c>
      <c r="I1699" s="5">
        <v>6671.25</v>
      </c>
      <c r="J1699" s="5">
        <v>-6670.25</v>
      </c>
      <c r="K1699" s="5">
        <f t="shared" si="26"/>
        <v>1</v>
      </c>
    </row>
    <row r="1700" spans="1:11" x14ac:dyDescent="0.25">
      <c r="A1700" s="4" t="s">
        <v>7269</v>
      </c>
      <c r="B1700" s="4" t="s">
        <v>7209</v>
      </c>
      <c r="C1700" s="4" t="s">
        <v>2448</v>
      </c>
      <c r="D1700" s="12" t="s">
        <v>7278</v>
      </c>
      <c r="E1700" s="4" t="s">
        <v>2435</v>
      </c>
      <c r="F1700" s="4" t="s">
        <v>7205</v>
      </c>
      <c r="G1700" s="4" t="s">
        <v>7166</v>
      </c>
      <c r="H1700" s="10">
        <v>43228</v>
      </c>
      <c r="I1700" s="5">
        <v>6671.25</v>
      </c>
      <c r="J1700" s="5">
        <v>-6670.25</v>
      </c>
      <c r="K1700" s="5">
        <f t="shared" si="26"/>
        <v>1</v>
      </c>
    </row>
    <row r="1701" spans="1:11" x14ac:dyDescent="0.25">
      <c r="A1701" s="4" t="s">
        <v>7269</v>
      </c>
      <c r="B1701" s="4" t="s">
        <v>7209</v>
      </c>
      <c r="C1701" s="4" t="s">
        <v>2449</v>
      </c>
      <c r="D1701" s="12" t="s">
        <v>7278</v>
      </c>
      <c r="E1701" s="4" t="s">
        <v>2450</v>
      </c>
      <c r="F1701" s="4" t="s">
        <v>7205</v>
      </c>
      <c r="G1701" s="4" t="s">
        <v>7183</v>
      </c>
      <c r="H1701" s="10">
        <v>43228</v>
      </c>
      <c r="I1701" s="5">
        <v>6671.25</v>
      </c>
      <c r="J1701" s="5">
        <v>-6670.25</v>
      </c>
      <c r="K1701" s="5">
        <f t="shared" si="26"/>
        <v>1</v>
      </c>
    </row>
    <row r="1702" spans="1:11" x14ac:dyDescent="0.25">
      <c r="A1702" s="4" t="s">
        <v>7269</v>
      </c>
      <c r="B1702" s="4" t="s">
        <v>7209</v>
      </c>
      <c r="C1702" s="4" t="s">
        <v>2451</v>
      </c>
      <c r="D1702" s="12" t="s">
        <v>7278</v>
      </c>
      <c r="E1702" s="4" t="s">
        <v>2435</v>
      </c>
      <c r="F1702" s="4" t="s">
        <v>7205</v>
      </c>
      <c r="G1702" s="4" t="s">
        <v>7183</v>
      </c>
      <c r="H1702" s="10">
        <v>43228</v>
      </c>
      <c r="I1702" s="5">
        <v>6671.25</v>
      </c>
      <c r="J1702" s="5">
        <v>-6670.25</v>
      </c>
      <c r="K1702" s="5">
        <f t="shared" si="26"/>
        <v>1</v>
      </c>
    </row>
    <row r="1703" spans="1:11" x14ac:dyDescent="0.25">
      <c r="A1703" s="4" t="s">
        <v>7269</v>
      </c>
      <c r="B1703" s="4" t="s">
        <v>7209</v>
      </c>
      <c r="C1703" s="4" t="s">
        <v>2452</v>
      </c>
      <c r="D1703" s="12" t="s">
        <v>7278</v>
      </c>
      <c r="E1703" s="4" t="s">
        <v>2453</v>
      </c>
      <c r="F1703" s="4" t="s">
        <v>7204</v>
      </c>
      <c r="G1703" s="4" t="s">
        <v>7167</v>
      </c>
      <c r="H1703" s="10">
        <v>43243</v>
      </c>
      <c r="I1703" s="5">
        <v>9500</v>
      </c>
      <c r="J1703" s="5">
        <v>-9499</v>
      </c>
      <c r="K1703" s="5">
        <f t="shared" si="26"/>
        <v>1</v>
      </c>
    </row>
    <row r="1704" spans="1:11" x14ac:dyDescent="0.25">
      <c r="A1704" s="4" t="s">
        <v>7272</v>
      </c>
      <c r="B1704" s="4" t="s">
        <v>7242</v>
      </c>
      <c r="C1704" s="4" t="s">
        <v>2454</v>
      </c>
      <c r="D1704" s="12" t="s">
        <v>7278</v>
      </c>
      <c r="E1704" s="4" t="s">
        <v>2455</v>
      </c>
      <c r="F1704" s="4" t="s">
        <v>7203</v>
      </c>
      <c r="G1704" s="4" t="s">
        <v>7177</v>
      </c>
      <c r="H1704" s="10">
        <v>43252</v>
      </c>
      <c r="I1704" s="5">
        <v>64090</v>
      </c>
      <c r="J1704" s="5">
        <v>-64089</v>
      </c>
      <c r="K1704" s="5">
        <f t="shared" si="26"/>
        <v>1</v>
      </c>
    </row>
    <row r="1705" spans="1:11" x14ac:dyDescent="0.25">
      <c r="A1705" s="4" t="s">
        <v>7272</v>
      </c>
      <c r="B1705" s="4" t="s">
        <v>7242</v>
      </c>
      <c r="C1705" s="4" t="s">
        <v>2456</v>
      </c>
      <c r="D1705" s="12" t="s">
        <v>7278</v>
      </c>
      <c r="E1705" s="4" t="s">
        <v>2455</v>
      </c>
      <c r="F1705" s="4" t="s">
        <v>7205</v>
      </c>
      <c r="G1705" s="4" t="s">
        <v>7180</v>
      </c>
      <c r="H1705" s="10">
        <v>43252</v>
      </c>
      <c r="I1705" s="5">
        <v>64090</v>
      </c>
      <c r="J1705" s="5">
        <v>-64089</v>
      </c>
      <c r="K1705" s="5">
        <f t="shared" si="26"/>
        <v>1</v>
      </c>
    </row>
    <row r="1706" spans="1:11" x14ac:dyDescent="0.25">
      <c r="A1706" s="4" t="s">
        <v>7272</v>
      </c>
      <c r="B1706" s="4" t="s">
        <v>7242</v>
      </c>
      <c r="C1706" s="4" t="s">
        <v>2457</v>
      </c>
      <c r="D1706" s="12" t="s">
        <v>7278</v>
      </c>
      <c r="E1706" s="4" t="s">
        <v>2455</v>
      </c>
      <c r="F1706" s="4" t="s">
        <v>7205</v>
      </c>
      <c r="G1706" s="4" t="s">
        <v>7192</v>
      </c>
      <c r="H1706" s="10">
        <v>43252</v>
      </c>
      <c r="I1706" s="5">
        <v>64090</v>
      </c>
      <c r="J1706" s="5">
        <v>-64089</v>
      </c>
      <c r="K1706" s="5">
        <f t="shared" si="26"/>
        <v>1</v>
      </c>
    </row>
    <row r="1707" spans="1:11" x14ac:dyDescent="0.25">
      <c r="A1707" s="4" t="s">
        <v>7272</v>
      </c>
      <c r="B1707" s="4" t="s">
        <v>7242</v>
      </c>
      <c r="C1707" s="4" t="s">
        <v>2458</v>
      </c>
      <c r="D1707" s="12" t="s">
        <v>7278</v>
      </c>
      <c r="E1707" s="4" t="s">
        <v>2455</v>
      </c>
      <c r="F1707" s="4" t="s">
        <v>7205</v>
      </c>
      <c r="G1707" s="4" t="s">
        <v>7167</v>
      </c>
      <c r="H1707" s="10">
        <v>43252</v>
      </c>
      <c r="I1707" s="5">
        <v>423487</v>
      </c>
      <c r="J1707" s="5">
        <v>-423486</v>
      </c>
      <c r="K1707" s="5">
        <f t="shared" si="26"/>
        <v>1</v>
      </c>
    </row>
    <row r="1708" spans="1:11" x14ac:dyDescent="0.25">
      <c r="A1708" s="4" t="s">
        <v>7269</v>
      </c>
      <c r="B1708" s="4" t="s">
        <v>7240</v>
      </c>
      <c r="C1708" s="4" t="s">
        <v>2459</v>
      </c>
      <c r="D1708" s="12" t="s">
        <v>7278</v>
      </c>
      <c r="E1708" s="4" t="s">
        <v>2361</v>
      </c>
      <c r="F1708" s="4" t="s">
        <v>7205</v>
      </c>
      <c r="G1708" s="4" t="s">
        <v>7192</v>
      </c>
      <c r="H1708" s="10">
        <v>43283</v>
      </c>
      <c r="I1708" s="5">
        <v>10717.92</v>
      </c>
      <c r="J1708" s="5">
        <v>-10716.92</v>
      </c>
      <c r="K1708" s="5">
        <f t="shared" si="26"/>
        <v>1</v>
      </c>
    </row>
    <row r="1709" spans="1:11" x14ac:dyDescent="0.25">
      <c r="A1709" s="4" t="s">
        <v>7269</v>
      </c>
      <c r="B1709" s="4" t="s">
        <v>7240</v>
      </c>
      <c r="C1709" s="4" t="s">
        <v>2460</v>
      </c>
      <c r="D1709" s="12" t="s">
        <v>7278</v>
      </c>
      <c r="E1709" s="4" t="s">
        <v>2001</v>
      </c>
      <c r="F1709" s="4" t="s">
        <v>7204</v>
      </c>
      <c r="G1709" s="4" t="s">
        <v>7167</v>
      </c>
      <c r="H1709" s="10">
        <v>43283</v>
      </c>
      <c r="I1709" s="5">
        <v>10717.92</v>
      </c>
      <c r="J1709" s="5">
        <v>-10716.92</v>
      </c>
      <c r="K1709" s="5">
        <f t="shared" si="26"/>
        <v>1</v>
      </c>
    </row>
    <row r="1710" spans="1:11" x14ac:dyDescent="0.25">
      <c r="A1710" s="4" t="s">
        <v>7269</v>
      </c>
      <c r="B1710" s="4" t="s">
        <v>7233</v>
      </c>
      <c r="C1710" s="4" t="s">
        <v>2461</v>
      </c>
      <c r="D1710" s="12" t="s">
        <v>7278</v>
      </c>
      <c r="E1710" s="4" t="s">
        <v>2462</v>
      </c>
      <c r="F1710" s="4" t="s">
        <v>7201</v>
      </c>
      <c r="G1710" s="4" t="s">
        <v>7176</v>
      </c>
      <c r="H1710" s="10">
        <v>43283</v>
      </c>
      <c r="I1710" s="5">
        <v>143500</v>
      </c>
      <c r="J1710" s="5">
        <v>-143499</v>
      </c>
      <c r="K1710" s="5">
        <f t="shared" si="26"/>
        <v>1</v>
      </c>
    </row>
    <row r="1711" spans="1:11" x14ac:dyDescent="0.25">
      <c r="A1711" s="4" t="s">
        <v>7269</v>
      </c>
      <c r="B1711" s="4" t="s">
        <v>7210</v>
      </c>
      <c r="C1711" s="4" t="s">
        <v>2463</v>
      </c>
      <c r="D1711" s="12" t="s">
        <v>7278</v>
      </c>
      <c r="E1711" s="4" t="s">
        <v>1757</v>
      </c>
      <c r="F1711" s="4" t="s">
        <v>7205</v>
      </c>
      <c r="G1711" s="4" t="s">
        <v>7166</v>
      </c>
      <c r="H1711" s="10">
        <v>43287</v>
      </c>
      <c r="I1711" s="5">
        <v>1489516.56</v>
      </c>
      <c r="J1711" s="5">
        <v>-1489515.56</v>
      </c>
      <c r="K1711" s="5">
        <f t="shared" si="26"/>
        <v>1</v>
      </c>
    </row>
    <row r="1712" spans="1:11" x14ac:dyDescent="0.25">
      <c r="A1712" s="4" t="s">
        <v>7270</v>
      </c>
      <c r="B1712" s="4" t="s">
        <v>7223</v>
      </c>
      <c r="C1712" s="4" t="s">
        <v>2464</v>
      </c>
      <c r="D1712" s="12" t="s">
        <v>7278</v>
      </c>
      <c r="E1712" s="4" t="s">
        <v>2465</v>
      </c>
      <c r="F1712" s="4" t="s">
        <v>7205</v>
      </c>
      <c r="G1712" s="4" t="s">
        <v>7167</v>
      </c>
      <c r="H1712" s="10">
        <v>43294</v>
      </c>
      <c r="I1712" s="5">
        <v>913000</v>
      </c>
      <c r="J1712" s="5">
        <v>-912999</v>
      </c>
      <c r="K1712" s="5">
        <f t="shared" si="26"/>
        <v>1</v>
      </c>
    </row>
    <row r="1713" spans="1:11" x14ac:dyDescent="0.25">
      <c r="A1713" s="4" t="s">
        <v>7270</v>
      </c>
      <c r="B1713" s="4" t="s">
        <v>7223</v>
      </c>
      <c r="C1713" s="4" t="s">
        <v>2466</v>
      </c>
      <c r="D1713" s="12" t="s">
        <v>7278</v>
      </c>
      <c r="E1713" s="4" t="s">
        <v>2467</v>
      </c>
      <c r="F1713" s="4" t="s">
        <v>7205</v>
      </c>
      <c r="G1713" s="4" t="s">
        <v>7167</v>
      </c>
      <c r="H1713" s="10">
        <v>43294</v>
      </c>
      <c r="I1713" s="5">
        <v>913000</v>
      </c>
      <c r="J1713" s="5">
        <v>-912999</v>
      </c>
      <c r="K1713" s="5">
        <f t="shared" si="26"/>
        <v>1</v>
      </c>
    </row>
    <row r="1714" spans="1:11" x14ac:dyDescent="0.25">
      <c r="A1714" s="4" t="s">
        <v>7272</v>
      </c>
      <c r="B1714" s="4" t="s">
        <v>7242</v>
      </c>
      <c r="C1714" s="4" t="s">
        <v>2468</v>
      </c>
      <c r="D1714" s="12" t="s">
        <v>7278</v>
      </c>
      <c r="E1714" s="4" t="s">
        <v>2469</v>
      </c>
      <c r="F1714" s="4" t="s">
        <v>7205</v>
      </c>
      <c r="G1714" s="4" t="s">
        <v>7166</v>
      </c>
      <c r="H1714" s="10">
        <v>43308</v>
      </c>
      <c r="I1714" s="5">
        <v>24360</v>
      </c>
      <c r="J1714" s="5">
        <v>-24359</v>
      </c>
      <c r="K1714" s="5">
        <f t="shared" si="26"/>
        <v>1</v>
      </c>
    </row>
    <row r="1715" spans="1:11" x14ac:dyDescent="0.25">
      <c r="A1715" s="4" t="s">
        <v>7269</v>
      </c>
      <c r="B1715" s="4" t="s">
        <v>7210</v>
      </c>
      <c r="C1715" s="4" t="s">
        <v>2470</v>
      </c>
      <c r="D1715" s="12" t="s">
        <v>7278</v>
      </c>
      <c r="E1715" s="4" t="s">
        <v>2471</v>
      </c>
      <c r="F1715" s="4" t="s">
        <v>7205</v>
      </c>
      <c r="G1715" s="4" t="s">
        <v>7182</v>
      </c>
      <c r="H1715" s="10">
        <v>43315</v>
      </c>
      <c r="I1715" s="5">
        <v>48900</v>
      </c>
      <c r="J1715" s="5">
        <v>-48899</v>
      </c>
      <c r="K1715" s="5">
        <f t="shared" si="26"/>
        <v>1</v>
      </c>
    </row>
    <row r="1716" spans="1:11" x14ac:dyDescent="0.25">
      <c r="A1716" s="4" t="s">
        <v>7269</v>
      </c>
      <c r="B1716" s="4" t="s">
        <v>7210</v>
      </c>
      <c r="C1716" s="4" t="s">
        <v>2472</v>
      </c>
      <c r="D1716" s="12" t="s">
        <v>7278</v>
      </c>
      <c r="E1716" s="4" t="s">
        <v>2471</v>
      </c>
      <c r="F1716" s="4" t="s">
        <v>7205</v>
      </c>
      <c r="G1716" s="4" t="s">
        <v>7182</v>
      </c>
      <c r="H1716" s="10">
        <v>43315</v>
      </c>
      <c r="I1716" s="5">
        <v>48900</v>
      </c>
      <c r="J1716" s="5">
        <v>-48899</v>
      </c>
      <c r="K1716" s="5">
        <f t="shared" si="26"/>
        <v>1</v>
      </c>
    </row>
    <row r="1717" spans="1:11" x14ac:dyDescent="0.25">
      <c r="A1717" s="4" t="s">
        <v>7269</v>
      </c>
      <c r="B1717" s="4" t="s">
        <v>7253</v>
      </c>
      <c r="C1717" s="4" t="s">
        <v>2473</v>
      </c>
      <c r="D1717" s="12" t="s">
        <v>7278</v>
      </c>
      <c r="E1717" s="4" t="s">
        <v>2474</v>
      </c>
      <c r="F1717" s="4" t="s">
        <v>7205</v>
      </c>
      <c r="G1717" s="4" t="s">
        <v>7180</v>
      </c>
      <c r="H1717" s="10">
        <v>43326</v>
      </c>
      <c r="I1717" s="5">
        <v>12114.23</v>
      </c>
      <c r="J1717" s="5">
        <v>-12113.23</v>
      </c>
      <c r="K1717" s="5">
        <f t="shared" si="26"/>
        <v>1</v>
      </c>
    </row>
    <row r="1718" spans="1:11" x14ac:dyDescent="0.25">
      <c r="A1718" s="4" t="s">
        <v>7269</v>
      </c>
      <c r="B1718" s="4" t="s">
        <v>7224</v>
      </c>
      <c r="C1718" s="4" t="s">
        <v>2475</v>
      </c>
      <c r="D1718" s="12" t="s">
        <v>7278</v>
      </c>
      <c r="E1718" s="4" t="s">
        <v>2476</v>
      </c>
      <c r="F1718" s="4" t="s">
        <v>7203</v>
      </c>
      <c r="G1718" s="4" t="s">
        <v>7177</v>
      </c>
      <c r="H1718" s="10">
        <v>43343</v>
      </c>
      <c r="I1718" s="5">
        <v>8175</v>
      </c>
      <c r="J1718" s="5">
        <v>-8174</v>
      </c>
      <c r="K1718" s="5">
        <f t="shared" si="26"/>
        <v>1</v>
      </c>
    </row>
    <row r="1719" spans="1:11" x14ac:dyDescent="0.25">
      <c r="A1719" s="4" t="s">
        <v>7272</v>
      </c>
      <c r="B1719" s="4" t="s">
        <v>7247</v>
      </c>
      <c r="C1719" s="4" t="s">
        <v>2477</v>
      </c>
      <c r="D1719" s="12" t="s">
        <v>7278</v>
      </c>
      <c r="E1719" s="4" t="s">
        <v>2478</v>
      </c>
      <c r="F1719" s="4" t="s">
        <v>7205</v>
      </c>
      <c r="G1719" s="4" t="s">
        <v>7181</v>
      </c>
      <c r="H1719" s="10">
        <v>43346</v>
      </c>
      <c r="I1719" s="5">
        <v>56167.040000000001</v>
      </c>
      <c r="J1719" s="5">
        <v>-56166.04</v>
      </c>
      <c r="K1719" s="5">
        <f t="shared" si="26"/>
        <v>1</v>
      </c>
    </row>
    <row r="1720" spans="1:11" x14ac:dyDescent="0.25">
      <c r="A1720" s="4" t="s">
        <v>7272</v>
      </c>
      <c r="B1720" s="4" t="s">
        <v>7247</v>
      </c>
      <c r="C1720" s="4" t="s">
        <v>2479</v>
      </c>
      <c r="D1720" s="12" t="s">
        <v>7278</v>
      </c>
      <c r="E1720" s="4" t="s">
        <v>2480</v>
      </c>
      <c r="F1720" s="4" t="s">
        <v>7204</v>
      </c>
      <c r="G1720" s="4" t="s">
        <v>7181</v>
      </c>
      <c r="H1720" s="10">
        <v>43346</v>
      </c>
      <c r="I1720" s="5">
        <v>56167.040000000001</v>
      </c>
      <c r="J1720" s="5">
        <v>-56166.04</v>
      </c>
      <c r="K1720" s="5">
        <f t="shared" si="26"/>
        <v>1</v>
      </c>
    </row>
    <row r="1721" spans="1:11" x14ac:dyDescent="0.25">
      <c r="A1721" s="4" t="s">
        <v>7272</v>
      </c>
      <c r="B1721" s="4" t="s">
        <v>7247</v>
      </c>
      <c r="C1721" s="4" t="s">
        <v>2481</v>
      </c>
      <c r="D1721" s="12" t="s">
        <v>7278</v>
      </c>
      <c r="E1721" s="4" t="s">
        <v>2482</v>
      </c>
      <c r="F1721" s="4" t="s">
        <v>7205</v>
      </c>
      <c r="G1721" s="4" t="s">
        <v>7181</v>
      </c>
      <c r="H1721" s="10">
        <v>43346</v>
      </c>
      <c r="I1721" s="5">
        <v>56167.040000000001</v>
      </c>
      <c r="J1721" s="5">
        <v>-56166.04</v>
      </c>
      <c r="K1721" s="5">
        <f t="shared" si="26"/>
        <v>1</v>
      </c>
    </row>
    <row r="1722" spans="1:11" x14ac:dyDescent="0.25">
      <c r="A1722" s="4" t="s">
        <v>7272</v>
      </c>
      <c r="B1722" s="4" t="s">
        <v>7247</v>
      </c>
      <c r="C1722" s="4" t="s">
        <v>2483</v>
      </c>
      <c r="D1722" s="12" t="s">
        <v>7278</v>
      </c>
      <c r="E1722" s="4" t="s">
        <v>2484</v>
      </c>
      <c r="F1722" s="4" t="s">
        <v>7205</v>
      </c>
      <c r="G1722" s="4" t="s">
        <v>7181</v>
      </c>
      <c r="H1722" s="10">
        <v>43346</v>
      </c>
      <c r="I1722" s="5">
        <v>56167.040000000001</v>
      </c>
      <c r="J1722" s="5">
        <v>-56166.04</v>
      </c>
      <c r="K1722" s="5">
        <f t="shared" si="26"/>
        <v>1</v>
      </c>
    </row>
    <row r="1723" spans="1:11" x14ac:dyDescent="0.25">
      <c r="A1723" s="4" t="s">
        <v>7272</v>
      </c>
      <c r="B1723" s="4" t="s">
        <v>7247</v>
      </c>
      <c r="C1723" s="4" t="s">
        <v>2485</v>
      </c>
      <c r="D1723" s="12" t="s">
        <v>7278</v>
      </c>
      <c r="E1723" s="4" t="s">
        <v>2486</v>
      </c>
      <c r="F1723" s="4" t="s">
        <v>7205</v>
      </c>
      <c r="G1723" s="4" t="s">
        <v>7181</v>
      </c>
      <c r="H1723" s="10">
        <v>43346</v>
      </c>
      <c r="I1723" s="5">
        <v>56167.040000000001</v>
      </c>
      <c r="J1723" s="5">
        <v>-56166.04</v>
      </c>
      <c r="K1723" s="5">
        <f t="shared" si="26"/>
        <v>1</v>
      </c>
    </row>
    <row r="1724" spans="1:11" x14ac:dyDescent="0.25">
      <c r="A1724" s="4" t="s">
        <v>7272</v>
      </c>
      <c r="B1724" s="4" t="s">
        <v>7247</v>
      </c>
      <c r="C1724" s="4" t="s">
        <v>2487</v>
      </c>
      <c r="D1724" s="12" t="s">
        <v>7278</v>
      </c>
      <c r="E1724" s="4" t="s">
        <v>2488</v>
      </c>
      <c r="F1724" s="4" t="s">
        <v>7205</v>
      </c>
      <c r="G1724" s="4" t="s">
        <v>7181</v>
      </c>
      <c r="H1724" s="10">
        <v>43346</v>
      </c>
      <c r="I1724" s="5">
        <v>56167.040000000001</v>
      </c>
      <c r="J1724" s="5">
        <v>-56166.04</v>
      </c>
      <c r="K1724" s="5">
        <f t="shared" si="26"/>
        <v>1</v>
      </c>
    </row>
    <row r="1725" spans="1:11" x14ac:dyDescent="0.25">
      <c r="A1725" s="4" t="s">
        <v>7272</v>
      </c>
      <c r="B1725" s="4" t="s">
        <v>7247</v>
      </c>
      <c r="C1725" s="4" t="s">
        <v>2489</v>
      </c>
      <c r="D1725" s="12" t="s">
        <v>7278</v>
      </c>
      <c r="E1725" s="4" t="s">
        <v>2490</v>
      </c>
      <c r="F1725" s="4" t="s">
        <v>7205</v>
      </c>
      <c r="G1725" s="4" t="s">
        <v>7181</v>
      </c>
      <c r="H1725" s="10">
        <v>43346</v>
      </c>
      <c r="I1725" s="5">
        <v>56167.040000000001</v>
      </c>
      <c r="J1725" s="5">
        <v>-56166.04</v>
      </c>
      <c r="K1725" s="5">
        <f t="shared" si="26"/>
        <v>1</v>
      </c>
    </row>
    <row r="1726" spans="1:11" x14ac:dyDescent="0.25">
      <c r="A1726" s="4" t="s">
        <v>7272</v>
      </c>
      <c r="B1726" s="4" t="s">
        <v>7247</v>
      </c>
      <c r="C1726" s="4" t="s">
        <v>2491</v>
      </c>
      <c r="D1726" s="12" t="s">
        <v>7278</v>
      </c>
      <c r="E1726" s="4" t="s">
        <v>2492</v>
      </c>
      <c r="F1726" s="4" t="s">
        <v>7204</v>
      </c>
      <c r="G1726" s="4" t="s">
        <v>7181</v>
      </c>
      <c r="H1726" s="10">
        <v>43346</v>
      </c>
      <c r="I1726" s="5">
        <v>56167.040000000001</v>
      </c>
      <c r="J1726" s="5">
        <v>-56166.04</v>
      </c>
      <c r="K1726" s="5">
        <f t="shared" si="26"/>
        <v>1</v>
      </c>
    </row>
    <row r="1727" spans="1:11" x14ac:dyDescent="0.25">
      <c r="A1727" s="4" t="s">
        <v>7272</v>
      </c>
      <c r="B1727" s="4" t="s">
        <v>7247</v>
      </c>
      <c r="C1727" s="4" t="s">
        <v>2493</v>
      </c>
      <c r="D1727" s="12" t="s">
        <v>7278</v>
      </c>
      <c r="E1727" s="4" t="s">
        <v>2494</v>
      </c>
      <c r="F1727" s="4" t="s">
        <v>7205</v>
      </c>
      <c r="G1727" s="4" t="s">
        <v>7181</v>
      </c>
      <c r="H1727" s="10">
        <v>43346</v>
      </c>
      <c r="I1727" s="5">
        <v>56167.040000000001</v>
      </c>
      <c r="J1727" s="5">
        <v>-56166.04</v>
      </c>
      <c r="K1727" s="5">
        <f t="shared" si="26"/>
        <v>1</v>
      </c>
    </row>
    <row r="1728" spans="1:11" x14ac:dyDescent="0.25">
      <c r="A1728" s="4" t="s">
        <v>7272</v>
      </c>
      <c r="B1728" s="4" t="s">
        <v>7247</v>
      </c>
      <c r="C1728" s="4" t="s">
        <v>2495</v>
      </c>
      <c r="D1728" s="12" t="s">
        <v>7278</v>
      </c>
      <c r="E1728" s="4" t="s">
        <v>2496</v>
      </c>
      <c r="F1728" s="4" t="s">
        <v>7204</v>
      </c>
      <c r="G1728" s="4" t="s">
        <v>7181</v>
      </c>
      <c r="H1728" s="10">
        <v>43346</v>
      </c>
      <c r="I1728" s="5">
        <v>56167.040000000001</v>
      </c>
      <c r="J1728" s="5">
        <v>-56166.04</v>
      </c>
      <c r="K1728" s="5">
        <f t="shared" si="26"/>
        <v>1</v>
      </c>
    </row>
    <row r="1729" spans="1:11" x14ac:dyDescent="0.25">
      <c r="A1729" s="4" t="s">
        <v>7272</v>
      </c>
      <c r="B1729" s="4" t="s">
        <v>7247</v>
      </c>
      <c r="C1729" s="4" t="s">
        <v>2497</v>
      </c>
      <c r="D1729" s="12" t="s">
        <v>7278</v>
      </c>
      <c r="E1729" s="4" t="s">
        <v>2498</v>
      </c>
      <c r="F1729" s="4" t="s">
        <v>7204</v>
      </c>
      <c r="G1729" s="4" t="s">
        <v>7181</v>
      </c>
      <c r="H1729" s="10">
        <v>43346</v>
      </c>
      <c r="I1729" s="5">
        <v>56167.040000000001</v>
      </c>
      <c r="J1729" s="5">
        <v>-56166.04</v>
      </c>
      <c r="K1729" s="5">
        <f t="shared" si="26"/>
        <v>1</v>
      </c>
    </row>
    <row r="1730" spans="1:11" x14ac:dyDescent="0.25">
      <c r="A1730" s="4" t="s">
        <v>7272</v>
      </c>
      <c r="B1730" s="4" t="s">
        <v>7247</v>
      </c>
      <c r="C1730" s="4" t="s">
        <v>2499</v>
      </c>
      <c r="D1730" s="12" t="s">
        <v>7278</v>
      </c>
      <c r="E1730" s="4" t="s">
        <v>2500</v>
      </c>
      <c r="F1730" s="4" t="s">
        <v>7205</v>
      </c>
      <c r="G1730" s="4" t="s">
        <v>7181</v>
      </c>
      <c r="H1730" s="10">
        <v>43346</v>
      </c>
      <c r="I1730" s="5">
        <v>56167.040000000001</v>
      </c>
      <c r="J1730" s="5">
        <v>-56166.04</v>
      </c>
      <c r="K1730" s="5">
        <f t="shared" si="26"/>
        <v>1</v>
      </c>
    </row>
    <row r="1731" spans="1:11" x14ac:dyDescent="0.25">
      <c r="A1731" s="4" t="s">
        <v>7272</v>
      </c>
      <c r="B1731" s="4" t="s">
        <v>7247</v>
      </c>
      <c r="C1731" s="4" t="s">
        <v>2501</v>
      </c>
      <c r="D1731" s="12" t="s">
        <v>7278</v>
      </c>
      <c r="E1731" s="4" t="s">
        <v>2502</v>
      </c>
      <c r="F1731" s="4" t="s">
        <v>7205</v>
      </c>
      <c r="G1731" s="4" t="s">
        <v>7181</v>
      </c>
      <c r="H1731" s="10">
        <v>43346</v>
      </c>
      <c r="I1731" s="5">
        <v>56167.040000000001</v>
      </c>
      <c r="J1731" s="5">
        <v>-56166.04</v>
      </c>
      <c r="K1731" s="5">
        <f t="shared" si="26"/>
        <v>1</v>
      </c>
    </row>
    <row r="1732" spans="1:11" x14ac:dyDescent="0.25">
      <c r="A1732" s="4" t="s">
        <v>7272</v>
      </c>
      <c r="B1732" s="4" t="s">
        <v>7247</v>
      </c>
      <c r="C1732" s="4" t="s">
        <v>2503</v>
      </c>
      <c r="D1732" s="12" t="s">
        <v>7278</v>
      </c>
      <c r="E1732" s="4" t="s">
        <v>2504</v>
      </c>
      <c r="F1732" s="4" t="s">
        <v>7204</v>
      </c>
      <c r="G1732" s="4" t="s">
        <v>7181</v>
      </c>
      <c r="H1732" s="10">
        <v>43346</v>
      </c>
      <c r="I1732" s="5">
        <v>56167.040000000001</v>
      </c>
      <c r="J1732" s="5">
        <v>-56166.04</v>
      </c>
      <c r="K1732" s="5">
        <f t="shared" si="26"/>
        <v>1</v>
      </c>
    </row>
    <row r="1733" spans="1:11" x14ac:dyDescent="0.25">
      <c r="A1733" s="4" t="s">
        <v>7272</v>
      </c>
      <c r="B1733" s="4" t="s">
        <v>7247</v>
      </c>
      <c r="C1733" s="4" t="s">
        <v>2505</v>
      </c>
      <c r="D1733" s="12" t="s">
        <v>7278</v>
      </c>
      <c r="E1733" s="4" t="s">
        <v>2506</v>
      </c>
      <c r="F1733" s="4" t="s">
        <v>7205</v>
      </c>
      <c r="G1733" s="4" t="s">
        <v>7181</v>
      </c>
      <c r="H1733" s="10">
        <v>43346</v>
      </c>
      <c r="I1733" s="5">
        <v>56167.040000000001</v>
      </c>
      <c r="J1733" s="5">
        <v>-56166.04</v>
      </c>
      <c r="K1733" s="5">
        <f t="shared" si="26"/>
        <v>1</v>
      </c>
    </row>
    <row r="1734" spans="1:11" x14ac:dyDescent="0.25">
      <c r="A1734" s="4" t="s">
        <v>7272</v>
      </c>
      <c r="B1734" s="4" t="s">
        <v>7247</v>
      </c>
      <c r="C1734" s="4" t="s">
        <v>2507</v>
      </c>
      <c r="D1734" s="12" t="s">
        <v>7278</v>
      </c>
      <c r="E1734" s="4" t="s">
        <v>2508</v>
      </c>
      <c r="F1734" s="4" t="s">
        <v>7204</v>
      </c>
      <c r="G1734" s="4" t="s">
        <v>7181</v>
      </c>
      <c r="H1734" s="10">
        <v>43346</v>
      </c>
      <c r="I1734" s="5">
        <v>56167.040000000001</v>
      </c>
      <c r="J1734" s="5">
        <v>-56166.04</v>
      </c>
      <c r="K1734" s="5">
        <f t="shared" si="26"/>
        <v>1</v>
      </c>
    </row>
    <row r="1735" spans="1:11" x14ac:dyDescent="0.25">
      <c r="A1735" s="4" t="s">
        <v>7272</v>
      </c>
      <c r="B1735" s="4" t="s">
        <v>7247</v>
      </c>
      <c r="C1735" s="4" t="s">
        <v>2509</v>
      </c>
      <c r="D1735" s="12" t="s">
        <v>7278</v>
      </c>
      <c r="E1735" s="4" t="s">
        <v>2510</v>
      </c>
      <c r="F1735" s="4" t="s">
        <v>7205</v>
      </c>
      <c r="G1735" s="4" t="s">
        <v>7181</v>
      </c>
      <c r="H1735" s="10">
        <v>43346</v>
      </c>
      <c r="I1735" s="5">
        <v>56167.040000000001</v>
      </c>
      <c r="J1735" s="5">
        <v>-56166.04</v>
      </c>
      <c r="K1735" s="5">
        <f t="shared" si="26"/>
        <v>1</v>
      </c>
    </row>
    <row r="1736" spans="1:11" x14ac:dyDescent="0.25">
      <c r="A1736" s="4" t="s">
        <v>7272</v>
      </c>
      <c r="B1736" s="4" t="s">
        <v>7247</v>
      </c>
      <c r="C1736" s="4" t="s">
        <v>2511</v>
      </c>
      <c r="D1736" s="12" t="s">
        <v>7278</v>
      </c>
      <c r="E1736" s="4" t="s">
        <v>2512</v>
      </c>
      <c r="F1736" s="4" t="s">
        <v>7205</v>
      </c>
      <c r="G1736" s="4" t="s">
        <v>7181</v>
      </c>
      <c r="H1736" s="10">
        <v>43346</v>
      </c>
      <c r="I1736" s="5">
        <v>56167.040000000001</v>
      </c>
      <c r="J1736" s="5">
        <v>-56166.04</v>
      </c>
      <c r="K1736" s="5">
        <f t="shared" si="26"/>
        <v>1</v>
      </c>
    </row>
    <row r="1737" spans="1:11" x14ac:dyDescent="0.25">
      <c r="A1737" s="4" t="s">
        <v>7272</v>
      </c>
      <c r="B1737" s="4" t="s">
        <v>7247</v>
      </c>
      <c r="C1737" s="4" t="s">
        <v>2513</v>
      </c>
      <c r="D1737" s="12" t="s">
        <v>7278</v>
      </c>
      <c r="E1737" s="4" t="s">
        <v>2514</v>
      </c>
      <c r="F1737" s="4" t="s">
        <v>7205</v>
      </c>
      <c r="G1737" s="4" t="s">
        <v>7181</v>
      </c>
      <c r="H1737" s="10">
        <v>43346</v>
      </c>
      <c r="I1737" s="5">
        <v>56167.040000000001</v>
      </c>
      <c r="J1737" s="5">
        <v>-56166.04</v>
      </c>
      <c r="K1737" s="5">
        <f t="shared" si="26"/>
        <v>1</v>
      </c>
    </row>
    <row r="1738" spans="1:11" x14ac:dyDescent="0.25">
      <c r="A1738" s="4" t="s">
        <v>7272</v>
      </c>
      <c r="B1738" s="4" t="s">
        <v>7247</v>
      </c>
      <c r="C1738" s="4" t="s">
        <v>2515</v>
      </c>
      <c r="D1738" s="12" t="s">
        <v>7278</v>
      </c>
      <c r="E1738" s="4" t="s">
        <v>2516</v>
      </c>
      <c r="F1738" s="4" t="s">
        <v>7205</v>
      </c>
      <c r="G1738" s="4" t="s">
        <v>7181</v>
      </c>
      <c r="H1738" s="10">
        <v>43346</v>
      </c>
      <c r="I1738" s="5">
        <v>56167.040000000001</v>
      </c>
      <c r="J1738" s="5">
        <v>-56166.04</v>
      </c>
      <c r="K1738" s="5">
        <f t="shared" si="26"/>
        <v>1</v>
      </c>
    </row>
    <row r="1739" spans="1:11" x14ac:dyDescent="0.25">
      <c r="A1739" s="4" t="s">
        <v>7272</v>
      </c>
      <c r="B1739" s="4" t="s">
        <v>7247</v>
      </c>
      <c r="C1739" s="4" t="s">
        <v>2517</v>
      </c>
      <c r="D1739" s="12" t="s">
        <v>7278</v>
      </c>
      <c r="E1739" s="4" t="s">
        <v>2518</v>
      </c>
      <c r="F1739" s="4" t="s">
        <v>7205</v>
      </c>
      <c r="G1739" s="4" t="s">
        <v>7181</v>
      </c>
      <c r="H1739" s="10">
        <v>43346</v>
      </c>
      <c r="I1739" s="5">
        <v>56167.040000000001</v>
      </c>
      <c r="J1739" s="5">
        <v>-56166.04</v>
      </c>
      <c r="K1739" s="5">
        <f t="shared" si="26"/>
        <v>1</v>
      </c>
    </row>
    <row r="1740" spans="1:11" x14ac:dyDescent="0.25">
      <c r="A1740" s="4" t="s">
        <v>7272</v>
      </c>
      <c r="B1740" s="4" t="s">
        <v>7247</v>
      </c>
      <c r="C1740" s="4" t="s">
        <v>2519</v>
      </c>
      <c r="D1740" s="12" t="s">
        <v>7278</v>
      </c>
      <c r="E1740" s="4" t="s">
        <v>2520</v>
      </c>
      <c r="F1740" s="4" t="s">
        <v>7205</v>
      </c>
      <c r="G1740" s="4" t="s">
        <v>7181</v>
      </c>
      <c r="H1740" s="10">
        <v>43346</v>
      </c>
      <c r="I1740" s="5">
        <v>56167.040000000001</v>
      </c>
      <c r="J1740" s="5">
        <v>-56166.04</v>
      </c>
      <c r="K1740" s="5">
        <f t="shared" si="26"/>
        <v>1</v>
      </c>
    </row>
    <row r="1741" spans="1:11" x14ac:dyDescent="0.25">
      <c r="A1741" s="4" t="s">
        <v>7272</v>
      </c>
      <c r="B1741" s="4" t="s">
        <v>7247</v>
      </c>
      <c r="C1741" s="4" t="s">
        <v>2521</v>
      </c>
      <c r="D1741" s="12" t="s">
        <v>7278</v>
      </c>
      <c r="E1741" s="4" t="s">
        <v>2522</v>
      </c>
      <c r="F1741" s="4" t="s">
        <v>7205</v>
      </c>
      <c r="G1741" s="4" t="s">
        <v>7181</v>
      </c>
      <c r="H1741" s="10">
        <v>43346</v>
      </c>
      <c r="I1741" s="5">
        <v>56167.040000000001</v>
      </c>
      <c r="J1741" s="5">
        <v>-56166.04</v>
      </c>
      <c r="K1741" s="5">
        <f t="shared" si="26"/>
        <v>1</v>
      </c>
    </row>
    <row r="1742" spans="1:11" x14ac:dyDescent="0.25">
      <c r="A1742" s="4" t="s">
        <v>7272</v>
      </c>
      <c r="B1742" s="4" t="s">
        <v>7247</v>
      </c>
      <c r="C1742" s="4" t="s">
        <v>2523</v>
      </c>
      <c r="D1742" s="12" t="s">
        <v>7278</v>
      </c>
      <c r="E1742" s="4" t="s">
        <v>2524</v>
      </c>
      <c r="F1742" s="4" t="s">
        <v>7205</v>
      </c>
      <c r="G1742" s="4" t="s">
        <v>7181</v>
      </c>
      <c r="H1742" s="10">
        <v>43346</v>
      </c>
      <c r="I1742" s="5">
        <v>56167.040000000001</v>
      </c>
      <c r="J1742" s="5">
        <v>-56166.04</v>
      </c>
      <c r="K1742" s="5">
        <f t="shared" si="26"/>
        <v>1</v>
      </c>
    </row>
    <row r="1743" spans="1:11" x14ac:dyDescent="0.25">
      <c r="A1743" s="4" t="s">
        <v>7272</v>
      </c>
      <c r="B1743" s="4" t="s">
        <v>7247</v>
      </c>
      <c r="C1743" s="4" t="s">
        <v>2525</v>
      </c>
      <c r="D1743" s="12" t="s">
        <v>7278</v>
      </c>
      <c r="E1743" s="4" t="s">
        <v>2526</v>
      </c>
      <c r="F1743" s="4" t="s">
        <v>7205</v>
      </c>
      <c r="G1743" s="4" t="s">
        <v>7181</v>
      </c>
      <c r="H1743" s="10">
        <v>43346</v>
      </c>
      <c r="I1743" s="5">
        <v>56167.040000000001</v>
      </c>
      <c r="J1743" s="5">
        <v>-56166.04</v>
      </c>
      <c r="K1743" s="5">
        <f t="shared" si="26"/>
        <v>1</v>
      </c>
    </row>
    <row r="1744" spans="1:11" x14ac:dyDescent="0.25">
      <c r="A1744" s="4" t="s">
        <v>7272</v>
      </c>
      <c r="B1744" s="4" t="s">
        <v>7247</v>
      </c>
      <c r="C1744" s="4" t="s">
        <v>2527</v>
      </c>
      <c r="D1744" s="12" t="s">
        <v>7278</v>
      </c>
      <c r="E1744" s="4" t="s">
        <v>2528</v>
      </c>
      <c r="F1744" s="4" t="s">
        <v>7204</v>
      </c>
      <c r="G1744" s="4" t="s">
        <v>7181</v>
      </c>
      <c r="H1744" s="10">
        <v>43346</v>
      </c>
      <c r="I1744" s="5">
        <v>56167.040000000001</v>
      </c>
      <c r="J1744" s="5">
        <v>-56166.04</v>
      </c>
      <c r="K1744" s="5">
        <f t="shared" si="26"/>
        <v>1</v>
      </c>
    </row>
    <row r="1745" spans="1:11" x14ac:dyDescent="0.25">
      <c r="A1745" s="4" t="s">
        <v>7272</v>
      </c>
      <c r="B1745" s="4" t="s">
        <v>7247</v>
      </c>
      <c r="C1745" s="4" t="s">
        <v>2529</v>
      </c>
      <c r="D1745" s="12" t="s">
        <v>7278</v>
      </c>
      <c r="E1745" s="4" t="s">
        <v>2530</v>
      </c>
      <c r="F1745" s="4" t="s">
        <v>7204</v>
      </c>
      <c r="G1745" s="4" t="s">
        <v>7181</v>
      </c>
      <c r="H1745" s="10">
        <v>43346</v>
      </c>
      <c r="I1745" s="5">
        <v>56167.040000000001</v>
      </c>
      <c r="J1745" s="5">
        <v>-56166.04</v>
      </c>
      <c r="K1745" s="5">
        <f t="shared" si="26"/>
        <v>1</v>
      </c>
    </row>
    <row r="1746" spans="1:11" x14ac:dyDescent="0.25">
      <c r="A1746" s="4" t="s">
        <v>7272</v>
      </c>
      <c r="B1746" s="4" t="s">
        <v>7247</v>
      </c>
      <c r="C1746" s="4" t="s">
        <v>2531</v>
      </c>
      <c r="D1746" s="12" t="s">
        <v>7278</v>
      </c>
      <c r="E1746" s="4" t="s">
        <v>2532</v>
      </c>
      <c r="F1746" s="4" t="s">
        <v>7205</v>
      </c>
      <c r="G1746" s="4" t="s">
        <v>7181</v>
      </c>
      <c r="H1746" s="10">
        <v>43346</v>
      </c>
      <c r="I1746" s="5">
        <v>56167.040000000001</v>
      </c>
      <c r="J1746" s="5">
        <v>-56166.04</v>
      </c>
      <c r="K1746" s="5">
        <f t="shared" si="26"/>
        <v>1</v>
      </c>
    </row>
    <row r="1747" spans="1:11" x14ac:dyDescent="0.25">
      <c r="A1747" s="4" t="s">
        <v>7272</v>
      </c>
      <c r="B1747" s="4" t="s">
        <v>7247</v>
      </c>
      <c r="C1747" s="4" t="s">
        <v>2533</v>
      </c>
      <c r="D1747" s="12" t="s">
        <v>7278</v>
      </c>
      <c r="E1747" s="4" t="s">
        <v>2534</v>
      </c>
      <c r="F1747" s="4" t="s">
        <v>7205</v>
      </c>
      <c r="G1747" s="4" t="s">
        <v>7181</v>
      </c>
      <c r="H1747" s="10">
        <v>43346</v>
      </c>
      <c r="I1747" s="5">
        <v>56167.040000000001</v>
      </c>
      <c r="J1747" s="5">
        <v>-56166.04</v>
      </c>
      <c r="K1747" s="5">
        <f t="shared" si="26"/>
        <v>1</v>
      </c>
    </row>
    <row r="1748" spans="1:11" x14ac:dyDescent="0.25">
      <c r="A1748" s="4" t="s">
        <v>7272</v>
      </c>
      <c r="B1748" s="4" t="s">
        <v>7247</v>
      </c>
      <c r="C1748" s="4" t="s">
        <v>2535</v>
      </c>
      <c r="D1748" s="12" t="s">
        <v>7278</v>
      </c>
      <c r="E1748" s="4" t="s">
        <v>2536</v>
      </c>
      <c r="F1748" s="4" t="s">
        <v>7205</v>
      </c>
      <c r="G1748" s="4" t="s">
        <v>7181</v>
      </c>
      <c r="H1748" s="10">
        <v>43346</v>
      </c>
      <c r="I1748" s="5">
        <v>56167.040000000001</v>
      </c>
      <c r="J1748" s="5">
        <v>-56166.04</v>
      </c>
      <c r="K1748" s="5">
        <f t="shared" si="26"/>
        <v>1</v>
      </c>
    </row>
    <row r="1749" spans="1:11" x14ac:dyDescent="0.25">
      <c r="A1749" s="4" t="s">
        <v>7272</v>
      </c>
      <c r="B1749" s="4" t="s">
        <v>7247</v>
      </c>
      <c r="C1749" s="4" t="s">
        <v>2537</v>
      </c>
      <c r="D1749" s="12" t="s">
        <v>7278</v>
      </c>
      <c r="E1749" s="4" t="s">
        <v>2538</v>
      </c>
      <c r="F1749" s="4" t="s">
        <v>7205</v>
      </c>
      <c r="G1749" s="4" t="s">
        <v>7181</v>
      </c>
      <c r="H1749" s="10">
        <v>43346</v>
      </c>
      <c r="I1749" s="5">
        <v>56167.040000000001</v>
      </c>
      <c r="J1749" s="5">
        <v>-56166.04</v>
      </c>
      <c r="K1749" s="5">
        <f t="shared" si="26"/>
        <v>1</v>
      </c>
    </row>
    <row r="1750" spans="1:11" x14ac:dyDescent="0.25">
      <c r="A1750" s="4" t="s">
        <v>7269</v>
      </c>
      <c r="B1750" s="4" t="s">
        <v>7226</v>
      </c>
      <c r="C1750" s="4" t="s">
        <v>2539</v>
      </c>
      <c r="D1750" s="12" t="s">
        <v>7278</v>
      </c>
      <c r="E1750" s="4" t="s">
        <v>2540</v>
      </c>
      <c r="F1750" s="4" t="s">
        <v>7205</v>
      </c>
      <c r="G1750" s="4" t="s">
        <v>7170</v>
      </c>
      <c r="H1750" s="10">
        <v>43347</v>
      </c>
      <c r="I1750" s="5">
        <v>42195</v>
      </c>
      <c r="J1750" s="5">
        <v>-42194</v>
      </c>
      <c r="K1750" s="5">
        <f t="shared" si="26"/>
        <v>1</v>
      </c>
    </row>
    <row r="1751" spans="1:11" x14ac:dyDescent="0.25">
      <c r="A1751" s="4" t="s">
        <v>7269</v>
      </c>
      <c r="B1751" s="4" t="s">
        <v>7227</v>
      </c>
      <c r="C1751" s="4" t="s">
        <v>2541</v>
      </c>
      <c r="D1751" s="12" t="s">
        <v>7278</v>
      </c>
      <c r="E1751" s="4" t="s">
        <v>2542</v>
      </c>
      <c r="F1751" s="4" t="s">
        <v>7205</v>
      </c>
      <c r="G1751" s="4" t="s">
        <v>7180</v>
      </c>
      <c r="H1751" s="10">
        <v>43350</v>
      </c>
      <c r="I1751" s="5">
        <v>8639.83</v>
      </c>
      <c r="J1751" s="5">
        <v>-8638.83</v>
      </c>
      <c r="K1751" s="5">
        <f t="shared" si="26"/>
        <v>1</v>
      </c>
    </row>
    <row r="1752" spans="1:11" x14ac:dyDescent="0.25">
      <c r="A1752" s="4" t="s">
        <v>7272</v>
      </c>
      <c r="B1752" s="4" t="s">
        <v>7246</v>
      </c>
      <c r="C1752" s="4" t="s">
        <v>2543</v>
      </c>
      <c r="D1752" s="12" t="s">
        <v>7278</v>
      </c>
      <c r="E1752" s="4" t="s">
        <v>2544</v>
      </c>
      <c r="F1752" s="4" t="s">
        <v>7205</v>
      </c>
      <c r="G1752" s="4" t="s">
        <v>7181</v>
      </c>
      <c r="H1752" s="10">
        <v>43354</v>
      </c>
      <c r="I1752" s="5">
        <v>44511.85</v>
      </c>
      <c r="J1752" s="5">
        <v>-44510.85</v>
      </c>
      <c r="K1752" s="5">
        <f t="shared" si="26"/>
        <v>1</v>
      </c>
    </row>
    <row r="1753" spans="1:11" x14ac:dyDescent="0.25">
      <c r="A1753" s="4" t="s">
        <v>7272</v>
      </c>
      <c r="B1753" s="4" t="s">
        <v>7246</v>
      </c>
      <c r="C1753" s="4" t="s">
        <v>2545</v>
      </c>
      <c r="D1753" s="12" t="s">
        <v>7278</v>
      </c>
      <c r="E1753" s="4" t="s">
        <v>2546</v>
      </c>
      <c r="F1753" s="4" t="s">
        <v>7205</v>
      </c>
      <c r="G1753" s="4" t="s">
        <v>7181</v>
      </c>
      <c r="H1753" s="10">
        <v>43354</v>
      </c>
      <c r="I1753" s="5">
        <v>44511.85</v>
      </c>
      <c r="J1753" s="5">
        <v>-44510.85</v>
      </c>
      <c r="K1753" s="5">
        <f t="shared" si="26"/>
        <v>1</v>
      </c>
    </row>
    <row r="1754" spans="1:11" x14ac:dyDescent="0.25">
      <c r="A1754" s="4" t="s">
        <v>7272</v>
      </c>
      <c r="B1754" s="4" t="s">
        <v>7246</v>
      </c>
      <c r="C1754" s="4" t="s">
        <v>2547</v>
      </c>
      <c r="D1754" s="12" t="s">
        <v>7278</v>
      </c>
      <c r="E1754" s="4" t="s">
        <v>2548</v>
      </c>
      <c r="F1754" s="4" t="s">
        <v>7205</v>
      </c>
      <c r="G1754" s="4" t="s">
        <v>7181</v>
      </c>
      <c r="H1754" s="10">
        <v>43354</v>
      </c>
      <c r="I1754" s="5">
        <v>35609.480000000003</v>
      </c>
      <c r="J1754" s="5">
        <v>-35608.480000000003</v>
      </c>
      <c r="K1754" s="5">
        <f t="shared" ref="K1754:K1817" si="27">+I1754+J1754</f>
        <v>1</v>
      </c>
    </row>
    <row r="1755" spans="1:11" x14ac:dyDescent="0.25">
      <c r="A1755" s="4" t="s">
        <v>7272</v>
      </c>
      <c r="B1755" s="4" t="s">
        <v>7246</v>
      </c>
      <c r="C1755" s="4" t="s">
        <v>2549</v>
      </c>
      <c r="D1755" s="12" t="s">
        <v>7278</v>
      </c>
      <c r="E1755" s="4" t="s">
        <v>2550</v>
      </c>
      <c r="F1755" s="4" t="s">
        <v>7205</v>
      </c>
      <c r="G1755" s="4" t="s">
        <v>7181</v>
      </c>
      <c r="H1755" s="10">
        <v>43354</v>
      </c>
      <c r="I1755" s="5">
        <v>35609.480000000003</v>
      </c>
      <c r="J1755" s="5">
        <v>-35608.480000000003</v>
      </c>
      <c r="K1755" s="5">
        <f t="shared" si="27"/>
        <v>1</v>
      </c>
    </row>
    <row r="1756" spans="1:11" x14ac:dyDescent="0.25">
      <c r="A1756" s="4" t="s">
        <v>7272</v>
      </c>
      <c r="B1756" s="4" t="s">
        <v>7246</v>
      </c>
      <c r="C1756" s="4" t="s">
        <v>2551</v>
      </c>
      <c r="D1756" s="12" t="s">
        <v>7278</v>
      </c>
      <c r="E1756" s="4" t="s">
        <v>2552</v>
      </c>
      <c r="F1756" s="4" t="s">
        <v>7205</v>
      </c>
      <c r="G1756" s="4" t="s">
        <v>7181</v>
      </c>
      <c r="H1756" s="10">
        <v>43354</v>
      </c>
      <c r="I1756" s="5">
        <v>35609.480000000003</v>
      </c>
      <c r="J1756" s="5">
        <v>-35608.480000000003</v>
      </c>
      <c r="K1756" s="5">
        <f t="shared" si="27"/>
        <v>1</v>
      </c>
    </row>
    <row r="1757" spans="1:11" x14ac:dyDescent="0.25">
      <c r="A1757" s="4" t="s">
        <v>7272</v>
      </c>
      <c r="B1757" s="4" t="s">
        <v>7246</v>
      </c>
      <c r="C1757" s="4" t="s">
        <v>2553</v>
      </c>
      <c r="D1757" s="12" t="s">
        <v>7278</v>
      </c>
      <c r="E1757" s="4" t="s">
        <v>2554</v>
      </c>
      <c r="F1757" s="4" t="s">
        <v>7205</v>
      </c>
      <c r="G1757" s="4" t="s">
        <v>7181</v>
      </c>
      <c r="H1757" s="10">
        <v>43354</v>
      </c>
      <c r="I1757" s="5">
        <v>40569.15</v>
      </c>
      <c r="J1757" s="5">
        <v>-40568.15</v>
      </c>
      <c r="K1757" s="5">
        <f t="shared" si="27"/>
        <v>1</v>
      </c>
    </row>
    <row r="1758" spans="1:11" x14ac:dyDescent="0.25">
      <c r="A1758" s="4" t="s">
        <v>7272</v>
      </c>
      <c r="B1758" s="4" t="s">
        <v>7245</v>
      </c>
      <c r="C1758" s="4" t="s">
        <v>2555</v>
      </c>
      <c r="D1758" s="12" t="s">
        <v>7278</v>
      </c>
      <c r="E1758" s="4" t="s">
        <v>2556</v>
      </c>
      <c r="F1758" s="4" t="s">
        <v>7205</v>
      </c>
      <c r="G1758" s="4" t="s">
        <v>7187</v>
      </c>
      <c r="H1758" s="10">
        <v>43354</v>
      </c>
      <c r="I1758" s="5">
        <v>8902.3700000000008</v>
      </c>
      <c r="J1758" s="5">
        <v>-8901.3700000000008</v>
      </c>
      <c r="K1758" s="5">
        <f t="shared" si="27"/>
        <v>1</v>
      </c>
    </row>
    <row r="1759" spans="1:11" x14ac:dyDescent="0.25">
      <c r="A1759" s="4" t="s">
        <v>7272</v>
      </c>
      <c r="B1759" s="4" t="s">
        <v>7245</v>
      </c>
      <c r="C1759" s="4" t="s">
        <v>2557</v>
      </c>
      <c r="D1759" s="12" t="s">
        <v>7278</v>
      </c>
      <c r="E1759" s="4" t="s">
        <v>2558</v>
      </c>
      <c r="F1759" s="4" t="s">
        <v>7205</v>
      </c>
      <c r="G1759" s="4" t="s">
        <v>7181</v>
      </c>
      <c r="H1759" s="10">
        <v>43354</v>
      </c>
      <c r="I1759" s="5">
        <v>8902.3700000000008</v>
      </c>
      <c r="J1759" s="5">
        <v>-8901.3700000000008</v>
      </c>
      <c r="K1759" s="5">
        <f t="shared" si="27"/>
        <v>1</v>
      </c>
    </row>
    <row r="1760" spans="1:11" x14ac:dyDescent="0.25">
      <c r="A1760" s="4" t="s">
        <v>7272</v>
      </c>
      <c r="B1760" s="4" t="s">
        <v>7245</v>
      </c>
      <c r="C1760" s="4" t="s">
        <v>2559</v>
      </c>
      <c r="D1760" s="12" t="s">
        <v>7278</v>
      </c>
      <c r="E1760" s="4" t="s">
        <v>2560</v>
      </c>
      <c r="F1760" s="4" t="s">
        <v>7205</v>
      </c>
      <c r="G1760" s="4" t="s">
        <v>7184</v>
      </c>
      <c r="H1760" s="10">
        <v>43354</v>
      </c>
      <c r="I1760" s="5">
        <v>8902.3700000000008</v>
      </c>
      <c r="J1760" s="5">
        <v>-8901.3700000000008</v>
      </c>
      <c r="K1760" s="5">
        <f t="shared" si="27"/>
        <v>1</v>
      </c>
    </row>
    <row r="1761" spans="1:11" x14ac:dyDescent="0.25">
      <c r="A1761" s="4" t="s">
        <v>7272</v>
      </c>
      <c r="B1761" s="4" t="s">
        <v>7245</v>
      </c>
      <c r="C1761" s="4" t="s">
        <v>2561</v>
      </c>
      <c r="D1761" s="12" t="s">
        <v>7278</v>
      </c>
      <c r="E1761" s="4" t="s">
        <v>2562</v>
      </c>
      <c r="F1761" s="4" t="s">
        <v>7205</v>
      </c>
      <c r="G1761" s="4" t="s">
        <v>7184</v>
      </c>
      <c r="H1761" s="10">
        <v>43354</v>
      </c>
      <c r="I1761" s="5">
        <v>8902.3700000000008</v>
      </c>
      <c r="J1761" s="5">
        <v>-8901.3700000000008</v>
      </c>
      <c r="K1761" s="5">
        <f t="shared" si="27"/>
        <v>1</v>
      </c>
    </row>
    <row r="1762" spans="1:11" x14ac:dyDescent="0.25">
      <c r="A1762" s="4" t="s">
        <v>7272</v>
      </c>
      <c r="B1762" s="4" t="s">
        <v>7245</v>
      </c>
      <c r="C1762" s="4" t="s">
        <v>2563</v>
      </c>
      <c r="D1762" s="12" t="s">
        <v>7278</v>
      </c>
      <c r="E1762" s="4" t="s">
        <v>2564</v>
      </c>
      <c r="F1762" s="4" t="s">
        <v>7205</v>
      </c>
      <c r="G1762" s="4" t="s">
        <v>7184</v>
      </c>
      <c r="H1762" s="10">
        <v>43354</v>
      </c>
      <c r="I1762" s="5">
        <v>8902.3700000000008</v>
      </c>
      <c r="J1762" s="5">
        <v>-8901.3700000000008</v>
      </c>
      <c r="K1762" s="5">
        <f t="shared" si="27"/>
        <v>1</v>
      </c>
    </row>
    <row r="1763" spans="1:11" x14ac:dyDescent="0.25">
      <c r="A1763" s="4" t="s">
        <v>7272</v>
      </c>
      <c r="B1763" s="4" t="s">
        <v>7245</v>
      </c>
      <c r="C1763" s="4" t="s">
        <v>2565</v>
      </c>
      <c r="D1763" s="12" t="s">
        <v>7278</v>
      </c>
      <c r="E1763" s="4" t="s">
        <v>2566</v>
      </c>
      <c r="F1763" s="4" t="s">
        <v>7205</v>
      </c>
      <c r="G1763" s="4" t="s">
        <v>7191</v>
      </c>
      <c r="H1763" s="10">
        <v>43354</v>
      </c>
      <c r="I1763" s="5">
        <v>8902.3700000000008</v>
      </c>
      <c r="J1763" s="5">
        <v>-8901.3700000000008</v>
      </c>
      <c r="K1763" s="5">
        <f t="shared" si="27"/>
        <v>1</v>
      </c>
    </row>
    <row r="1764" spans="1:11" x14ac:dyDescent="0.25">
      <c r="A1764" s="4" t="s">
        <v>7272</v>
      </c>
      <c r="B1764" s="4" t="s">
        <v>7245</v>
      </c>
      <c r="C1764" s="4" t="s">
        <v>2567</v>
      </c>
      <c r="D1764" s="12" t="s">
        <v>7278</v>
      </c>
      <c r="E1764" s="4" t="s">
        <v>2568</v>
      </c>
      <c r="F1764" s="4" t="s">
        <v>7202</v>
      </c>
      <c r="G1764" s="4" t="s">
        <v>7177</v>
      </c>
      <c r="H1764" s="10">
        <v>43354</v>
      </c>
      <c r="I1764" s="5">
        <v>8902.3700000000008</v>
      </c>
      <c r="J1764" s="5">
        <v>-8901.3700000000008</v>
      </c>
      <c r="K1764" s="5">
        <f t="shared" si="27"/>
        <v>1</v>
      </c>
    </row>
    <row r="1765" spans="1:11" x14ac:dyDescent="0.25">
      <c r="A1765" s="4" t="s">
        <v>7272</v>
      </c>
      <c r="B1765" s="4" t="s">
        <v>7245</v>
      </c>
      <c r="C1765" s="4" t="s">
        <v>2569</v>
      </c>
      <c r="D1765" s="12" t="s">
        <v>7278</v>
      </c>
      <c r="E1765" s="4" t="s">
        <v>2570</v>
      </c>
      <c r="F1765" s="4" t="s">
        <v>7202</v>
      </c>
      <c r="G1765" s="4" t="s">
        <v>7177</v>
      </c>
      <c r="H1765" s="10">
        <v>43354</v>
      </c>
      <c r="I1765" s="5">
        <v>8902.3700000000008</v>
      </c>
      <c r="J1765" s="5">
        <v>-8901.3700000000008</v>
      </c>
      <c r="K1765" s="5">
        <f t="shared" si="27"/>
        <v>1</v>
      </c>
    </row>
    <row r="1766" spans="1:11" x14ac:dyDescent="0.25">
      <c r="A1766" s="4" t="s">
        <v>7272</v>
      </c>
      <c r="B1766" s="4" t="s">
        <v>7245</v>
      </c>
      <c r="C1766" s="4" t="s">
        <v>2571</v>
      </c>
      <c r="D1766" s="12" t="s">
        <v>7278</v>
      </c>
      <c r="E1766" s="4" t="s">
        <v>2572</v>
      </c>
      <c r="F1766" s="4" t="s">
        <v>7205</v>
      </c>
      <c r="G1766" s="4" t="s">
        <v>7184</v>
      </c>
      <c r="H1766" s="10">
        <v>43354</v>
      </c>
      <c r="I1766" s="5">
        <v>8902.3700000000008</v>
      </c>
      <c r="J1766" s="5">
        <v>-8901.3700000000008</v>
      </c>
      <c r="K1766" s="5">
        <f t="shared" si="27"/>
        <v>1</v>
      </c>
    </row>
    <row r="1767" spans="1:11" x14ac:dyDescent="0.25">
      <c r="A1767" s="4" t="s">
        <v>7272</v>
      </c>
      <c r="B1767" s="4" t="s">
        <v>7245</v>
      </c>
      <c r="C1767" s="4" t="s">
        <v>2573</v>
      </c>
      <c r="D1767" s="12" t="s">
        <v>7278</v>
      </c>
      <c r="E1767" s="4" t="s">
        <v>2574</v>
      </c>
      <c r="F1767" s="4" t="s">
        <v>7202</v>
      </c>
      <c r="G1767" s="4" t="s">
        <v>7177</v>
      </c>
      <c r="H1767" s="10">
        <v>43354</v>
      </c>
      <c r="I1767" s="5">
        <v>8902.3700000000008</v>
      </c>
      <c r="J1767" s="5">
        <v>-8901.3700000000008</v>
      </c>
      <c r="K1767" s="5">
        <f t="shared" si="27"/>
        <v>1</v>
      </c>
    </row>
    <row r="1768" spans="1:11" x14ac:dyDescent="0.25">
      <c r="A1768" s="4" t="s">
        <v>7272</v>
      </c>
      <c r="B1768" s="4" t="s">
        <v>7245</v>
      </c>
      <c r="C1768" s="4" t="s">
        <v>2575</v>
      </c>
      <c r="D1768" s="12" t="s">
        <v>7278</v>
      </c>
      <c r="E1768" s="4" t="s">
        <v>2576</v>
      </c>
      <c r="F1768" s="4" t="s">
        <v>7205</v>
      </c>
      <c r="G1768" s="4" t="s">
        <v>7181</v>
      </c>
      <c r="H1768" s="10">
        <v>43354</v>
      </c>
      <c r="I1768" s="5">
        <v>8902.3700000000008</v>
      </c>
      <c r="J1768" s="5">
        <v>-8901.3700000000008</v>
      </c>
      <c r="K1768" s="5">
        <f t="shared" si="27"/>
        <v>1</v>
      </c>
    </row>
    <row r="1769" spans="1:11" x14ac:dyDescent="0.25">
      <c r="A1769" s="4" t="s">
        <v>7272</v>
      </c>
      <c r="B1769" s="4" t="s">
        <v>7245</v>
      </c>
      <c r="C1769" s="4" t="s">
        <v>2577</v>
      </c>
      <c r="D1769" s="12" t="s">
        <v>7278</v>
      </c>
      <c r="E1769" s="4" t="s">
        <v>2578</v>
      </c>
      <c r="F1769" s="4" t="s">
        <v>7205</v>
      </c>
      <c r="G1769" s="4" t="s">
        <v>7185</v>
      </c>
      <c r="H1769" s="10">
        <v>43354</v>
      </c>
      <c r="I1769" s="5">
        <v>8902.3700000000008</v>
      </c>
      <c r="J1769" s="5">
        <v>-8901.3700000000008</v>
      </c>
      <c r="K1769" s="5">
        <f t="shared" si="27"/>
        <v>1</v>
      </c>
    </row>
    <row r="1770" spans="1:11" x14ac:dyDescent="0.25">
      <c r="A1770" s="4" t="s">
        <v>7272</v>
      </c>
      <c r="B1770" s="4" t="s">
        <v>7245</v>
      </c>
      <c r="C1770" s="4" t="s">
        <v>2579</v>
      </c>
      <c r="D1770" s="12" t="s">
        <v>7278</v>
      </c>
      <c r="E1770" s="4" t="s">
        <v>2580</v>
      </c>
      <c r="F1770" s="4" t="s">
        <v>7205</v>
      </c>
      <c r="G1770" s="4" t="s">
        <v>7187</v>
      </c>
      <c r="H1770" s="10">
        <v>43354</v>
      </c>
      <c r="I1770" s="5">
        <v>8902.3700000000008</v>
      </c>
      <c r="J1770" s="5">
        <v>-8901.3700000000008</v>
      </c>
      <c r="K1770" s="5">
        <f t="shared" si="27"/>
        <v>1</v>
      </c>
    </row>
    <row r="1771" spans="1:11" x14ac:dyDescent="0.25">
      <c r="A1771" s="4" t="s">
        <v>7272</v>
      </c>
      <c r="B1771" s="4" t="s">
        <v>7245</v>
      </c>
      <c r="C1771" s="4" t="s">
        <v>2581</v>
      </c>
      <c r="D1771" s="12" t="s">
        <v>7278</v>
      </c>
      <c r="E1771" s="4" t="s">
        <v>2582</v>
      </c>
      <c r="F1771" s="4" t="s">
        <v>7205</v>
      </c>
      <c r="G1771" s="4" t="s">
        <v>7181</v>
      </c>
      <c r="H1771" s="10">
        <v>43354</v>
      </c>
      <c r="I1771" s="5">
        <v>8902.3700000000008</v>
      </c>
      <c r="J1771" s="5">
        <v>-8901.3700000000008</v>
      </c>
      <c r="K1771" s="5">
        <f t="shared" si="27"/>
        <v>1</v>
      </c>
    </row>
    <row r="1772" spans="1:11" x14ac:dyDescent="0.25">
      <c r="A1772" s="4" t="s">
        <v>7272</v>
      </c>
      <c r="B1772" s="4" t="s">
        <v>7245</v>
      </c>
      <c r="C1772" s="4" t="s">
        <v>2583</v>
      </c>
      <c r="D1772" s="12" t="s">
        <v>7278</v>
      </c>
      <c r="E1772" s="4" t="s">
        <v>2584</v>
      </c>
      <c r="F1772" s="4" t="s">
        <v>7203</v>
      </c>
      <c r="G1772" s="4" t="s">
        <v>7177</v>
      </c>
      <c r="H1772" s="10">
        <v>43354</v>
      </c>
      <c r="I1772" s="5">
        <v>8902.3700000000008</v>
      </c>
      <c r="J1772" s="5">
        <v>-8901.3700000000008</v>
      </c>
      <c r="K1772" s="5">
        <f t="shared" si="27"/>
        <v>1</v>
      </c>
    </row>
    <row r="1773" spans="1:11" x14ac:dyDescent="0.25">
      <c r="A1773" s="4" t="s">
        <v>7272</v>
      </c>
      <c r="B1773" s="4" t="s">
        <v>7245</v>
      </c>
      <c r="C1773" s="4" t="s">
        <v>2585</v>
      </c>
      <c r="D1773" s="12" t="s">
        <v>7278</v>
      </c>
      <c r="E1773" s="4" t="s">
        <v>2586</v>
      </c>
      <c r="F1773" s="4" t="s">
        <v>7205</v>
      </c>
      <c r="G1773" s="4" t="s">
        <v>7181</v>
      </c>
      <c r="H1773" s="10">
        <v>43354</v>
      </c>
      <c r="I1773" s="5">
        <v>8902.3700000000008</v>
      </c>
      <c r="J1773" s="5">
        <v>-8901.3700000000008</v>
      </c>
      <c r="K1773" s="5">
        <f t="shared" si="27"/>
        <v>1</v>
      </c>
    </row>
    <row r="1774" spans="1:11" x14ac:dyDescent="0.25">
      <c r="A1774" s="4" t="s">
        <v>7272</v>
      </c>
      <c r="B1774" s="4" t="s">
        <v>7245</v>
      </c>
      <c r="C1774" s="4" t="s">
        <v>2587</v>
      </c>
      <c r="D1774" s="12" t="s">
        <v>7278</v>
      </c>
      <c r="E1774" s="4" t="s">
        <v>2588</v>
      </c>
      <c r="F1774" s="4" t="s">
        <v>7202</v>
      </c>
      <c r="G1774" s="4" t="s">
        <v>7177</v>
      </c>
      <c r="H1774" s="10">
        <v>43354</v>
      </c>
      <c r="I1774" s="5">
        <v>8902.3700000000008</v>
      </c>
      <c r="J1774" s="5">
        <v>-8901.3700000000008</v>
      </c>
      <c r="K1774" s="5">
        <f t="shared" si="27"/>
        <v>1</v>
      </c>
    </row>
    <row r="1775" spans="1:11" x14ac:dyDescent="0.25">
      <c r="A1775" s="4" t="s">
        <v>7272</v>
      </c>
      <c r="B1775" s="4" t="s">
        <v>7245</v>
      </c>
      <c r="C1775" s="4" t="s">
        <v>2589</v>
      </c>
      <c r="D1775" s="12" t="s">
        <v>7278</v>
      </c>
      <c r="E1775" s="4" t="s">
        <v>2590</v>
      </c>
      <c r="F1775" s="4" t="s">
        <v>7202</v>
      </c>
      <c r="G1775" s="4" t="s">
        <v>7177</v>
      </c>
      <c r="H1775" s="10">
        <v>43354</v>
      </c>
      <c r="I1775" s="5">
        <v>8902.3700000000008</v>
      </c>
      <c r="J1775" s="5">
        <v>-8901.3700000000008</v>
      </c>
      <c r="K1775" s="5">
        <f t="shared" si="27"/>
        <v>1</v>
      </c>
    </row>
    <row r="1776" spans="1:11" x14ac:dyDescent="0.25">
      <c r="A1776" s="4" t="s">
        <v>7272</v>
      </c>
      <c r="B1776" s="4" t="s">
        <v>7245</v>
      </c>
      <c r="C1776" s="4" t="s">
        <v>2591</v>
      </c>
      <c r="D1776" s="12" t="s">
        <v>7278</v>
      </c>
      <c r="E1776" s="4" t="s">
        <v>2592</v>
      </c>
      <c r="F1776" s="4" t="s">
        <v>7202</v>
      </c>
      <c r="G1776" s="4" t="s">
        <v>7177</v>
      </c>
      <c r="H1776" s="10">
        <v>43354</v>
      </c>
      <c r="I1776" s="5">
        <v>8902.3700000000008</v>
      </c>
      <c r="J1776" s="5">
        <v>-8901.3700000000008</v>
      </c>
      <c r="K1776" s="5">
        <f t="shared" si="27"/>
        <v>1</v>
      </c>
    </row>
    <row r="1777" spans="1:11" x14ac:dyDescent="0.25">
      <c r="A1777" s="4" t="s">
        <v>7272</v>
      </c>
      <c r="B1777" s="4" t="s">
        <v>7245</v>
      </c>
      <c r="C1777" s="4" t="s">
        <v>2593</v>
      </c>
      <c r="D1777" s="12" t="s">
        <v>7278</v>
      </c>
      <c r="E1777" s="4" t="s">
        <v>2594</v>
      </c>
      <c r="F1777" s="4" t="s">
        <v>7205</v>
      </c>
      <c r="G1777" s="4" t="s">
        <v>7170</v>
      </c>
      <c r="H1777" s="10">
        <v>43354</v>
      </c>
      <c r="I1777" s="5">
        <v>8902.3700000000008</v>
      </c>
      <c r="J1777" s="5">
        <v>-8901.3700000000008</v>
      </c>
      <c r="K1777" s="5">
        <f t="shared" si="27"/>
        <v>1</v>
      </c>
    </row>
    <row r="1778" spans="1:11" x14ac:dyDescent="0.25">
      <c r="A1778" s="4" t="s">
        <v>7272</v>
      </c>
      <c r="B1778" s="4" t="s">
        <v>7245</v>
      </c>
      <c r="C1778" s="4" t="s">
        <v>2595</v>
      </c>
      <c r="D1778" s="12" t="s">
        <v>7278</v>
      </c>
      <c r="E1778" s="4" t="s">
        <v>2596</v>
      </c>
      <c r="F1778" s="4" t="s">
        <v>7202</v>
      </c>
      <c r="G1778" s="4" t="s">
        <v>7177</v>
      </c>
      <c r="H1778" s="10">
        <v>43354</v>
      </c>
      <c r="I1778" s="5">
        <v>8902.3700000000008</v>
      </c>
      <c r="J1778" s="5">
        <v>-8901.3700000000008</v>
      </c>
      <c r="K1778" s="5">
        <f t="shared" si="27"/>
        <v>1</v>
      </c>
    </row>
    <row r="1779" spans="1:11" x14ac:dyDescent="0.25">
      <c r="A1779" s="4" t="s">
        <v>7272</v>
      </c>
      <c r="B1779" s="4" t="s">
        <v>7245</v>
      </c>
      <c r="C1779" s="4" t="s">
        <v>2597</v>
      </c>
      <c r="D1779" s="12" t="s">
        <v>7278</v>
      </c>
      <c r="E1779" s="4" t="s">
        <v>2598</v>
      </c>
      <c r="F1779" s="4" t="s">
        <v>7205</v>
      </c>
      <c r="G1779" s="4" t="s">
        <v>7170</v>
      </c>
      <c r="H1779" s="10">
        <v>43354</v>
      </c>
      <c r="I1779" s="5">
        <v>8902.3700000000008</v>
      </c>
      <c r="J1779" s="5">
        <v>-8901.3700000000008</v>
      </c>
      <c r="K1779" s="5">
        <f t="shared" si="27"/>
        <v>1</v>
      </c>
    </row>
    <row r="1780" spans="1:11" x14ac:dyDescent="0.25">
      <c r="A1780" s="4" t="s">
        <v>7272</v>
      </c>
      <c r="B1780" s="4" t="s">
        <v>7245</v>
      </c>
      <c r="C1780" s="4" t="s">
        <v>2599</v>
      </c>
      <c r="D1780" s="12" t="s">
        <v>7278</v>
      </c>
      <c r="E1780" s="4" t="s">
        <v>2600</v>
      </c>
      <c r="F1780" s="4" t="s">
        <v>7202</v>
      </c>
      <c r="G1780" s="4" t="s">
        <v>7177</v>
      </c>
      <c r="H1780" s="10">
        <v>43354</v>
      </c>
      <c r="I1780" s="5">
        <v>8902.3700000000008</v>
      </c>
      <c r="J1780" s="5">
        <v>-8901.3700000000008</v>
      </c>
      <c r="K1780" s="5">
        <f t="shared" si="27"/>
        <v>1</v>
      </c>
    </row>
    <row r="1781" spans="1:11" x14ac:dyDescent="0.25">
      <c r="A1781" s="4" t="s">
        <v>7272</v>
      </c>
      <c r="B1781" s="4" t="s">
        <v>7245</v>
      </c>
      <c r="C1781" s="4" t="s">
        <v>2601</v>
      </c>
      <c r="D1781" s="12" t="s">
        <v>7278</v>
      </c>
      <c r="E1781" s="4" t="s">
        <v>2602</v>
      </c>
      <c r="F1781" s="4" t="s">
        <v>7205</v>
      </c>
      <c r="G1781" s="4" t="s">
        <v>7187</v>
      </c>
      <c r="H1781" s="10">
        <v>43354</v>
      </c>
      <c r="I1781" s="5">
        <v>8902.3700000000008</v>
      </c>
      <c r="J1781" s="5">
        <v>-8901.3700000000008</v>
      </c>
      <c r="K1781" s="5">
        <f t="shared" si="27"/>
        <v>1</v>
      </c>
    </row>
    <row r="1782" spans="1:11" x14ac:dyDescent="0.25">
      <c r="A1782" s="4" t="s">
        <v>7272</v>
      </c>
      <c r="B1782" s="4" t="s">
        <v>7245</v>
      </c>
      <c r="C1782" s="4" t="s">
        <v>2603</v>
      </c>
      <c r="D1782" s="12" t="s">
        <v>7278</v>
      </c>
      <c r="E1782" s="4" t="s">
        <v>2604</v>
      </c>
      <c r="F1782" s="4" t="s">
        <v>7203</v>
      </c>
      <c r="G1782" s="4" t="s">
        <v>7177</v>
      </c>
      <c r="H1782" s="10">
        <v>43354</v>
      </c>
      <c r="I1782" s="5">
        <v>8902.3700000000008</v>
      </c>
      <c r="J1782" s="5">
        <v>-8901.3700000000008</v>
      </c>
      <c r="K1782" s="5">
        <f t="shared" si="27"/>
        <v>1</v>
      </c>
    </row>
    <row r="1783" spans="1:11" x14ac:dyDescent="0.25">
      <c r="A1783" s="4" t="s">
        <v>7272</v>
      </c>
      <c r="B1783" s="4" t="s">
        <v>7245</v>
      </c>
      <c r="C1783" s="4" t="s">
        <v>2605</v>
      </c>
      <c r="D1783" s="12" t="s">
        <v>7278</v>
      </c>
      <c r="E1783" s="4" t="s">
        <v>2606</v>
      </c>
      <c r="F1783" s="4" t="s">
        <v>7203</v>
      </c>
      <c r="G1783" s="4" t="s">
        <v>7177</v>
      </c>
      <c r="H1783" s="10">
        <v>43354</v>
      </c>
      <c r="I1783" s="5">
        <v>8902.3700000000008</v>
      </c>
      <c r="J1783" s="5">
        <v>-8901.3700000000008</v>
      </c>
      <c r="K1783" s="5">
        <f t="shared" si="27"/>
        <v>1</v>
      </c>
    </row>
    <row r="1784" spans="1:11" x14ac:dyDescent="0.25">
      <c r="A1784" s="4" t="s">
        <v>7272</v>
      </c>
      <c r="B1784" s="4" t="s">
        <v>7245</v>
      </c>
      <c r="C1784" s="4" t="s">
        <v>2607</v>
      </c>
      <c r="D1784" s="12" t="s">
        <v>7278</v>
      </c>
      <c r="E1784" s="4" t="s">
        <v>2608</v>
      </c>
      <c r="F1784" s="4" t="s">
        <v>7205</v>
      </c>
      <c r="G1784" s="4" t="s">
        <v>7184</v>
      </c>
      <c r="H1784" s="10">
        <v>43356</v>
      </c>
      <c r="I1784" s="5">
        <v>5432.7</v>
      </c>
      <c r="J1784" s="5">
        <v>-5431.7</v>
      </c>
      <c r="K1784" s="5">
        <f t="shared" si="27"/>
        <v>1</v>
      </c>
    </row>
    <row r="1785" spans="1:11" x14ac:dyDescent="0.25">
      <c r="A1785" s="4" t="s">
        <v>7272</v>
      </c>
      <c r="B1785" s="4" t="s">
        <v>7245</v>
      </c>
      <c r="C1785" s="4" t="s">
        <v>2609</v>
      </c>
      <c r="D1785" s="12" t="s">
        <v>7278</v>
      </c>
      <c r="E1785" s="4" t="s">
        <v>2610</v>
      </c>
      <c r="F1785" s="4" t="s">
        <v>7203</v>
      </c>
      <c r="G1785" s="4" t="s">
        <v>7177</v>
      </c>
      <c r="H1785" s="10">
        <v>43354</v>
      </c>
      <c r="I1785" s="5">
        <v>8902.3700000000008</v>
      </c>
      <c r="J1785" s="5">
        <v>-8901.3700000000008</v>
      </c>
      <c r="K1785" s="5">
        <f t="shared" si="27"/>
        <v>1</v>
      </c>
    </row>
    <row r="1786" spans="1:11" x14ac:dyDescent="0.25">
      <c r="A1786" s="4" t="s">
        <v>7272</v>
      </c>
      <c r="B1786" s="4" t="s">
        <v>7245</v>
      </c>
      <c r="C1786" s="4" t="s">
        <v>2611</v>
      </c>
      <c r="D1786" s="12" t="s">
        <v>7278</v>
      </c>
      <c r="E1786" s="4" t="s">
        <v>2612</v>
      </c>
      <c r="F1786" s="4" t="s">
        <v>7205</v>
      </c>
      <c r="G1786" s="4" t="s">
        <v>7192</v>
      </c>
      <c r="H1786" s="10">
        <v>43354</v>
      </c>
      <c r="I1786" s="5">
        <v>8902.3700000000008</v>
      </c>
      <c r="J1786" s="5">
        <v>-8901.3700000000008</v>
      </c>
      <c r="K1786" s="5">
        <f t="shared" si="27"/>
        <v>1</v>
      </c>
    </row>
    <row r="1787" spans="1:11" x14ac:dyDescent="0.25">
      <c r="A1787" s="4" t="s">
        <v>7272</v>
      </c>
      <c r="B1787" s="4" t="s">
        <v>7245</v>
      </c>
      <c r="C1787" s="4" t="s">
        <v>2613</v>
      </c>
      <c r="D1787" s="12" t="s">
        <v>7278</v>
      </c>
      <c r="E1787" s="4" t="s">
        <v>2614</v>
      </c>
      <c r="F1787" s="4" t="s">
        <v>7203</v>
      </c>
      <c r="G1787" s="4" t="s">
        <v>7177</v>
      </c>
      <c r="H1787" s="10">
        <v>43354</v>
      </c>
      <c r="I1787" s="5">
        <v>8902.3700000000008</v>
      </c>
      <c r="J1787" s="5">
        <v>-8901.3700000000008</v>
      </c>
      <c r="K1787" s="5">
        <f t="shared" si="27"/>
        <v>1</v>
      </c>
    </row>
    <row r="1788" spans="1:11" x14ac:dyDescent="0.25">
      <c r="A1788" s="4" t="s">
        <v>7272</v>
      </c>
      <c r="B1788" s="4" t="s">
        <v>7245</v>
      </c>
      <c r="C1788" s="4" t="s">
        <v>2615</v>
      </c>
      <c r="D1788" s="12" t="s">
        <v>7278</v>
      </c>
      <c r="E1788" s="4" t="s">
        <v>2616</v>
      </c>
      <c r="F1788" s="4" t="s">
        <v>7205</v>
      </c>
      <c r="G1788" s="4" t="s">
        <v>7181</v>
      </c>
      <c r="H1788" s="10">
        <v>43354</v>
      </c>
      <c r="I1788" s="5">
        <v>8902.3700000000008</v>
      </c>
      <c r="J1788" s="5">
        <v>-8901.3700000000008</v>
      </c>
      <c r="K1788" s="5">
        <f t="shared" si="27"/>
        <v>1</v>
      </c>
    </row>
    <row r="1789" spans="1:11" x14ac:dyDescent="0.25">
      <c r="A1789" s="4" t="s">
        <v>7272</v>
      </c>
      <c r="B1789" s="4" t="s">
        <v>7245</v>
      </c>
      <c r="C1789" s="4" t="s">
        <v>2617</v>
      </c>
      <c r="D1789" s="12" t="s">
        <v>7278</v>
      </c>
      <c r="E1789" s="4" t="s">
        <v>2618</v>
      </c>
      <c r="F1789" s="4" t="s">
        <v>7205</v>
      </c>
      <c r="G1789" s="4" t="s">
        <v>7192</v>
      </c>
      <c r="H1789" s="10">
        <v>43354</v>
      </c>
      <c r="I1789" s="5">
        <v>8902.3700000000008</v>
      </c>
      <c r="J1789" s="5">
        <v>-8901.3700000000008</v>
      </c>
      <c r="K1789" s="5">
        <f t="shared" si="27"/>
        <v>1</v>
      </c>
    </row>
    <row r="1790" spans="1:11" x14ac:dyDescent="0.25">
      <c r="A1790" s="4" t="s">
        <v>7272</v>
      </c>
      <c r="B1790" s="4" t="s">
        <v>7245</v>
      </c>
      <c r="C1790" s="4" t="s">
        <v>2619</v>
      </c>
      <c r="D1790" s="12" t="s">
        <v>7278</v>
      </c>
      <c r="E1790" s="4" t="s">
        <v>2620</v>
      </c>
      <c r="F1790" s="4" t="s">
        <v>7205</v>
      </c>
      <c r="G1790" s="4" t="s">
        <v>7192</v>
      </c>
      <c r="H1790" s="10">
        <v>43354</v>
      </c>
      <c r="I1790" s="5">
        <v>8902.3700000000008</v>
      </c>
      <c r="J1790" s="5">
        <v>-8901.3700000000008</v>
      </c>
      <c r="K1790" s="5">
        <f t="shared" si="27"/>
        <v>1</v>
      </c>
    </row>
    <row r="1791" spans="1:11" x14ac:dyDescent="0.25">
      <c r="A1791" s="4" t="s">
        <v>7272</v>
      </c>
      <c r="B1791" s="4" t="s">
        <v>7245</v>
      </c>
      <c r="C1791" s="4" t="s">
        <v>2621</v>
      </c>
      <c r="D1791" s="12" t="s">
        <v>7278</v>
      </c>
      <c r="E1791" s="4" t="s">
        <v>2622</v>
      </c>
      <c r="F1791" s="4" t="s">
        <v>7202</v>
      </c>
      <c r="G1791" s="4" t="s">
        <v>7177</v>
      </c>
      <c r="H1791" s="10">
        <v>43354</v>
      </c>
      <c r="I1791" s="5">
        <v>8902.3700000000008</v>
      </c>
      <c r="J1791" s="5">
        <v>-8901.3700000000008</v>
      </c>
      <c r="K1791" s="5">
        <f t="shared" si="27"/>
        <v>1</v>
      </c>
    </row>
    <row r="1792" spans="1:11" x14ac:dyDescent="0.25">
      <c r="A1792" s="4" t="s">
        <v>7272</v>
      </c>
      <c r="B1792" s="4" t="s">
        <v>7245</v>
      </c>
      <c r="C1792" s="4" t="s">
        <v>2623</v>
      </c>
      <c r="D1792" s="12" t="s">
        <v>7278</v>
      </c>
      <c r="E1792" s="4" t="s">
        <v>2624</v>
      </c>
      <c r="F1792" s="4" t="s">
        <v>7205</v>
      </c>
      <c r="G1792" s="4" t="s">
        <v>7170</v>
      </c>
      <c r="H1792" s="10">
        <v>43354</v>
      </c>
      <c r="I1792" s="5">
        <v>8902.3700000000008</v>
      </c>
      <c r="J1792" s="5">
        <v>-8901.3700000000008</v>
      </c>
      <c r="K1792" s="5">
        <f t="shared" si="27"/>
        <v>1</v>
      </c>
    </row>
    <row r="1793" spans="1:11" x14ac:dyDescent="0.25">
      <c r="A1793" s="4" t="s">
        <v>7272</v>
      </c>
      <c r="B1793" s="4" t="s">
        <v>7245</v>
      </c>
      <c r="C1793" s="4" t="s">
        <v>2625</v>
      </c>
      <c r="D1793" s="12" t="s">
        <v>7278</v>
      </c>
      <c r="E1793" s="4" t="s">
        <v>2626</v>
      </c>
      <c r="F1793" s="4" t="s">
        <v>7205</v>
      </c>
      <c r="G1793" s="4" t="s">
        <v>7194</v>
      </c>
      <c r="H1793" s="10">
        <v>43354</v>
      </c>
      <c r="I1793" s="5">
        <v>8902.3700000000008</v>
      </c>
      <c r="J1793" s="5">
        <v>-8901.3700000000008</v>
      </c>
      <c r="K1793" s="5">
        <f t="shared" si="27"/>
        <v>1</v>
      </c>
    </row>
    <row r="1794" spans="1:11" x14ac:dyDescent="0.25">
      <c r="A1794" s="4" t="s">
        <v>7272</v>
      </c>
      <c r="B1794" s="4" t="s">
        <v>7245</v>
      </c>
      <c r="C1794" s="4" t="s">
        <v>2627</v>
      </c>
      <c r="D1794" s="12" t="s">
        <v>7278</v>
      </c>
      <c r="E1794" s="4" t="s">
        <v>2628</v>
      </c>
      <c r="F1794" s="4" t="s">
        <v>7205</v>
      </c>
      <c r="G1794" s="4" t="s">
        <v>7184</v>
      </c>
      <c r="H1794" s="10">
        <v>43354</v>
      </c>
      <c r="I1794" s="5">
        <v>8902.3700000000008</v>
      </c>
      <c r="J1794" s="5">
        <v>-8901.3700000000008</v>
      </c>
      <c r="K1794" s="5">
        <f t="shared" si="27"/>
        <v>1</v>
      </c>
    </row>
    <row r="1795" spans="1:11" x14ac:dyDescent="0.25">
      <c r="A1795" s="4" t="s">
        <v>7272</v>
      </c>
      <c r="B1795" s="4" t="s">
        <v>7245</v>
      </c>
      <c r="C1795" s="4" t="s">
        <v>2629</v>
      </c>
      <c r="D1795" s="12" t="s">
        <v>7278</v>
      </c>
      <c r="E1795" s="4" t="s">
        <v>2630</v>
      </c>
      <c r="F1795" s="4" t="s">
        <v>7205</v>
      </c>
      <c r="G1795" s="4" t="s">
        <v>7186</v>
      </c>
      <c r="H1795" s="10">
        <v>43354</v>
      </c>
      <c r="I1795" s="5">
        <v>8902.3700000000008</v>
      </c>
      <c r="J1795" s="5">
        <v>-8901.3700000000008</v>
      </c>
      <c r="K1795" s="5">
        <f t="shared" si="27"/>
        <v>1</v>
      </c>
    </row>
    <row r="1796" spans="1:11" x14ac:dyDescent="0.25">
      <c r="A1796" s="4" t="s">
        <v>7272</v>
      </c>
      <c r="B1796" s="4" t="s">
        <v>7245</v>
      </c>
      <c r="C1796" s="4" t="s">
        <v>2631</v>
      </c>
      <c r="D1796" s="12" t="s">
        <v>7278</v>
      </c>
      <c r="E1796" s="4" t="s">
        <v>2632</v>
      </c>
      <c r="F1796" s="4" t="s">
        <v>7205</v>
      </c>
      <c r="G1796" s="4" t="s">
        <v>7184</v>
      </c>
      <c r="H1796" s="10">
        <v>43354</v>
      </c>
      <c r="I1796" s="5">
        <v>8902.3700000000008</v>
      </c>
      <c r="J1796" s="5">
        <v>-8901.3700000000008</v>
      </c>
      <c r="K1796" s="5">
        <f t="shared" si="27"/>
        <v>1</v>
      </c>
    </row>
    <row r="1797" spans="1:11" x14ac:dyDescent="0.25">
      <c r="A1797" s="4" t="s">
        <v>7272</v>
      </c>
      <c r="B1797" s="4" t="s">
        <v>7245</v>
      </c>
      <c r="C1797" s="4" t="s">
        <v>2633</v>
      </c>
      <c r="D1797" s="12" t="s">
        <v>7278</v>
      </c>
      <c r="E1797" s="4" t="s">
        <v>2634</v>
      </c>
      <c r="F1797" s="4" t="s">
        <v>7201</v>
      </c>
      <c r="G1797" s="4" t="s">
        <v>7176</v>
      </c>
      <c r="H1797" s="10">
        <v>43354</v>
      </c>
      <c r="I1797" s="5">
        <v>8902.3700000000008</v>
      </c>
      <c r="J1797" s="5">
        <v>-8901.3700000000008</v>
      </c>
      <c r="K1797" s="5">
        <f t="shared" si="27"/>
        <v>1</v>
      </c>
    </row>
    <row r="1798" spans="1:11" x14ac:dyDescent="0.25">
      <c r="A1798" s="4" t="s">
        <v>7272</v>
      </c>
      <c r="B1798" s="4" t="s">
        <v>7245</v>
      </c>
      <c r="C1798" s="4" t="s">
        <v>2635</v>
      </c>
      <c r="D1798" s="12" t="s">
        <v>7278</v>
      </c>
      <c r="E1798" s="4" t="s">
        <v>2636</v>
      </c>
      <c r="F1798" s="4" t="s">
        <v>7205</v>
      </c>
      <c r="G1798" s="4" t="s">
        <v>7184</v>
      </c>
      <c r="H1798" s="10">
        <v>43354</v>
      </c>
      <c r="I1798" s="5">
        <v>8902.3700000000008</v>
      </c>
      <c r="J1798" s="5">
        <v>-8901.3700000000008</v>
      </c>
      <c r="K1798" s="5">
        <f t="shared" si="27"/>
        <v>1</v>
      </c>
    </row>
    <row r="1799" spans="1:11" x14ac:dyDescent="0.25">
      <c r="A1799" s="4" t="s">
        <v>7272</v>
      </c>
      <c r="B1799" s="4" t="s">
        <v>7245</v>
      </c>
      <c r="C1799" s="4" t="s">
        <v>2637</v>
      </c>
      <c r="D1799" s="12" t="s">
        <v>7278</v>
      </c>
      <c r="E1799" s="4" t="s">
        <v>2638</v>
      </c>
      <c r="F1799" s="4" t="s">
        <v>7205</v>
      </c>
      <c r="G1799" s="4" t="s">
        <v>7183</v>
      </c>
      <c r="H1799" s="10">
        <v>43354</v>
      </c>
      <c r="I1799" s="5">
        <v>8902.3700000000008</v>
      </c>
      <c r="J1799" s="5">
        <v>-8901.3700000000008</v>
      </c>
      <c r="K1799" s="5">
        <f t="shared" si="27"/>
        <v>1</v>
      </c>
    </row>
    <row r="1800" spans="1:11" x14ac:dyDescent="0.25">
      <c r="A1800" s="4" t="s">
        <v>7272</v>
      </c>
      <c r="B1800" s="4" t="s">
        <v>7245</v>
      </c>
      <c r="C1800" s="4" t="s">
        <v>2639</v>
      </c>
      <c r="D1800" s="12" t="s">
        <v>7278</v>
      </c>
      <c r="E1800" s="4" t="s">
        <v>2640</v>
      </c>
      <c r="F1800" s="4" t="s">
        <v>7202</v>
      </c>
      <c r="G1800" s="4" t="s">
        <v>7177</v>
      </c>
      <c r="H1800" s="10">
        <v>43354</v>
      </c>
      <c r="I1800" s="5">
        <v>8902.3700000000008</v>
      </c>
      <c r="J1800" s="5">
        <v>-8901.3700000000008</v>
      </c>
      <c r="K1800" s="5">
        <f t="shared" si="27"/>
        <v>1</v>
      </c>
    </row>
    <row r="1801" spans="1:11" x14ac:dyDescent="0.25">
      <c r="A1801" s="4" t="s">
        <v>7272</v>
      </c>
      <c r="B1801" s="4" t="s">
        <v>7245</v>
      </c>
      <c r="C1801" s="4" t="s">
        <v>2641</v>
      </c>
      <c r="D1801" s="12" t="s">
        <v>7278</v>
      </c>
      <c r="E1801" s="4" t="s">
        <v>2642</v>
      </c>
      <c r="F1801" s="4" t="s">
        <v>7205</v>
      </c>
      <c r="G1801" s="4" t="s">
        <v>7184</v>
      </c>
      <c r="H1801" s="10">
        <v>43354</v>
      </c>
      <c r="I1801" s="5">
        <v>8902.3700000000008</v>
      </c>
      <c r="J1801" s="5">
        <v>-8901.3700000000008</v>
      </c>
      <c r="K1801" s="5">
        <f t="shared" si="27"/>
        <v>1</v>
      </c>
    </row>
    <row r="1802" spans="1:11" x14ac:dyDescent="0.25">
      <c r="A1802" s="4" t="s">
        <v>7272</v>
      </c>
      <c r="B1802" s="4" t="s">
        <v>7245</v>
      </c>
      <c r="C1802" s="4" t="s">
        <v>2643</v>
      </c>
      <c r="D1802" s="12" t="s">
        <v>7278</v>
      </c>
      <c r="E1802" s="4" t="s">
        <v>2644</v>
      </c>
      <c r="F1802" s="4" t="s">
        <v>7205</v>
      </c>
      <c r="G1802" s="4" t="s">
        <v>7192</v>
      </c>
      <c r="H1802" s="10">
        <v>43354</v>
      </c>
      <c r="I1802" s="5">
        <v>8902.3700000000008</v>
      </c>
      <c r="J1802" s="5">
        <v>-8901.3700000000008</v>
      </c>
      <c r="K1802" s="5">
        <f t="shared" si="27"/>
        <v>1</v>
      </c>
    </row>
    <row r="1803" spans="1:11" x14ac:dyDescent="0.25">
      <c r="A1803" s="4" t="s">
        <v>7272</v>
      </c>
      <c r="B1803" s="4" t="s">
        <v>7245</v>
      </c>
      <c r="C1803" s="4" t="s">
        <v>2645</v>
      </c>
      <c r="D1803" s="12" t="s">
        <v>7278</v>
      </c>
      <c r="E1803" s="4" t="s">
        <v>2646</v>
      </c>
      <c r="F1803" s="4" t="s">
        <v>7205</v>
      </c>
      <c r="G1803" s="4" t="s">
        <v>7180</v>
      </c>
      <c r="H1803" s="10">
        <v>43354</v>
      </c>
      <c r="I1803" s="5">
        <v>8902.3700000000008</v>
      </c>
      <c r="J1803" s="5">
        <v>-8901.3700000000008</v>
      </c>
      <c r="K1803" s="5">
        <f t="shared" si="27"/>
        <v>1</v>
      </c>
    </row>
    <row r="1804" spans="1:11" x14ac:dyDescent="0.25">
      <c r="A1804" s="4" t="s">
        <v>7272</v>
      </c>
      <c r="B1804" s="4" t="s">
        <v>7245</v>
      </c>
      <c r="C1804" s="4" t="s">
        <v>2647</v>
      </c>
      <c r="D1804" s="12" t="s">
        <v>7278</v>
      </c>
      <c r="E1804" s="4" t="s">
        <v>2648</v>
      </c>
      <c r="F1804" s="4" t="s">
        <v>7205</v>
      </c>
      <c r="G1804" s="4" t="s">
        <v>7186</v>
      </c>
      <c r="H1804" s="10">
        <v>43354</v>
      </c>
      <c r="I1804" s="5">
        <v>8902.3700000000008</v>
      </c>
      <c r="J1804" s="5">
        <v>-8901.3700000000008</v>
      </c>
      <c r="K1804" s="5">
        <f t="shared" si="27"/>
        <v>1</v>
      </c>
    </row>
    <row r="1805" spans="1:11" x14ac:dyDescent="0.25">
      <c r="A1805" s="4" t="s">
        <v>7272</v>
      </c>
      <c r="B1805" s="4" t="s">
        <v>7245</v>
      </c>
      <c r="C1805" s="4" t="s">
        <v>2649</v>
      </c>
      <c r="D1805" s="12" t="s">
        <v>7278</v>
      </c>
      <c r="E1805" s="4" t="s">
        <v>2650</v>
      </c>
      <c r="F1805" s="4" t="s">
        <v>7202</v>
      </c>
      <c r="G1805" s="4" t="s">
        <v>7177</v>
      </c>
      <c r="H1805" s="10">
        <v>43354</v>
      </c>
      <c r="I1805" s="5">
        <v>8902.3700000000008</v>
      </c>
      <c r="J1805" s="5">
        <v>-8901.3700000000008</v>
      </c>
      <c r="K1805" s="5">
        <f t="shared" si="27"/>
        <v>1</v>
      </c>
    </row>
    <row r="1806" spans="1:11" x14ac:dyDescent="0.25">
      <c r="A1806" s="4" t="s">
        <v>7272</v>
      </c>
      <c r="B1806" s="4" t="s">
        <v>7245</v>
      </c>
      <c r="C1806" s="4" t="s">
        <v>2651</v>
      </c>
      <c r="D1806" s="12" t="s">
        <v>7278</v>
      </c>
      <c r="E1806" s="4" t="s">
        <v>2652</v>
      </c>
      <c r="F1806" s="4" t="s">
        <v>7205</v>
      </c>
      <c r="G1806" s="4" t="s">
        <v>7170</v>
      </c>
      <c r="H1806" s="10">
        <v>43354</v>
      </c>
      <c r="I1806" s="5">
        <v>8902.3700000000008</v>
      </c>
      <c r="J1806" s="5">
        <v>-8901.3700000000008</v>
      </c>
      <c r="K1806" s="5">
        <f t="shared" si="27"/>
        <v>1</v>
      </c>
    </row>
    <row r="1807" spans="1:11" x14ac:dyDescent="0.25">
      <c r="A1807" s="4" t="s">
        <v>7272</v>
      </c>
      <c r="B1807" s="4" t="s">
        <v>7245</v>
      </c>
      <c r="C1807" s="4" t="s">
        <v>2653</v>
      </c>
      <c r="D1807" s="12" t="s">
        <v>7278</v>
      </c>
      <c r="E1807" s="4" t="s">
        <v>2654</v>
      </c>
      <c r="F1807" s="4" t="s">
        <v>7205</v>
      </c>
      <c r="G1807" s="4" t="s">
        <v>7185</v>
      </c>
      <c r="H1807" s="10">
        <v>43354</v>
      </c>
      <c r="I1807" s="5">
        <v>8902.3700000000008</v>
      </c>
      <c r="J1807" s="5">
        <v>-8901.3700000000008</v>
      </c>
      <c r="K1807" s="5">
        <f t="shared" si="27"/>
        <v>1</v>
      </c>
    </row>
    <row r="1808" spans="1:11" x14ac:dyDescent="0.25">
      <c r="A1808" s="4" t="s">
        <v>7272</v>
      </c>
      <c r="B1808" s="4" t="s">
        <v>7245</v>
      </c>
      <c r="C1808" s="4" t="s">
        <v>2655</v>
      </c>
      <c r="D1808" s="12" t="s">
        <v>7278</v>
      </c>
      <c r="E1808" s="4" t="s">
        <v>2656</v>
      </c>
      <c r="F1808" s="4" t="s">
        <v>7203</v>
      </c>
      <c r="G1808" s="4" t="s">
        <v>7177</v>
      </c>
      <c r="H1808" s="10">
        <v>43354</v>
      </c>
      <c r="I1808" s="5">
        <v>8902.3700000000008</v>
      </c>
      <c r="J1808" s="5">
        <v>-8901.3700000000008</v>
      </c>
      <c r="K1808" s="5">
        <f t="shared" si="27"/>
        <v>1</v>
      </c>
    </row>
    <row r="1809" spans="1:11" x14ac:dyDescent="0.25">
      <c r="A1809" s="4" t="s">
        <v>7272</v>
      </c>
      <c r="B1809" s="4" t="s">
        <v>7245</v>
      </c>
      <c r="C1809" s="4" t="s">
        <v>2657</v>
      </c>
      <c r="D1809" s="12" t="s">
        <v>7278</v>
      </c>
      <c r="E1809" s="4" t="s">
        <v>2658</v>
      </c>
      <c r="F1809" s="4" t="s">
        <v>7205</v>
      </c>
      <c r="G1809" s="4" t="s">
        <v>7185</v>
      </c>
      <c r="H1809" s="10">
        <v>43354</v>
      </c>
      <c r="I1809" s="5">
        <v>8902.3700000000008</v>
      </c>
      <c r="J1809" s="5">
        <v>-8901.3700000000008</v>
      </c>
      <c r="K1809" s="5">
        <f t="shared" si="27"/>
        <v>1</v>
      </c>
    </row>
    <row r="1810" spans="1:11" x14ac:dyDescent="0.25">
      <c r="A1810" s="4" t="s">
        <v>7272</v>
      </c>
      <c r="B1810" s="4" t="s">
        <v>7245</v>
      </c>
      <c r="C1810" s="4" t="s">
        <v>2659</v>
      </c>
      <c r="D1810" s="12" t="s">
        <v>7278</v>
      </c>
      <c r="E1810" s="4" t="s">
        <v>2660</v>
      </c>
      <c r="F1810" s="4" t="s">
        <v>7205</v>
      </c>
      <c r="G1810" s="4" t="s">
        <v>7173</v>
      </c>
      <c r="H1810" s="10">
        <v>43354</v>
      </c>
      <c r="I1810" s="5">
        <v>8902.3700000000008</v>
      </c>
      <c r="J1810" s="5">
        <v>-8901.3700000000008</v>
      </c>
      <c r="K1810" s="5">
        <f t="shared" si="27"/>
        <v>1</v>
      </c>
    </row>
    <row r="1811" spans="1:11" x14ac:dyDescent="0.25">
      <c r="A1811" s="4" t="s">
        <v>7272</v>
      </c>
      <c r="B1811" s="4" t="s">
        <v>7245</v>
      </c>
      <c r="C1811" s="4" t="s">
        <v>2661</v>
      </c>
      <c r="D1811" s="12" t="s">
        <v>7278</v>
      </c>
      <c r="E1811" s="4" t="s">
        <v>2662</v>
      </c>
      <c r="F1811" s="4" t="s">
        <v>7205</v>
      </c>
      <c r="G1811" s="4" t="s">
        <v>7174</v>
      </c>
      <c r="H1811" s="10">
        <v>43357</v>
      </c>
      <c r="I1811" s="5">
        <v>5432.7</v>
      </c>
      <c r="J1811" s="5">
        <v>-5431.7</v>
      </c>
      <c r="K1811" s="5">
        <f t="shared" si="27"/>
        <v>1</v>
      </c>
    </row>
    <row r="1812" spans="1:11" x14ac:dyDescent="0.25">
      <c r="A1812" s="4" t="s">
        <v>7272</v>
      </c>
      <c r="B1812" s="4" t="s">
        <v>7245</v>
      </c>
      <c r="C1812" s="4" t="s">
        <v>2663</v>
      </c>
      <c r="D1812" s="12" t="s">
        <v>7278</v>
      </c>
      <c r="E1812" s="4" t="s">
        <v>2664</v>
      </c>
      <c r="F1812" s="4" t="s">
        <v>7205</v>
      </c>
      <c r="G1812" s="4" t="s">
        <v>7181</v>
      </c>
      <c r="H1812" s="10">
        <v>43354</v>
      </c>
      <c r="I1812" s="5">
        <v>8902.3700000000008</v>
      </c>
      <c r="J1812" s="5">
        <v>-8901.3700000000008</v>
      </c>
      <c r="K1812" s="5">
        <f t="shared" si="27"/>
        <v>1</v>
      </c>
    </row>
    <row r="1813" spans="1:11" x14ac:dyDescent="0.25">
      <c r="A1813" s="4" t="s">
        <v>7272</v>
      </c>
      <c r="B1813" s="4" t="s">
        <v>7245</v>
      </c>
      <c r="C1813" s="4" t="s">
        <v>2665</v>
      </c>
      <c r="D1813" s="12" t="s">
        <v>7278</v>
      </c>
      <c r="E1813" s="4" t="s">
        <v>2666</v>
      </c>
      <c r="F1813" s="4" t="s">
        <v>7205</v>
      </c>
      <c r="G1813" s="4" t="s">
        <v>7182</v>
      </c>
      <c r="H1813" s="10">
        <v>43354</v>
      </c>
      <c r="I1813" s="5">
        <v>8902.3700000000008</v>
      </c>
      <c r="J1813" s="5">
        <v>-8901.3700000000008</v>
      </c>
      <c r="K1813" s="5">
        <f t="shared" si="27"/>
        <v>1</v>
      </c>
    </row>
    <row r="1814" spans="1:11" x14ac:dyDescent="0.25">
      <c r="A1814" s="4" t="s">
        <v>7272</v>
      </c>
      <c r="B1814" s="4" t="s">
        <v>7245</v>
      </c>
      <c r="C1814" s="4" t="s">
        <v>2667</v>
      </c>
      <c r="D1814" s="12" t="s">
        <v>7278</v>
      </c>
      <c r="E1814" s="4" t="s">
        <v>2668</v>
      </c>
      <c r="F1814" s="4" t="s">
        <v>7205</v>
      </c>
      <c r="G1814" s="4" t="s">
        <v>7174</v>
      </c>
      <c r="H1814" s="10">
        <v>43354</v>
      </c>
      <c r="I1814" s="5">
        <v>8902.3700000000008</v>
      </c>
      <c r="J1814" s="5">
        <v>-8901.3700000000008</v>
      </c>
      <c r="K1814" s="5">
        <f t="shared" si="27"/>
        <v>1</v>
      </c>
    </row>
    <row r="1815" spans="1:11" x14ac:dyDescent="0.25">
      <c r="A1815" s="4" t="s">
        <v>7272</v>
      </c>
      <c r="B1815" s="4" t="s">
        <v>7245</v>
      </c>
      <c r="C1815" s="4" t="s">
        <v>2669</v>
      </c>
      <c r="D1815" s="12" t="s">
        <v>7278</v>
      </c>
      <c r="E1815" s="4" t="s">
        <v>2670</v>
      </c>
      <c r="F1815" s="4" t="s">
        <v>7205</v>
      </c>
      <c r="G1815" s="4" t="s">
        <v>7194</v>
      </c>
      <c r="H1815" s="10">
        <v>43354</v>
      </c>
      <c r="I1815" s="5">
        <v>8902.3700000000008</v>
      </c>
      <c r="J1815" s="5">
        <v>-8901.3700000000008</v>
      </c>
      <c r="K1815" s="5">
        <f t="shared" si="27"/>
        <v>1</v>
      </c>
    </row>
    <row r="1816" spans="1:11" x14ac:dyDescent="0.25">
      <c r="A1816" s="4" t="s">
        <v>7272</v>
      </c>
      <c r="B1816" s="4" t="s">
        <v>7245</v>
      </c>
      <c r="C1816" s="4" t="s">
        <v>2671</v>
      </c>
      <c r="D1816" s="12" t="s">
        <v>7278</v>
      </c>
      <c r="E1816" s="4" t="s">
        <v>2672</v>
      </c>
      <c r="F1816" s="4" t="s">
        <v>7205</v>
      </c>
      <c r="G1816" s="4" t="s">
        <v>7170</v>
      </c>
      <c r="H1816" s="10">
        <v>43354</v>
      </c>
      <c r="I1816" s="5">
        <v>8902.3700000000008</v>
      </c>
      <c r="J1816" s="5">
        <v>-8901.3700000000008</v>
      </c>
      <c r="K1816" s="5">
        <f t="shared" si="27"/>
        <v>1</v>
      </c>
    </row>
    <row r="1817" spans="1:11" x14ac:dyDescent="0.25">
      <c r="A1817" s="4" t="s">
        <v>7272</v>
      </c>
      <c r="B1817" s="4" t="s">
        <v>7245</v>
      </c>
      <c r="C1817" s="4" t="s">
        <v>2673</v>
      </c>
      <c r="D1817" s="12" t="s">
        <v>7278</v>
      </c>
      <c r="E1817" s="4" t="s">
        <v>2674</v>
      </c>
      <c r="F1817" s="4" t="s">
        <v>7205</v>
      </c>
      <c r="G1817" s="4" t="s">
        <v>7174</v>
      </c>
      <c r="H1817" s="10">
        <v>43354</v>
      </c>
      <c r="I1817" s="5">
        <v>8902.3700000000008</v>
      </c>
      <c r="J1817" s="5">
        <v>-8901.3700000000008</v>
      </c>
      <c r="K1817" s="5">
        <f t="shared" si="27"/>
        <v>1</v>
      </c>
    </row>
    <row r="1818" spans="1:11" x14ac:dyDescent="0.25">
      <c r="A1818" s="4" t="s">
        <v>7272</v>
      </c>
      <c r="B1818" s="4" t="s">
        <v>7245</v>
      </c>
      <c r="C1818" s="4" t="s">
        <v>2675</v>
      </c>
      <c r="D1818" s="12" t="s">
        <v>7278</v>
      </c>
      <c r="E1818" s="4" t="s">
        <v>2676</v>
      </c>
      <c r="F1818" s="4" t="s">
        <v>7205</v>
      </c>
      <c r="G1818" s="4" t="s">
        <v>7186</v>
      </c>
      <c r="H1818" s="10">
        <v>43354</v>
      </c>
      <c r="I1818" s="5">
        <v>8902.3700000000008</v>
      </c>
      <c r="J1818" s="5">
        <v>-8901.3700000000008</v>
      </c>
      <c r="K1818" s="5">
        <f t="shared" ref="K1818:K1881" si="28">+I1818+J1818</f>
        <v>1</v>
      </c>
    </row>
    <row r="1819" spans="1:11" x14ac:dyDescent="0.25">
      <c r="A1819" s="4" t="s">
        <v>7272</v>
      </c>
      <c r="B1819" s="4" t="s">
        <v>7245</v>
      </c>
      <c r="C1819" s="4" t="s">
        <v>2677</v>
      </c>
      <c r="D1819" s="12" t="s">
        <v>7278</v>
      </c>
      <c r="E1819" s="4" t="s">
        <v>2678</v>
      </c>
      <c r="F1819" s="4" t="s">
        <v>7205</v>
      </c>
      <c r="G1819" s="4" t="s">
        <v>7184</v>
      </c>
      <c r="H1819" s="10">
        <v>43354</v>
      </c>
      <c r="I1819" s="5">
        <v>8902.3700000000008</v>
      </c>
      <c r="J1819" s="5">
        <v>-8901.3700000000008</v>
      </c>
      <c r="K1819" s="5">
        <f t="shared" si="28"/>
        <v>1</v>
      </c>
    </row>
    <row r="1820" spans="1:11" x14ac:dyDescent="0.25">
      <c r="A1820" s="4" t="s">
        <v>7272</v>
      </c>
      <c r="B1820" s="4" t="s">
        <v>7245</v>
      </c>
      <c r="C1820" s="4" t="s">
        <v>2679</v>
      </c>
      <c r="D1820" s="12" t="s">
        <v>7278</v>
      </c>
      <c r="E1820" s="4" t="s">
        <v>2680</v>
      </c>
      <c r="F1820" s="4" t="s">
        <v>7205</v>
      </c>
      <c r="G1820" s="4" t="s">
        <v>7187</v>
      </c>
      <c r="H1820" s="10">
        <v>43354</v>
      </c>
      <c r="I1820" s="5">
        <v>8902.3700000000008</v>
      </c>
      <c r="J1820" s="5">
        <v>-8901.3700000000008</v>
      </c>
      <c r="K1820" s="5">
        <f t="shared" si="28"/>
        <v>1</v>
      </c>
    </row>
    <row r="1821" spans="1:11" x14ac:dyDescent="0.25">
      <c r="A1821" s="4" t="s">
        <v>7272</v>
      </c>
      <c r="B1821" s="4" t="s">
        <v>7245</v>
      </c>
      <c r="C1821" s="4" t="s">
        <v>2681</v>
      </c>
      <c r="D1821" s="12" t="s">
        <v>7278</v>
      </c>
      <c r="E1821" s="4" t="s">
        <v>2682</v>
      </c>
      <c r="F1821" s="4" t="s">
        <v>7203</v>
      </c>
      <c r="G1821" s="4" t="s">
        <v>7177</v>
      </c>
      <c r="H1821" s="10">
        <v>43354</v>
      </c>
      <c r="I1821" s="5">
        <v>8902.3700000000008</v>
      </c>
      <c r="J1821" s="5">
        <v>-8901.3700000000008</v>
      </c>
      <c r="K1821" s="5">
        <f t="shared" si="28"/>
        <v>1</v>
      </c>
    </row>
    <row r="1822" spans="1:11" x14ac:dyDescent="0.25">
      <c r="A1822" s="4" t="s">
        <v>7272</v>
      </c>
      <c r="B1822" s="4" t="s">
        <v>7245</v>
      </c>
      <c r="C1822" s="4" t="s">
        <v>2683</v>
      </c>
      <c r="D1822" s="12" t="s">
        <v>7278</v>
      </c>
      <c r="E1822" s="4" t="s">
        <v>2684</v>
      </c>
      <c r="F1822" s="4" t="s">
        <v>7205</v>
      </c>
      <c r="G1822" s="4" t="s">
        <v>7166</v>
      </c>
      <c r="H1822" s="10">
        <v>43354</v>
      </c>
      <c r="I1822" s="5">
        <v>8902.3700000000008</v>
      </c>
      <c r="J1822" s="5">
        <v>-8901.3700000000008</v>
      </c>
      <c r="K1822" s="5">
        <f t="shared" si="28"/>
        <v>1</v>
      </c>
    </row>
    <row r="1823" spans="1:11" x14ac:dyDescent="0.25">
      <c r="A1823" s="4" t="s">
        <v>7272</v>
      </c>
      <c r="B1823" s="4" t="s">
        <v>7245</v>
      </c>
      <c r="C1823" s="4" t="s">
        <v>2685</v>
      </c>
      <c r="D1823" s="12" t="s">
        <v>7278</v>
      </c>
      <c r="E1823" s="4" t="s">
        <v>2686</v>
      </c>
      <c r="F1823" s="4" t="s">
        <v>7205</v>
      </c>
      <c r="G1823" s="4" t="s">
        <v>7179</v>
      </c>
      <c r="H1823" s="10">
        <v>43354</v>
      </c>
      <c r="I1823" s="5">
        <v>8902.3700000000008</v>
      </c>
      <c r="J1823" s="5">
        <v>-8901.3700000000008</v>
      </c>
      <c r="K1823" s="5">
        <f t="shared" si="28"/>
        <v>1</v>
      </c>
    </row>
    <row r="1824" spans="1:11" x14ac:dyDescent="0.25">
      <c r="A1824" s="4" t="s">
        <v>7272</v>
      </c>
      <c r="B1824" s="4" t="s">
        <v>7245</v>
      </c>
      <c r="C1824" s="4" t="s">
        <v>2687</v>
      </c>
      <c r="D1824" s="12" t="s">
        <v>7278</v>
      </c>
      <c r="E1824" s="4" t="s">
        <v>2688</v>
      </c>
      <c r="F1824" s="4" t="s">
        <v>7205</v>
      </c>
      <c r="G1824" s="4" t="s">
        <v>7167</v>
      </c>
      <c r="H1824" s="10">
        <v>43357</v>
      </c>
      <c r="I1824" s="5">
        <v>5432.7</v>
      </c>
      <c r="J1824" s="5">
        <v>-5431.7</v>
      </c>
      <c r="K1824" s="5">
        <f t="shared" si="28"/>
        <v>1</v>
      </c>
    </row>
    <row r="1825" spans="1:11" x14ac:dyDescent="0.25">
      <c r="A1825" s="4" t="s">
        <v>7272</v>
      </c>
      <c r="B1825" s="4" t="s">
        <v>7245</v>
      </c>
      <c r="C1825" s="4" t="s">
        <v>2689</v>
      </c>
      <c r="D1825" s="12" t="s">
        <v>7278</v>
      </c>
      <c r="E1825" s="4" t="s">
        <v>2690</v>
      </c>
      <c r="F1825" s="4" t="s">
        <v>7202</v>
      </c>
      <c r="G1825" s="4" t="s">
        <v>7177</v>
      </c>
      <c r="H1825" s="10">
        <v>43354</v>
      </c>
      <c r="I1825" s="5">
        <v>8902.3700000000008</v>
      </c>
      <c r="J1825" s="5">
        <v>-8901.3700000000008</v>
      </c>
      <c r="K1825" s="5">
        <f t="shared" si="28"/>
        <v>1</v>
      </c>
    </row>
    <row r="1826" spans="1:11" x14ac:dyDescent="0.25">
      <c r="A1826" s="4" t="s">
        <v>7272</v>
      </c>
      <c r="B1826" s="4" t="s">
        <v>7245</v>
      </c>
      <c r="C1826" s="4" t="s">
        <v>2691</v>
      </c>
      <c r="D1826" s="12" t="s">
        <v>7278</v>
      </c>
      <c r="E1826" s="4" t="s">
        <v>2692</v>
      </c>
      <c r="F1826" s="4" t="s">
        <v>7201</v>
      </c>
      <c r="G1826" s="4" t="s">
        <v>7176</v>
      </c>
      <c r="H1826" s="10">
        <v>43354</v>
      </c>
      <c r="I1826" s="5">
        <v>8902.3700000000008</v>
      </c>
      <c r="J1826" s="5">
        <v>-8901.3700000000008</v>
      </c>
      <c r="K1826" s="5">
        <f t="shared" si="28"/>
        <v>1</v>
      </c>
    </row>
    <row r="1827" spans="1:11" x14ac:dyDescent="0.25">
      <c r="A1827" s="4" t="s">
        <v>7272</v>
      </c>
      <c r="B1827" s="4" t="s">
        <v>7245</v>
      </c>
      <c r="C1827" s="4" t="s">
        <v>2693</v>
      </c>
      <c r="D1827" s="12" t="s">
        <v>7278</v>
      </c>
      <c r="E1827" s="4" t="s">
        <v>2694</v>
      </c>
      <c r="F1827" s="4" t="s">
        <v>7205</v>
      </c>
      <c r="G1827" s="4" t="s">
        <v>7192</v>
      </c>
      <c r="H1827" s="10">
        <v>43354</v>
      </c>
      <c r="I1827" s="5">
        <v>8902.3700000000008</v>
      </c>
      <c r="J1827" s="5">
        <v>-8901.3700000000008</v>
      </c>
      <c r="K1827" s="5">
        <f t="shared" si="28"/>
        <v>1</v>
      </c>
    </row>
    <row r="1828" spans="1:11" x14ac:dyDescent="0.25">
      <c r="A1828" s="4" t="s">
        <v>7272</v>
      </c>
      <c r="B1828" s="4" t="s">
        <v>7245</v>
      </c>
      <c r="C1828" s="4" t="s">
        <v>2695</v>
      </c>
      <c r="D1828" s="12" t="s">
        <v>7278</v>
      </c>
      <c r="E1828" s="4" t="s">
        <v>2696</v>
      </c>
      <c r="F1828" s="4" t="s">
        <v>7205</v>
      </c>
      <c r="G1828" s="4" t="s">
        <v>7192</v>
      </c>
      <c r="H1828" s="10">
        <v>43354</v>
      </c>
      <c r="I1828" s="5">
        <v>8902.3700000000008</v>
      </c>
      <c r="J1828" s="5">
        <v>-8901.3700000000008</v>
      </c>
      <c r="K1828" s="5">
        <f t="shared" si="28"/>
        <v>1</v>
      </c>
    </row>
    <row r="1829" spans="1:11" x14ac:dyDescent="0.25">
      <c r="A1829" s="4" t="s">
        <v>7272</v>
      </c>
      <c r="B1829" s="4" t="s">
        <v>7245</v>
      </c>
      <c r="C1829" s="4" t="s">
        <v>2697</v>
      </c>
      <c r="D1829" s="12" t="s">
        <v>7278</v>
      </c>
      <c r="E1829" s="4" t="s">
        <v>2698</v>
      </c>
      <c r="F1829" s="4" t="s">
        <v>7205</v>
      </c>
      <c r="G1829" s="4" t="s">
        <v>7187</v>
      </c>
      <c r="H1829" s="10">
        <v>43354</v>
      </c>
      <c r="I1829" s="5">
        <v>8902.3700000000008</v>
      </c>
      <c r="J1829" s="5">
        <v>-8901.3700000000008</v>
      </c>
      <c r="K1829" s="5">
        <f t="shared" si="28"/>
        <v>1</v>
      </c>
    </row>
    <row r="1830" spans="1:11" x14ac:dyDescent="0.25">
      <c r="A1830" s="4" t="s">
        <v>7272</v>
      </c>
      <c r="B1830" s="4" t="s">
        <v>7245</v>
      </c>
      <c r="C1830" s="4" t="s">
        <v>2699</v>
      </c>
      <c r="D1830" s="12" t="s">
        <v>7278</v>
      </c>
      <c r="E1830" s="4" t="s">
        <v>2700</v>
      </c>
      <c r="F1830" s="4" t="s">
        <v>7205</v>
      </c>
      <c r="G1830" s="4" t="s">
        <v>7170</v>
      </c>
      <c r="H1830" s="10">
        <v>43354</v>
      </c>
      <c r="I1830" s="5">
        <v>8902.3700000000008</v>
      </c>
      <c r="J1830" s="5">
        <v>-8901.3700000000008</v>
      </c>
      <c r="K1830" s="5">
        <f t="shared" si="28"/>
        <v>1</v>
      </c>
    </row>
    <row r="1831" spans="1:11" x14ac:dyDescent="0.25">
      <c r="A1831" s="4" t="s">
        <v>7272</v>
      </c>
      <c r="B1831" s="4" t="s">
        <v>7245</v>
      </c>
      <c r="C1831" s="4" t="s">
        <v>2701</v>
      </c>
      <c r="D1831" s="12" t="s">
        <v>7278</v>
      </c>
      <c r="E1831" s="4" t="s">
        <v>2702</v>
      </c>
      <c r="F1831" s="4" t="s">
        <v>7201</v>
      </c>
      <c r="G1831" s="4" t="s">
        <v>7176</v>
      </c>
      <c r="H1831" s="10">
        <v>43354</v>
      </c>
      <c r="I1831" s="5">
        <v>8902.3700000000008</v>
      </c>
      <c r="J1831" s="5">
        <v>-8901.3700000000008</v>
      </c>
      <c r="K1831" s="5">
        <f t="shared" si="28"/>
        <v>1</v>
      </c>
    </row>
    <row r="1832" spans="1:11" x14ac:dyDescent="0.25">
      <c r="A1832" s="4" t="s">
        <v>7272</v>
      </c>
      <c r="B1832" s="4" t="s">
        <v>7245</v>
      </c>
      <c r="C1832" s="4" t="s">
        <v>2703</v>
      </c>
      <c r="D1832" s="12" t="s">
        <v>7278</v>
      </c>
      <c r="E1832" s="4" t="s">
        <v>2704</v>
      </c>
      <c r="F1832" s="4" t="s">
        <v>7202</v>
      </c>
      <c r="G1832" s="4" t="s">
        <v>7177</v>
      </c>
      <c r="H1832" s="10">
        <v>43354</v>
      </c>
      <c r="I1832" s="5">
        <v>8902.3700000000008</v>
      </c>
      <c r="J1832" s="5">
        <v>-8901.3700000000008</v>
      </c>
      <c r="K1832" s="5">
        <f t="shared" si="28"/>
        <v>1</v>
      </c>
    </row>
    <row r="1833" spans="1:11" x14ac:dyDescent="0.25">
      <c r="A1833" s="4" t="s">
        <v>7272</v>
      </c>
      <c r="B1833" s="4" t="s">
        <v>7245</v>
      </c>
      <c r="C1833" s="4" t="s">
        <v>2705</v>
      </c>
      <c r="D1833" s="12" t="s">
        <v>7278</v>
      </c>
      <c r="E1833" s="4" t="s">
        <v>2706</v>
      </c>
      <c r="F1833" s="4" t="s">
        <v>7205</v>
      </c>
      <c r="G1833" s="4" t="s">
        <v>7194</v>
      </c>
      <c r="H1833" s="10">
        <v>43354</v>
      </c>
      <c r="I1833" s="5">
        <v>8902.3700000000008</v>
      </c>
      <c r="J1833" s="5">
        <v>-8901.3700000000008</v>
      </c>
      <c r="K1833" s="5">
        <f t="shared" si="28"/>
        <v>1</v>
      </c>
    </row>
    <row r="1834" spans="1:11" x14ac:dyDescent="0.25">
      <c r="A1834" s="4" t="s">
        <v>7272</v>
      </c>
      <c r="B1834" s="4" t="s">
        <v>7245</v>
      </c>
      <c r="C1834" s="4" t="s">
        <v>2707</v>
      </c>
      <c r="D1834" s="12" t="s">
        <v>7278</v>
      </c>
      <c r="E1834" s="4" t="s">
        <v>2708</v>
      </c>
      <c r="F1834" s="4" t="s">
        <v>7205</v>
      </c>
      <c r="G1834" s="4" t="s">
        <v>7181</v>
      </c>
      <c r="H1834" s="10">
        <v>43354</v>
      </c>
      <c r="I1834" s="5">
        <v>8902.3700000000008</v>
      </c>
      <c r="J1834" s="5">
        <v>-8901.3700000000008</v>
      </c>
      <c r="K1834" s="5">
        <f t="shared" si="28"/>
        <v>1</v>
      </c>
    </row>
    <row r="1835" spans="1:11" x14ac:dyDescent="0.25">
      <c r="A1835" s="4" t="s">
        <v>7272</v>
      </c>
      <c r="B1835" s="4" t="s">
        <v>7245</v>
      </c>
      <c r="C1835" s="4" t="s">
        <v>2709</v>
      </c>
      <c r="D1835" s="12" t="s">
        <v>7278</v>
      </c>
      <c r="E1835" s="4" t="s">
        <v>2710</v>
      </c>
      <c r="F1835" s="4" t="s">
        <v>7205</v>
      </c>
      <c r="G1835" s="4" t="s">
        <v>7192</v>
      </c>
      <c r="H1835" s="10">
        <v>43354</v>
      </c>
      <c r="I1835" s="5">
        <v>10142.290000000001</v>
      </c>
      <c r="J1835" s="5">
        <v>-10141.290000000001</v>
      </c>
      <c r="K1835" s="5">
        <f t="shared" si="28"/>
        <v>1</v>
      </c>
    </row>
    <row r="1836" spans="1:11" x14ac:dyDescent="0.25">
      <c r="A1836" s="4" t="s">
        <v>7272</v>
      </c>
      <c r="B1836" s="4" t="s">
        <v>7245</v>
      </c>
      <c r="C1836" s="4" t="s">
        <v>2711</v>
      </c>
      <c r="D1836" s="12" t="s">
        <v>7278</v>
      </c>
      <c r="E1836" s="4" t="s">
        <v>2712</v>
      </c>
      <c r="F1836" s="4" t="s">
        <v>7201</v>
      </c>
      <c r="G1836" s="4" t="s">
        <v>7176</v>
      </c>
      <c r="H1836" s="10">
        <v>43354</v>
      </c>
      <c r="I1836" s="5">
        <v>10142.290000000001</v>
      </c>
      <c r="J1836" s="5">
        <v>-10141.290000000001</v>
      </c>
      <c r="K1836" s="5">
        <f t="shared" si="28"/>
        <v>1</v>
      </c>
    </row>
    <row r="1837" spans="1:11" x14ac:dyDescent="0.25">
      <c r="A1837" s="4" t="s">
        <v>7272</v>
      </c>
      <c r="B1837" s="4" t="s">
        <v>7245</v>
      </c>
      <c r="C1837" s="4" t="s">
        <v>2713</v>
      </c>
      <c r="D1837" s="12" t="s">
        <v>7278</v>
      </c>
      <c r="E1837" s="4" t="s">
        <v>2714</v>
      </c>
      <c r="F1837" s="4" t="s">
        <v>7205</v>
      </c>
      <c r="G1837" s="4" t="s">
        <v>7173</v>
      </c>
      <c r="H1837" s="10">
        <v>43357</v>
      </c>
      <c r="I1837" s="5">
        <v>5432.7</v>
      </c>
      <c r="J1837" s="5">
        <v>-5431.7</v>
      </c>
      <c r="K1837" s="5">
        <f t="shared" si="28"/>
        <v>1</v>
      </c>
    </row>
    <row r="1838" spans="1:11" x14ac:dyDescent="0.25">
      <c r="A1838" s="4" t="s">
        <v>7272</v>
      </c>
      <c r="B1838" s="4" t="s">
        <v>7245</v>
      </c>
      <c r="C1838" s="4" t="s">
        <v>2715</v>
      </c>
      <c r="D1838" s="12" t="s">
        <v>7278</v>
      </c>
      <c r="E1838" s="4" t="s">
        <v>2716</v>
      </c>
      <c r="F1838" s="4" t="s">
        <v>7205</v>
      </c>
      <c r="G1838" s="4" t="s">
        <v>7181</v>
      </c>
      <c r="H1838" s="10">
        <v>43354</v>
      </c>
      <c r="I1838" s="5">
        <v>10142.290000000001</v>
      </c>
      <c r="J1838" s="5">
        <v>-10141.290000000001</v>
      </c>
      <c r="K1838" s="5">
        <f t="shared" si="28"/>
        <v>1</v>
      </c>
    </row>
    <row r="1839" spans="1:11" x14ac:dyDescent="0.25">
      <c r="A1839" s="4" t="s">
        <v>7272</v>
      </c>
      <c r="B1839" s="4" t="s">
        <v>7245</v>
      </c>
      <c r="C1839" s="4" t="s">
        <v>2717</v>
      </c>
      <c r="D1839" s="12" t="s">
        <v>7278</v>
      </c>
      <c r="E1839" s="4" t="s">
        <v>2718</v>
      </c>
      <c r="F1839" s="4" t="s">
        <v>7205</v>
      </c>
      <c r="G1839" s="4" t="s">
        <v>7174</v>
      </c>
      <c r="H1839" s="10">
        <v>43354</v>
      </c>
      <c r="I1839" s="5">
        <v>10142.290000000001</v>
      </c>
      <c r="J1839" s="5">
        <v>-10141.290000000001</v>
      </c>
      <c r="K1839" s="5">
        <f t="shared" si="28"/>
        <v>1</v>
      </c>
    </row>
    <row r="1840" spans="1:11" x14ac:dyDescent="0.25">
      <c r="A1840" s="4" t="s">
        <v>7272</v>
      </c>
      <c r="B1840" s="4" t="s">
        <v>7245</v>
      </c>
      <c r="C1840" s="4" t="s">
        <v>2719</v>
      </c>
      <c r="D1840" s="12" t="s">
        <v>7278</v>
      </c>
      <c r="E1840" s="4" t="s">
        <v>2720</v>
      </c>
      <c r="F1840" s="4" t="s">
        <v>7205</v>
      </c>
      <c r="G1840" s="4" t="s">
        <v>7183</v>
      </c>
      <c r="H1840" s="10">
        <v>43354</v>
      </c>
      <c r="I1840" s="5">
        <v>10142.290000000001</v>
      </c>
      <c r="J1840" s="5">
        <v>-10141.290000000001</v>
      </c>
      <c r="K1840" s="5">
        <f t="shared" si="28"/>
        <v>1</v>
      </c>
    </row>
    <row r="1841" spans="1:11" x14ac:dyDescent="0.25">
      <c r="A1841" s="4" t="s">
        <v>7272</v>
      </c>
      <c r="B1841" s="4" t="s">
        <v>7245</v>
      </c>
      <c r="C1841" s="4" t="s">
        <v>2721</v>
      </c>
      <c r="D1841" s="12" t="s">
        <v>7278</v>
      </c>
      <c r="E1841" s="4" t="s">
        <v>2722</v>
      </c>
      <c r="F1841" s="4" t="s">
        <v>7205</v>
      </c>
      <c r="G1841" s="4" t="s">
        <v>7181</v>
      </c>
      <c r="H1841" s="10">
        <v>43354</v>
      </c>
      <c r="I1841" s="5">
        <v>10142.290000000001</v>
      </c>
      <c r="J1841" s="5">
        <v>-10141.290000000001</v>
      </c>
      <c r="K1841" s="5">
        <f t="shared" si="28"/>
        <v>1</v>
      </c>
    </row>
    <row r="1842" spans="1:11" x14ac:dyDescent="0.25">
      <c r="A1842" s="4" t="s">
        <v>7272</v>
      </c>
      <c r="B1842" s="4" t="s">
        <v>7245</v>
      </c>
      <c r="C1842" s="4" t="s">
        <v>2723</v>
      </c>
      <c r="D1842" s="12" t="s">
        <v>7278</v>
      </c>
      <c r="E1842" s="4" t="s">
        <v>2724</v>
      </c>
      <c r="F1842" s="4" t="s">
        <v>7205</v>
      </c>
      <c r="G1842" s="4" t="s">
        <v>7183</v>
      </c>
      <c r="H1842" s="10">
        <v>43354</v>
      </c>
      <c r="I1842" s="5">
        <v>10142.290000000001</v>
      </c>
      <c r="J1842" s="5">
        <v>-10141.290000000001</v>
      </c>
      <c r="K1842" s="5">
        <f t="shared" si="28"/>
        <v>1</v>
      </c>
    </row>
    <row r="1843" spans="1:11" x14ac:dyDescent="0.25">
      <c r="A1843" s="4" t="s">
        <v>7272</v>
      </c>
      <c r="B1843" s="4" t="s">
        <v>7245</v>
      </c>
      <c r="C1843" s="4" t="s">
        <v>2725</v>
      </c>
      <c r="D1843" s="12" t="s">
        <v>7278</v>
      </c>
      <c r="E1843" s="4" t="s">
        <v>2726</v>
      </c>
      <c r="F1843" s="4" t="s">
        <v>7205</v>
      </c>
      <c r="G1843" s="4" t="s">
        <v>7181</v>
      </c>
      <c r="H1843" s="10">
        <v>43354</v>
      </c>
      <c r="I1843" s="5">
        <v>10142.290000000001</v>
      </c>
      <c r="J1843" s="5">
        <v>-10141.290000000001</v>
      </c>
      <c r="K1843" s="5">
        <f t="shared" si="28"/>
        <v>1</v>
      </c>
    </row>
    <row r="1844" spans="1:11" x14ac:dyDescent="0.25">
      <c r="A1844" s="4" t="s">
        <v>7272</v>
      </c>
      <c r="B1844" s="4" t="s">
        <v>7245</v>
      </c>
      <c r="C1844" s="4" t="s">
        <v>2727</v>
      </c>
      <c r="D1844" s="12" t="s">
        <v>7278</v>
      </c>
      <c r="E1844" s="4" t="s">
        <v>2728</v>
      </c>
      <c r="F1844" s="4" t="s">
        <v>7205</v>
      </c>
      <c r="G1844" s="4" t="s">
        <v>7184</v>
      </c>
      <c r="H1844" s="10">
        <v>43354</v>
      </c>
      <c r="I1844" s="5">
        <v>10142.290000000001</v>
      </c>
      <c r="J1844" s="5">
        <v>-10141.290000000001</v>
      </c>
      <c r="K1844" s="5">
        <f t="shared" si="28"/>
        <v>1</v>
      </c>
    </row>
    <row r="1845" spans="1:11" x14ac:dyDescent="0.25">
      <c r="A1845" s="4" t="s">
        <v>7272</v>
      </c>
      <c r="B1845" s="4" t="s">
        <v>7245</v>
      </c>
      <c r="C1845" s="4" t="s">
        <v>2729</v>
      </c>
      <c r="D1845" s="12" t="s">
        <v>7278</v>
      </c>
      <c r="E1845" s="4" t="s">
        <v>2730</v>
      </c>
      <c r="F1845" s="4" t="s">
        <v>7202</v>
      </c>
      <c r="G1845" s="4" t="s">
        <v>7177</v>
      </c>
      <c r="H1845" s="10">
        <v>43354</v>
      </c>
      <c r="I1845" s="5">
        <v>10142.290000000001</v>
      </c>
      <c r="J1845" s="5">
        <v>-10141.290000000001</v>
      </c>
      <c r="K1845" s="5">
        <f t="shared" si="28"/>
        <v>1</v>
      </c>
    </row>
    <row r="1846" spans="1:11" x14ac:dyDescent="0.25">
      <c r="A1846" s="4" t="s">
        <v>7272</v>
      </c>
      <c r="B1846" s="4" t="s">
        <v>7245</v>
      </c>
      <c r="C1846" s="4" t="s">
        <v>2731</v>
      </c>
      <c r="D1846" s="12" t="s">
        <v>7278</v>
      </c>
      <c r="E1846" s="4" t="s">
        <v>2732</v>
      </c>
      <c r="F1846" s="4" t="s">
        <v>7205</v>
      </c>
      <c r="G1846" s="4" t="s">
        <v>7183</v>
      </c>
      <c r="H1846" s="10">
        <v>43357</v>
      </c>
      <c r="I1846" s="5">
        <v>5432.7</v>
      </c>
      <c r="J1846" s="5">
        <v>-5431.7</v>
      </c>
      <c r="K1846" s="5">
        <f t="shared" si="28"/>
        <v>1</v>
      </c>
    </row>
    <row r="1847" spans="1:11" x14ac:dyDescent="0.25">
      <c r="A1847" s="4" t="s">
        <v>7272</v>
      </c>
      <c r="B1847" s="4" t="s">
        <v>7223</v>
      </c>
      <c r="C1847" s="4" t="s">
        <v>2733</v>
      </c>
      <c r="D1847" s="12" t="s">
        <v>7278</v>
      </c>
      <c r="E1847" s="4" t="s">
        <v>2734</v>
      </c>
      <c r="F1847" s="4" t="s">
        <v>7204</v>
      </c>
      <c r="G1847" s="4" t="s">
        <v>7167</v>
      </c>
      <c r="H1847" s="10">
        <v>43388</v>
      </c>
      <c r="I1847" s="5">
        <v>17250</v>
      </c>
      <c r="J1847" s="5">
        <v>-17249</v>
      </c>
      <c r="K1847" s="5">
        <f t="shared" si="28"/>
        <v>1</v>
      </c>
    </row>
    <row r="1848" spans="1:11" x14ac:dyDescent="0.25">
      <c r="A1848" s="4" t="s">
        <v>7269</v>
      </c>
      <c r="B1848" s="4" t="s">
        <v>7209</v>
      </c>
      <c r="C1848" s="4" t="s">
        <v>2735</v>
      </c>
      <c r="D1848" s="12" t="s">
        <v>7278</v>
      </c>
      <c r="E1848" s="4" t="s">
        <v>1709</v>
      </c>
      <c r="F1848" s="4" t="s">
        <v>7205</v>
      </c>
      <c r="G1848" s="4" t="s">
        <v>7183</v>
      </c>
      <c r="H1848" s="10">
        <v>43388</v>
      </c>
      <c r="I1848" s="5">
        <v>8312</v>
      </c>
      <c r="J1848" s="5">
        <v>-8311</v>
      </c>
      <c r="K1848" s="5">
        <f t="shared" si="28"/>
        <v>1</v>
      </c>
    </row>
    <row r="1849" spans="1:11" x14ac:dyDescent="0.25">
      <c r="A1849" s="4" t="s">
        <v>7269</v>
      </c>
      <c r="B1849" s="4" t="s">
        <v>7209</v>
      </c>
      <c r="C1849" s="4" t="s">
        <v>2736</v>
      </c>
      <c r="D1849" s="12" t="s">
        <v>7278</v>
      </c>
      <c r="E1849" s="4" t="s">
        <v>1709</v>
      </c>
      <c r="F1849" s="4" t="s">
        <v>7205</v>
      </c>
      <c r="G1849" s="4" t="s">
        <v>7173</v>
      </c>
      <c r="H1849" s="10">
        <v>43388</v>
      </c>
      <c r="I1849" s="5">
        <v>8312</v>
      </c>
      <c r="J1849" s="5">
        <v>-8311</v>
      </c>
      <c r="K1849" s="5">
        <f t="shared" si="28"/>
        <v>1</v>
      </c>
    </row>
    <row r="1850" spans="1:11" x14ac:dyDescent="0.25">
      <c r="A1850" s="4" t="s">
        <v>7269</v>
      </c>
      <c r="B1850" s="4" t="s">
        <v>7209</v>
      </c>
      <c r="C1850" s="4" t="s">
        <v>2737</v>
      </c>
      <c r="D1850" s="12" t="s">
        <v>7278</v>
      </c>
      <c r="E1850" s="4" t="s">
        <v>1709</v>
      </c>
      <c r="F1850" s="4" t="s">
        <v>7201</v>
      </c>
      <c r="G1850" s="4" t="s">
        <v>7176</v>
      </c>
      <c r="H1850" s="10">
        <v>43388</v>
      </c>
      <c r="I1850" s="5">
        <v>8312</v>
      </c>
      <c r="J1850" s="5">
        <v>-8311</v>
      </c>
      <c r="K1850" s="5">
        <f t="shared" si="28"/>
        <v>1</v>
      </c>
    </row>
    <row r="1851" spans="1:11" x14ac:dyDescent="0.25">
      <c r="A1851" s="4" t="s">
        <v>7269</v>
      </c>
      <c r="B1851" s="4" t="s">
        <v>7209</v>
      </c>
      <c r="C1851" s="4" t="s">
        <v>2738</v>
      </c>
      <c r="D1851" s="12" t="s">
        <v>7278</v>
      </c>
      <c r="E1851" s="4" t="s">
        <v>2739</v>
      </c>
      <c r="F1851" s="4" t="s">
        <v>7205</v>
      </c>
      <c r="G1851" s="4" t="s">
        <v>7170</v>
      </c>
      <c r="H1851" s="10">
        <v>43388</v>
      </c>
      <c r="I1851" s="5">
        <v>8090.4</v>
      </c>
      <c r="J1851" s="5">
        <v>-8089.4</v>
      </c>
      <c r="K1851" s="5">
        <f t="shared" si="28"/>
        <v>1</v>
      </c>
    </row>
    <row r="1852" spans="1:11" x14ac:dyDescent="0.25">
      <c r="A1852" s="4" t="s">
        <v>7269</v>
      </c>
      <c r="B1852" s="4" t="s">
        <v>7209</v>
      </c>
      <c r="C1852" s="4" t="s">
        <v>2740</v>
      </c>
      <c r="D1852" s="12" t="s">
        <v>7278</v>
      </c>
      <c r="E1852" s="4" t="s">
        <v>1709</v>
      </c>
      <c r="F1852" s="4" t="s">
        <v>7201</v>
      </c>
      <c r="G1852" s="4" t="s">
        <v>7176</v>
      </c>
      <c r="H1852" s="10">
        <v>43388</v>
      </c>
      <c r="I1852" s="5">
        <v>8090.4</v>
      </c>
      <c r="J1852" s="5">
        <v>-8089.4</v>
      </c>
      <c r="K1852" s="5">
        <f t="shared" si="28"/>
        <v>1</v>
      </c>
    </row>
    <row r="1853" spans="1:11" x14ac:dyDescent="0.25">
      <c r="A1853" s="4" t="s">
        <v>7269</v>
      </c>
      <c r="B1853" s="4" t="s">
        <v>7209</v>
      </c>
      <c r="C1853" s="4" t="s">
        <v>2741</v>
      </c>
      <c r="D1853" s="12" t="s">
        <v>7278</v>
      </c>
      <c r="E1853" s="4" t="s">
        <v>1709</v>
      </c>
      <c r="F1853" s="4" t="s">
        <v>7205</v>
      </c>
      <c r="G1853" s="4" t="s">
        <v>7167</v>
      </c>
      <c r="H1853" s="10">
        <v>43388</v>
      </c>
      <c r="I1853" s="5">
        <v>8090.4</v>
      </c>
      <c r="J1853" s="5">
        <v>-8089.4</v>
      </c>
      <c r="K1853" s="5">
        <f t="shared" si="28"/>
        <v>1</v>
      </c>
    </row>
    <row r="1854" spans="1:11" x14ac:dyDescent="0.25">
      <c r="A1854" s="4" t="s">
        <v>7272</v>
      </c>
      <c r="B1854" s="4" t="s">
        <v>7235</v>
      </c>
      <c r="C1854" s="4" t="s">
        <v>2742</v>
      </c>
      <c r="D1854" s="12" t="s">
        <v>7278</v>
      </c>
      <c r="E1854" s="4" t="s">
        <v>2743</v>
      </c>
      <c r="F1854" s="4" t="s">
        <v>7205</v>
      </c>
      <c r="G1854" s="4" t="s">
        <v>7167</v>
      </c>
      <c r="H1854" s="10">
        <v>43398</v>
      </c>
      <c r="I1854" s="5">
        <v>16600</v>
      </c>
      <c r="J1854" s="5">
        <v>-16599</v>
      </c>
      <c r="K1854" s="5">
        <f t="shared" si="28"/>
        <v>1</v>
      </c>
    </row>
    <row r="1855" spans="1:11" x14ac:dyDescent="0.25">
      <c r="A1855" s="4" t="s">
        <v>7272</v>
      </c>
      <c r="B1855" s="4" t="s">
        <v>7235</v>
      </c>
      <c r="C1855" s="4" t="s">
        <v>2744</v>
      </c>
      <c r="D1855" s="12" t="s">
        <v>7278</v>
      </c>
      <c r="E1855" s="4" t="s">
        <v>2743</v>
      </c>
      <c r="F1855" s="4" t="s">
        <v>7205</v>
      </c>
      <c r="G1855" s="4" t="s">
        <v>7181</v>
      </c>
      <c r="H1855" s="10">
        <v>43398</v>
      </c>
      <c r="I1855" s="5">
        <v>16600</v>
      </c>
      <c r="J1855" s="5">
        <v>-16599</v>
      </c>
      <c r="K1855" s="5">
        <f t="shared" si="28"/>
        <v>1</v>
      </c>
    </row>
    <row r="1856" spans="1:11" x14ac:dyDescent="0.25">
      <c r="A1856" s="4" t="s">
        <v>7272</v>
      </c>
      <c r="B1856" s="4" t="s">
        <v>7235</v>
      </c>
      <c r="C1856" s="4" t="s">
        <v>2745</v>
      </c>
      <c r="D1856" s="12" t="s">
        <v>7278</v>
      </c>
      <c r="E1856" s="4" t="s">
        <v>2746</v>
      </c>
      <c r="F1856" s="4" t="s">
        <v>7205</v>
      </c>
      <c r="G1856" s="4" t="s">
        <v>7181</v>
      </c>
      <c r="H1856" s="10">
        <v>43398</v>
      </c>
      <c r="I1856" s="5">
        <v>5500</v>
      </c>
      <c r="J1856" s="5">
        <v>-5499</v>
      </c>
      <c r="K1856" s="5">
        <f t="shared" si="28"/>
        <v>1</v>
      </c>
    </row>
    <row r="1857" spans="1:11" x14ac:dyDescent="0.25">
      <c r="A1857" s="4" t="s">
        <v>7272</v>
      </c>
      <c r="B1857" s="4" t="s">
        <v>7248</v>
      </c>
      <c r="C1857" s="4" t="s">
        <v>2747</v>
      </c>
      <c r="D1857" s="12" t="s">
        <v>7278</v>
      </c>
      <c r="E1857" s="4" t="s">
        <v>2748</v>
      </c>
      <c r="F1857" s="4" t="s">
        <v>7205</v>
      </c>
      <c r="G1857" s="4" t="s">
        <v>7181</v>
      </c>
      <c r="H1857" s="10">
        <v>43425</v>
      </c>
      <c r="I1857" s="5">
        <v>9515209.3599999994</v>
      </c>
      <c r="J1857" s="5">
        <v>-9515208.3599999994</v>
      </c>
      <c r="K1857" s="5">
        <f t="shared" si="28"/>
        <v>1</v>
      </c>
    </row>
    <row r="1858" spans="1:11" x14ac:dyDescent="0.25">
      <c r="A1858" s="4" t="s">
        <v>7269</v>
      </c>
      <c r="B1858" s="4" t="s">
        <v>7214</v>
      </c>
      <c r="C1858" s="4" t="s">
        <v>2749</v>
      </c>
      <c r="D1858" s="12" t="s">
        <v>7278</v>
      </c>
      <c r="E1858" s="4" t="s">
        <v>2750</v>
      </c>
      <c r="F1858" s="4" t="s">
        <v>7205</v>
      </c>
      <c r="G1858" s="4" t="s">
        <v>7180</v>
      </c>
      <c r="H1858" s="10">
        <v>43434</v>
      </c>
      <c r="I1858" s="5">
        <v>3883.2</v>
      </c>
      <c r="J1858" s="5">
        <v>-3882.2</v>
      </c>
      <c r="K1858" s="5">
        <f t="shared" si="28"/>
        <v>1</v>
      </c>
    </row>
    <row r="1859" spans="1:11" x14ac:dyDescent="0.25">
      <c r="A1859" s="4" t="s">
        <v>7272</v>
      </c>
      <c r="B1859" s="4" t="s">
        <v>7247</v>
      </c>
      <c r="C1859" s="4" t="s">
        <v>2751</v>
      </c>
      <c r="D1859" s="12" t="s">
        <v>7278</v>
      </c>
      <c r="E1859" s="4" t="s">
        <v>2752</v>
      </c>
      <c r="F1859" s="4" t="s">
        <v>7205</v>
      </c>
      <c r="G1859" s="4" t="s">
        <v>7190</v>
      </c>
      <c r="H1859" s="10">
        <v>43480</v>
      </c>
      <c r="I1859" s="5">
        <v>119300</v>
      </c>
      <c r="J1859" s="5">
        <v>-119299</v>
      </c>
      <c r="K1859" s="5">
        <f t="shared" si="28"/>
        <v>1</v>
      </c>
    </row>
    <row r="1860" spans="1:11" x14ac:dyDescent="0.25">
      <c r="A1860" s="4" t="s">
        <v>7272</v>
      </c>
      <c r="B1860" s="4" t="s">
        <v>7242</v>
      </c>
      <c r="C1860" s="4" t="s">
        <v>2753</v>
      </c>
      <c r="D1860" s="12" t="s">
        <v>7278</v>
      </c>
      <c r="E1860" s="4" t="s">
        <v>2754</v>
      </c>
      <c r="F1860" s="4" t="s">
        <v>7205</v>
      </c>
      <c r="G1860" s="4" t="s">
        <v>7181</v>
      </c>
      <c r="H1860" s="10">
        <v>43524</v>
      </c>
      <c r="I1860" s="5">
        <v>4046.47</v>
      </c>
      <c r="J1860" s="5">
        <v>-3877.86</v>
      </c>
      <c r="K1860" s="5">
        <f t="shared" si="28"/>
        <v>168.60999999999967</v>
      </c>
    </row>
    <row r="1861" spans="1:11" x14ac:dyDescent="0.25">
      <c r="A1861" s="4" t="s">
        <v>7272</v>
      </c>
      <c r="B1861" s="4" t="s">
        <v>7242</v>
      </c>
      <c r="C1861" s="4" t="s">
        <v>2755</v>
      </c>
      <c r="D1861" s="12" t="s">
        <v>7278</v>
      </c>
      <c r="E1861" s="4" t="s">
        <v>2754</v>
      </c>
      <c r="F1861" s="4" t="s">
        <v>7205</v>
      </c>
      <c r="G1861" s="4" t="s">
        <v>7170</v>
      </c>
      <c r="H1861" s="10">
        <v>43524</v>
      </c>
      <c r="I1861" s="5">
        <v>4046.47</v>
      </c>
      <c r="J1861" s="5">
        <v>-3877.86</v>
      </c>
      <c r="K1861" s="5">
        <f t="shared" si="28"/>
        <v>168.60999999999967</v>
      </c>
    </row>
    <row r="1862" spans="1:11" x14ac:dyDescent="0.25">
      <c r="A1862" s="4" t="s">
        <v>7272</v>
      </c>
      <c r="B1862" s="4" t="s">
        <v>7235</v>
      </c>
      <c r="C1862" s="4" t="s">
        <v>2756</v>
      </c>
      <c r="D1862" s="12" t="s">
        <v>7278</v>
      </c>
      <c r="E1862" s="4" t="s">
        <v>2757</v>
      </c>
      <c r="F1862" s="4" t="s">
        <v>7205</v>
      </c>
      <c r="G1862" s="4" t="s">
        <v>7189</v>
      </c>
      <c r="H1862" s="10">
        <v>43536</v>
      </c>
      <c r="I1862" s="5">
        <v>27415</v>
      </c>
      <c r="J1862" s="5">
        <v>-26272.74</v>
      </c>
      <c r="K1862" s="5">
        <f t="shared" si="28"/>
        <v>1142.2599999999984</v>
      </c>
    </row>
    <row r="1863" spans="1:11" x14ac:dyDescent="0.25">
      <c r="A1863" s="4" t="s">
        <v>7272</v>
      </c>
      <c r="B1863" s="4" t="s">
        <v>7235</v>
      </c>
      <c r="C1863" s="4" t="s">
        <v>2758</v>
      </c>
      <c r="D1863" s="12" t="s">
        <v>7278</v>
      </c>
      <c r="E1863" s="4" t="s">
        <v>2759</v>
      </c>
      <c r="F1863" s="4" t="s">
        <v>7205</v>
      </c>
      <c r="G1863" s="4" t="s">
        <v>7181</v>
      </c>
      <c r="H1863" s="10">
        <v>43536</v>
      </c>
      <c r="I1863" s="5">
        <v>27415</v>
      </c>
      <c r="J1863" s="5">
        <v>-26272.74</v>
      </c>
      <c r="K1863" s="5">
        <f t="shared" si="28"/>
        <v>1142.2599999999984</v>
      </c>
    </row>
    <row r="1864" spans="1:11" x14ac:dyDescent="0.25">
      <c r="A1864" s="4" t="s">
        <v>7272</v>
      </c>
      <c r="B1864" s="4" t="s">
        <v>7235</v>
      </c>
      <c r="C1864" s="4" t="s">
        <v>2760</v>
      </c>
      <c r="D1864" s="12" t="s">
        <v>7278</v>
      </c>
      <c r="E1864" s="4" t="s">
        <v>2761</v>
      </c>
      <c r="F1864" s="4" t="s">
        <v>7205</v>
      </c>
      <c r="G1864" s="4" t="s">
        <v>7181</v>
      </c>
      <c r="H1864" s="10">
        <v>43536</v>
      </c>
      <c r="I1864" s="5">
        <v>27415</v>
      </c>
      <c r="J1864" s="5">
        <v>-26272.74</v>
      </c>
      <c r="K1864" s="5">
        <f t="shared" si="28"/>
        <v>1142.2599999999984</v>
      </c>
    </row>
    <row r="1865" spans="1:11" x14ac:dyDescent="0.25">
      <c r="A1865" s="4" t="s">
        <v>7272</v>
      </c>
      <c r="B1865" s="4" t="s">
        <v>7235</v>
      </c>
      <c r="C1865" s="4" t="s">
        <v>2762</v>
      </c>
      <c r="D1865" s="12" t="s">
        <v>7278</v>
      </c>
      <c r="E1865" s="4" t="s">
        <v>2761</v>
      </c>
      <c r="F1865" s="4" t="s">
        <v>7203</v>
      </c>
      <c r="G1865" s="4" t="s">
        <v>7177</v>
      </c>
      <c r="H1865" s="10">
        <v>43536</v>
      </c>
      <c r="I1865" s="5">
        <v>27415</v>
      </c>
      <c r="J1865" s="5">
        <v>-26272.74</v>
      </c>
      <c r="K1865" s="5">
        <f t="shared" si="28"/>
        <v>1142.2599999999984</v>
      </c>
    </row>
    <row r="1866" spans="1:11" x14ac:dyDescent="0.25">
      <c r="A1866" s="4" t="s">
        <v>7272</v>
      </c>
      <c r="B1866" s="4" t="s">
        <v>7235</v>
      </c>
      <c r="C1866" s="4" t="s">
        <v>2763</v>
      </c>
      <c r="D1866" s="12" t="s">
        <v>7278</v>
      </c>
      <c r="E1866" s="4" t="s">
        <v>2761</v>
      </c>
      <c r="F1866" s="4" t="s">
        <v>7205</v>
      </c>
      <c r="G1866" s="4" t="s">
        <v>7177</v>
      </c>
      <c r="H1866" s="10">
        <v>43536</v>
      </c>
      <c r="I1866" s="5">
        <v>27415</v>
      </c>
      <c r="J1866" s="5">
        <v>-26272.74</v>
      </c>
      <c r="K1866" s="5">
        <f t="shared" si="28"/>
        <v>1142.2599999999984</v>
      </c>
    </row>
    <row r="1867" spans="1:11" x14ac:dyDescent="0.25">
      <c r="A1867" s="4" t="s">
        <v>7272</v>
      </c>
      <c r="B1867" s="4" t="s">
        <v>7235</v>
      </c>
      <c r="C1867" s="4" t="s">
        <v>2764</v>
      </c>
      <c r="D1867" s="12" t="s">
        <v>7278</v>
      </c>
      <c r="E1867" s="4" t="s">
        <v>2761</v>
      </c>
      <c r="F1867" s="4" t="s">
        <v>7205</v>
      </c>
      <c r="G1867" s="4" t="s">
        <v>7182</v>
      </c>
      <c r="H1867" s="10">
        <v>43536</v>
      </c>
      <c r="I1867" s="5">
        <v>27415</v>
      </c>
      <c r="J1867" s="5">
        <v>-26272.74</v>
      </c>
      <c r="K1867" s="5">
        <f t="shared" si="28"/>
        <v>1142.2599999999984</v>
      </c>
    </row>
    <row r="1868" spans="1:11" x14ac:dyDescent="0.25">
      <c r="A1868" s="4" t="s">
        <v>7272</v>
      </c>
      <c r="B1868" s="4" t="s">
        <v>7235</v>
      </c>
      <c r="C1868" s="4" t="s">
        <v>2765</v>
      </c>
      <c r="D1868" s="12" t="s">
        <v>7278</v>
      </c>
      <c r="E1868" s="4" t="s">
        <v>2761</v>
      </c>
      <c r="F1868" s="4" t="s">
        <v>7205</v>
      </c>
      <c r="G1868" s="4" t="s">
        <v>7166</v>
      </c>
      <c r="H1868" s="10">
        <v>43536</v>
      </c>
      <c r="I1868" s="5">
        <v>27415</v>
      </c>
      <c r="J1868" s="5">
        <v>-26272.74</v>
      </c>
      <c r="K1868" s="5">
        <f t="shared" si="28"/>
        <v>1142.2599999999984</v>
      </c>
    </row>
    <row r="1869" spans="1:11" x14ac:dyDescent="0.25">
      <c r="A1869" s="4" t="s">
        <v>7269</v>
      </c>
      <c r="B1869" s="4" t="s">
        <v>7221</v>
      </c>
      <c r="C1869" s="4" t="s">
        <v>2766</v>
      </c>
      <c r="D1869" s="12" t="s">
        <v>7278</v>
      </c>
      <c r="E1869" s="4" t="s">
        <v>285</v>
      </c>
      <c r="F1869" s="4" t="s">
        <v>7205</v>
      </c>
      <c r="G1869" s="4" t="s">
        <v>7184</v>
      </c>
      <c r="H1869" s="10">
        <v>43536</v>
      </c>
      <c r="I1869" s="5">
        <v>6771.19</v>
      </c>
      <c r="J1869" s="5">
        <v>-6489.08</v>
      </c>
      <c r="K1869" s="5">
        <f t="shared" si="28"/>
        <v>282.10999999999967</v>
      </c>
    </row>
    <row r="1870" spans="1:11" x14ac:dyDescent="0.25">
      <c r="A1870" s="4" t="s">
        <v>7269</v>
      </c>
      <c r="B1870" s="4" t="s">
        <v>7221</v>
      </c>
      <c r="C1870" s="4" t="s">
        <v>2767</v>
      </c>
      <c r="D1870" s="12" t="s">
        <v>7278</v>
      </c>
      <c r="E1870" s="4" t="s">
        <v>285</v>
      </c>
      <c r="F1870" s="4" t="s">
        <v>7205</v>
      </c>
      <c r="G1870" s="4" t="s">
        <v>7184</v>
      </c>
      <c r="H1870" s="10">
        <v>43536</v>
      </c>
      <c r="I1870" s="5">
        <v>6529.66</v>
      </c>
      <c r="J1870" s="5">
        <v>-6257.56</v>
      </c>
      <c r="K1870" s="5">
        <f t="shared" si="28"/>
        <v>272.09999999999945</v>
      </c>
    </row>
    <row r="1871" spans="1:11" x14ac:dyDescent="0.25">
      <c r="A1871" s="4" t="s">
        <v>7272</v>
      </c>
      <c r="B1871" s="4" t="s">
        <v>7246</v>
      </c>
      <c r="C1871" s="4" t="s">
        <v>2768</v>
      </c>
      <c r="D1871" s="12" t="s">
        <v>7278</v>
      </c>
      <c r="E1871" s="4" t="s">
        <v>2769</v>
      </c>
      <c r="F1871" s="4" t="s">
        <v>7205</v>
      </c>
      <c r="G1871" s="4" t="s">
        <v>7181</v>
      </c>
      <c r="H1871" s="10">
        <v>43537</v>
      </c>
      <c r="I1871" s="5">
        <v>34604.85</v>
      </c>
      <c r="J1871" s="5">
        <v>-33162.949999999997</v>
      </c>
      <c r="K1871" s="5">
        <f t="shared" si="28"/>
        <v>1441.9000000000015</v>
      </c>
    </row>
    <row r="1872" spans="1:11" x14ac:dyDescent="0.25">
      <c r="A1872" s="4" t="s">
        <v>7272</v>
      </c>
      <c r="B1872" s="4" t="s">
        <v>7246</v>
      </c>
      <c r="C1872" s="4" t="s">
        <v>2770</v>
      </c>
      <c r="D1872" s="12" t="s">
        <v>7278</v>
      </c>
      <c r="E1872" s="4" t="s">
        <v>2771</v>
      </c>
      <c r="F1872" s="4" t="s">
        <v>7205</v>
      </c>
      <c r="G1872" s="4" t="s">
        <v>7181</v>
      </c>
      <c r="H1872" s="10">
        <v>43537</v>
      </c>
      <c r="I1872" s="5">
        <v>34604.85</v>
      </c>
      <c r="J1872" s="5">
        <v>-33162.949999999997</v>
      </c>
      <c r="K1872" s="5">
        <f t="shared" si="28"/>
        <v>1441.9000000000015</v>
      </c>
    </row>
    <row r="1873" spans="1:11" x14ac:dyDescent="0.25">
      <c r="A1873" s="4" t="s">
        <v>7272</v>
      </c>
      <c r="B1873" s="4" t="s">
        <v>7246</v>
      </c>
      <c r="C1873" s="4" t="s">
        <v>2772</v>
      </c>
      <c r="D1873" s="12" t="s">
        <v>7278</v>
      </c>
      <c r="E1873" s="4" t="s">
        <v>2773</v>
      </c>
      <c r="F1873" s="4" t="s">
        <v>7205</v>
      </c>
      <c r="G1873" s="4" t="s">
        <v>7181</v>
      </c>
      <c r="H1873" s="10">
        <v>43537</v>
      </c>
      <c r="I1873" s="5">
        <v>34604.85</v>
      </c>
      <c r="J1873" s="5">
        <v>-33162.949999999997</v>
      </c>
      <c r="K1873" s="5">
        <f t="shared" si="28"/>
        <v>1441.9000000000015</v>
      </c>
    </row>
    <row r="1874" spans="1:11" x14ac:dyDescent="0.25">
      <c r="A1874" s="4" t="s">
        <v>7272</v>
      </c>
      <c r="B1874" s="4" t="s">
        <v>7246</v>
      </c>
      <c r="C1874" s="4" t="s">
        <v>2774</v>
      </c>
      <c r="D1874" s="12" t="s">
        <v>7278</v>
      </c>
      <c r="E1874" s="4" t="s">
        <v>2775</v>
      </c>
      <c r="F1874" s="4" t="s">
        <v>7205</v>
      </c>
      <c r="G1874" s="4" t="s">
        <v>7181</v>
      </c>
      <c r="H1874" s="10">
        <v>43537</v>
      </c>
      <c r="I1874" s="5">
        <v>34604.85</v>
      </c>
      <c r="J1874" s="5">
        <v>-33162.949999999997</v>
      </c>
      <c r="K1874" s="5">
        <f t="shared" si="28"/>
        <v>1441.9000000000015</v>
      </c>
    </row>
    <row r="1875" spans="1:11" x14ac:dyDescent="0.25">
      <c r="A1875" s="4" t="s">
        <v>7272</v>
      </c>
      <c r="B1875" s="4" t="s">
        <v>7246</v>
      </c>
      <c r="C1875" s="4" t="s">
        <v>2776</v>
      </c>
      <c r="D1875" s="12" t="s">
        <v>7278</v>
      </c>
      <c r="E1875" s="4" t="s">
        <v>2777</v>
      </c>
      <c r="F1875" s="4" t="s">
        <v>7205</v>
      </c>
      <c r="G1875" s="4" t="s">
        <v>7181</v>
      </c>
      <c r="H1875" s="10">
        <v>43537</v>
      </c>
      <c r="I1875" s="5">
        <v>34604.85</v>
      </c>
      <c r="J1875" s="5">
        <v>-33162.949999999997</v>
      </c>
      <c r="K1875" s="5">
        <f t="shared" si="28"/>
        <v>1441.9000000000015</v>
      </c>
    </row>
    <row r="1876" spans="1:11" x14ac:dyDescent="0.25">
      <c r="A1876" s="4" t="s">
        <v>7272</v>
      </c>
      <c r="B1876" s="4" t="s">
        <v>7246</v>
      </c>
      <c r="C1876" s="4" t="s">
        <v>2778</v>
      </c>
      <c r="D1876" s="12" t="s">
        <v>7278</v>
      </c>
      <c r="E1876" s="4" t="s">
        <v>2779</v>
      </c>
      <c r="F1876" s="4" t="s">
        <v>7205</v>
      </c>
      <c r="G1876" s="4" t="s">
        <v>7181</v>
      </c>
      <c r="H1876" s="10">
        <v>43537</v>
      </c>
      <c r="I1876" s="5">
        <v>34604.85</v>
      </c>
      <c r="J1876" s="5">
        <v>-33162.949999999997</v>
      </c>
      <c r="K1876" s="5">
        <f t="shared" si="28"/>
        <v>1441.9000000000015</v>
      </c>
    </row>
    <row r="1877" spans="1:11" x14ac:dyDescent="0.25">
      <c r="A1877" s="4" t="s">
        <v>7272</v>
      </c>
      <c r="B1877" s="4" t="s">
        <v>7246</v>
      </c>
      <c r="C1877" s="4" t="s">
        <v>2780</v>
      </c>
      <c r="D1877" s="12" t="s">
        <v>7278</v>
      </c>
      <c r="E1877" s="4" t="s">
        <v>2781</v>
      </c>
      <c r="F1877" s="4" t="s">
        <v>7205</v>
      </c>
      <c r="G1877" s="4" t="s">
        <v>7181</v>
      </c>
      <c r="H1877" s="10">
        <v>43537</v>
      </c>
      <c r="I1877" s="5">
        <v>34604.85</v>
      </c>
      <c r="J1877" s="5">
        <v>-33162.949999999997</v>
      </c>
      <c r="K1877" s="5">
        <f t="shared" si="28"/>
        <v>1441.9000000000015</v>
      </c>
    </row>
    <row r="1878" spans="1:11" x14ac:dyDescent="0.25">
      <c r="A1878" s="4" t="s">
        <v>7272</v>
      </c>
      <c r="B1878" s="4" t="s">
        <v>7246</v>
      </c>
      <c r="C1878" s="4" t="s">
        <v>2782</v>
      </c>
      <c r="D1878" s="12" t="s">
        <v>7278</v>
      </c>
      <c r="E1878" s="4" t="s">
        <v>2783</v>
      </c>
      <c r="F1878" s="4" t="s">
        <v>7205</v>
      </c>
      <c r="G1878" s="4" t="s">
        <v>7167</v>
      </c>
      <c r="H1878" s="10">
        <v>43537</v>
      </c>
      <c r="I1878" s="5">
        <v>34604.85</v>
      </c>
      <c r="J1878" s="5">
        <v>-33162.949999999997</v>
      </c>
      <c r="K1878" s="5">
        <f t="shared" si="28"/>
        <v>1441.9000000000015</v>
      </c>
    </row>
    <row r="1879" spans="1:11" x14ac:dyDescent="0.25">
      <c r="A1879" s="4" t="s">
        <v>7272</v>
      </c>
      <c r="B1879" s="4" t="s">
        <v>7246</v>
      </c>
      <c r="C1879" s="4" t="s">
        <v>2784</v>
      </c>
      <c r="D1879" s="12" t="s">
        <v>7278</v>
      </c>
      <c r="E1879" s="4" t="s">
        <v>2785</v>
      </c>
      <c r="F1879" s="4" t="s">
        <v>7205</v>
      </c>
      <c r="G1879" s="4" t="s">
        <v>7181</v>
      </c>
      <c r="H1879" s="10">
        <v>43537</v>
      </c>
      <c r="I1879" s="5">
        <v>34604.85</v>
      </c>
      <c r="J1879" s="5">
        <v>-33162.949999999997</v>
      </c>
      <c r="K1879" s="5">
        <f t="shared" si="28"/>
        <v>1441.9000000000015</v>
      </c>
    </row>
    <row r="1880" spans="1:11" x14ac:dyDescent="0.25">
      <c r="A1880" s="4" t="s">
        <v>7272</v>
      </c>
      <c r="B1880" s="4" t="s">
        <v>7246</v>
      </c>
      <c r="C1880" s="4" t="s">
        <v>2786</v>
      </c>
      <c r="D1880" s="12" t="s">
        <v>7278</v>
      </c>
      <c r="E1880" s="4" t="s">
        <v>2787</v>
      </c>
      <c r="F1880" s="4" t="s">
        <v>7205</v>
      </c>
      <c r="G1880" s="4" t="s">
        <v>7181</v>
      </c>
      <c r="H1880" s="10">
        <v>43537</v>
      </c>
      <c r="I1880" s="5">
        <v>40517.68</v>
      </c>
      <c r="J1880" s="5">
        <v>-38829.46</v>
      </c>
      <c r="K1880" s="5">
        <f t="shared" si="28"/>
        <v>1688.2200000000012</v>
      </c>
    </row>
    <row r="1881" spans="1:11" x14ac:dyDescent="0.25">
      <c r="A1881" s="4" t="s">
        <v>7272</v>
      </c>
      <c r="B1881" s="4" t="s">
        <v>7246</v>
      </c>
      <c r="C1881" s="4" t="s">
        <v>2788</v>
      </c>
      <c r="D1881" s="12" t="s">
        <v>7278</v>
      </c>
      <c r="E1881" s="4" t="s">
        <v>2789</v>
      </c>
      <c r="F1881" s="4" t="s">
        <v>7205</v>
      </c>
      <c r="G1881" s="4" t="s">
        <v>7181</v>
      </c>
      <c r="H1881" s="10">
        <v>43537</v>
      </c>
      <c r="I1881" s="5">
        <v>40517.68</v>
      </c>
      <c r="J1881" s="5">
        <v>-38829.46</v>
      </c>
      <c r="K1881" s="5">
        <f t="shared" si="28"/>
        <v>1688.2200000000012</v>
      </c>
    </row>
    <row r="1882" spans="1:11" x14ac:dyDescent="0.25">
      <c r="A1882" s="4" t="s">
        <v>7272</v>
      </c>
      <c r="B1882" s="4" t="s">
        <v>7246</v>
      </c>
      <c r="C1882" s="4" t="s">
        <v>2790</v>
      </c>
      <c r="D1882" s="12" t="s">
        <v>7278</v>
      </c>
      <c r="E1882" s="4" t="s">
        <v>2791</v>
      </c>
      <c r="F1882" s="4" t="s">
        <v>7205</v>
      </c>
      <c r="G1882" s="4" t="s">
        <v>7165</v>
      </c>
      <c r="H1882" s="10">
        <v>43537</v>
      </c>
      <c r="I1882" s="5">
        <v>40517.68</v>
      </c>
      <c r="J1882" s="5">
        <v>-38829.46</v>
      </c>
      <c r="K1882" s="5">
        <f t="shared" ref="K1882:K1945" si="29">+I1882+J1882</f>
        <v>1688.2200000000012</v>
      </c>
    </row>
    <row r="1883" spans="1:11" x14ac:dyDescent="0.25">
      <c r="A1883" s="4" t="s">
        <v>7272</v>
      </c>
      <c r="B1883" s="4" t="s">
        <v>7246</v>
      </c>
      <c r="C1883" s="4" t="s">
        <v>2792</v>
      </c>
      <c r="D1883" s="12" t="s">
        <v>7278</v>
      </c>
      <c r="E1883" s="4" t="s">
        <v>2793</v>
      </c>
      <c r="F1883" s="4" t="s">
        <v>7205</v>
      </c>
      <c r="G1883" s="4" t="s">
        <v>7165</v>
      </c>
      <c r="H1883" s="10">
        <v>43537</v>
      </c>
      <c r="I1883" s="5">
        <v>40517.68</v>
      </c>
      <c r="J1883" s="5">
        <v>-38829.46</v>
      </c>
      <c r="K1883" s="5">
        <f t="shared" si="29"/>
        <v>1688.2200000000012</v>
      </c>
    </row>
    <row r="1884" spans="1:11" x14ac:dyDescent="0.25">
      <c r="A1884" s="4" t="s">
        <v>7272</v>
      </c>
      <c r="B1884" s="4" t="s">
        <v>7246</v>
      </c>
      <c r="C1884" s="4" t="s">
        <v>2794</v>
      </c>
      <c r="D1884" s="12" t="s">
        <v>7278</v>
      </c>
      <c r="E1884" s="4" t="s">
        <v>2795</v>
      </c>
      <c r="F1884" s="4" t="s">
        <v>7205</v>
      </c>
      <c r="G1884" s="4" t="s">
        <v>7181</v>
      </c>
      <c r="H1884" s="10">
        <v>43537</v>
      </c>
      <c r="I1884" s="5">
        <v>40517.68</v>
      </c>
      <c r="J1884" s="5">
        <v>-38829.46</v>
      </c>
      <c r="K1884" s="5">
        <f t="shared" si="29"/>
        <v>1688.2200000000012</v>
      </c>
    </row>
    <row r="1885" spans="1:11" x14ac:dyDescent="0.25">
      <c r="A1885" s="4" t="s">
        <v>7272</v>
      </c>
      <c r="B1885" s="4" t="s">
        <v>7231</v>
      </c>
      <c r="C1885" s="4" t="s">
        <v>2796</v>
      </c>
      <c r="D1885" s="12" t="s">
        <v>7278</v>
      </c>
      <c r="E1885" s="4" t="s">
        <v>2797</v>
      </c>
      <c r="F1885" s="4" t="s">
        <v>7201</v>
      </c>
      <c r="G1885" s="4" t="s">
        <v>7176</v>
      </c>
      <c r="H1885" s="10">
        <v>43542</v>
      </c>
      <c r="I1885" s="5">
        <v>199325</v>
      </c>
      <c r="J1885" s="5">
        <v>-191019.76</v>
      </c>
      <c r="K1885" s="5">
        <f t="shared" si="29"/>
        <v>8305.2399999999907</v>
      </c>
    </row>
    <row r="1886" spans="1:11" x14ac:dyDescent="0.25">
      <c r="A1886" s="4" t="s">
        <v>7269</v>
      </c>
      <c r="B1886" s="4" t="s">
        <v>7210</v>
      </c>
      <c r="C1886" s="4" t="s">
        <v>2798</v>
      </c>
      <c r="D1886" s="12" t="s">
        <v>7278</v>
      </c>
      <c r="E1886" s="4" t="s">
        <v>2799</v>
      </c>
      <c r="F1886" s="4" t="s">
        <v>7202</v>
      </c>
      <c r="G1886" s="4" t="s">
        <v>7177</v>
      </c>
      <c r="H1886" s="10">
        <v>43542</v>
      </c>
      <c r="I1886" s="5">
        <v>7825.6</v>
      </c>
      <c r="J1886" s="5">
        <v>-7499.51</v>
      </c>
      <c r="K1886" s="5">
        <f t="shared" si="29"/>
        <v>326.09000000000015</v>
      </c>
    </row>
    <row r="1887" spans="1:11" x14ac:dyDescent="0.25">
      <c r="A1887" s="4" t="s">
        <v>7269</v>
      </c>
      <c r="B1887" s="4" t="s">
        <v>7210</v>
      </c>
      <c r="C1887" s="4" t="s">
        <v>2800</v>
      </c>
      <c r="D1887" s="12" t="s">
        <v>7278</v>
      </c>
      <c r="E1887" s="4" t="s">
        <v>2799</v>
      </c>
      <c r="F1887" s="4" t="s">
        <v>7202</v>
      </c>
      <c r="G1887" s="4" t="s">
        <v>7177</v>
      </c>
      <c r="H1887" s="10">
        <v>43542</v>
      </c>
      <c r="I1887" s="5">
        <v>7825.6</v>
      </c>
      <c r="J1887" s="5">
        <v>-7499.51</v>
      </c>
      <c r="K1887" s="5">
        <f t="shared" si="29"/>
        <v>326.09000000000015</v>
      </c>
    </row>
    <row r="1888" spans="1:11" x14ac:dyDescent="0.25">
      <c r="A1888" s="4" t="s">
        <v>7269</v>
      </c>
      <c r="B1888" s="4" t="s">
        <v>7210</v>
      </c>
      <c r="C1888" s="4" t="s">
        <v>2801</v>
      </c>
      <c r="D1888" s="12" t="s">
        <v>7278</v>
      </c>
      <c r="E1888" s="4" t="s">
        <v>2799</v>
      </c>
      <c r="F1888" s="4" t="s">
        <v>7202</v>
      </c>
      <c r="G1888" s="4" t="s">
        <v>7177</v>
      </c>
      <c r="H1888" s="10">
        <v>43542</v>
      </c>
      <c r="I1888" s="5">
        <v>7825.6</v>
      </c>
      <c r="J1888" s="5">
        <v>-7499.51</v>
      </c>
      <c r="K1888" s="5">
        <f t="shared" si="29"/>
        <v>326.09000000000015</v>
      </c>
    </row>
    <row r="1889" spans="1:11" x14ac:dyDescent="0.25">
      <c r="A1889" s="4" t="s">
        <v>7274</v>
      </c>
      <c r="B1889" s="4" t="s">
        <v>7234</v>
      </c>
      <c r="C1889" s="4" t="s">
        <v>2802</v>
      </c>
      <c r="D1889" s="12" t="s">
        <v>7278</v>
      </c>
      <c r="E1889" s="4" t="s">
        <v>2803</v>
      </c>
      <c r="F1889" s="4" t="s">
        <v>7205</v>
      </c>
      <c r="G1889" s="4" t="s">
        <v>7167</v>
      </c>
      <c r="H1889" s="10">
        <v>43543</v>
      </c>
      <c r="I1889" s="5">
        <v>1840029.56</v>
      </c>
      <c r="J1889" s="5">
        <v>-1763361.67</v>
      </c>
      <c r="K1889" s="5">
        <f t="shared" si="29"/>
        <v>76667.89000000013</v>
      </c>
    </row>
    <row r="1890" spans="1:11" x14ac:dyDescent="0.25">
      <c r="A1890" s="4" t="s">
        <v>7272</v>
      </c>
      <c r="B1890" s="4" t="s">
        <v>7247</v>
      </c>
      <c r="C1890" s="4" t="s">
        <v>2804</v>
      </c>
      <c r="D1890" s="12" t="s">
        <v>7278</v>
      </c>
      <c r="E1890" s="4" t="s">
        <v>2805</v>
      </c>
      <c r="F1890" s="4" t="s">
        <v>7204</v>
      </c>
      <c r="G1890" s="4" t="s">
        <v>7181</v>
      </c>
      <c r="H1890" s="10">
        <v>43550</v>
      </c>
      <c r="I1890" s="5">
        <v>46340.56</v>
      </c>
      <c r="J1890" s="5">
        <v>-43444.29</v>
      </c>
      <c r="K1890" s="5">
        <f t="shared" si="29"/>
        <v>2896.2699999999968</v>
      </c>
    </row>
    <row r="1891" spans="1:11" x14ac:dyDescent="0.25">
      <c r="A1891" s="4" t="s">
        <v>7272</v>
      </c>
      <c r="B1891" s="4" t="s">
        <v>7247</v>
      </c>
      <c r="C1891" s="4" t="s">
        <v>2806</v>
      </c>
      <c r="D1891" s="12" t="s">
        <v>7278</v>
      </c>
      <c r="E1891" s="4" t="s">
        <v>2807</v>
      </c>
      <c r="F1891" s="4" t="s">
        <v>7205</v>
      </c>
      <c r="G1891" s="4" t="s">
        <v>7192</v>
      </c>
      <c r="H1891" s="10">
        <v>43550</v>
      </c>
      <c r="I1891" s="5">
        <v>46340.56</v>
      </c>
      <c r="J1891" s="5">
        <v>-43444.29</v>
      </c>
      <c r="K1891" s="5">
        <f t="shared" si="29"/>
        <v>2896.2699999999968</v>
      </c>
    </row>
    <row r="1892" spans="1:11" x14ac:dyDescent="0.25">
      <c r="A1892" s="4" t="s">
        <v>7272</v>
      </c>
      <c r="B1892" s="4" t="s">
        <v>7247</v>
      </c>
      <c r="C1892" s="4" t="s">
        <v>2808</v>
      </c>
      <c r="D1892" s="12" t="s">
        <v>7278</v>
      </c>
      <c r="E1892" s="4" t="s">
        <v>2809</v>
      </c>
      <c r="F1892" s="4" t="s">
        <v>7204</v>
      </c>
      <c r="G1892" s="4" t="s">
        <v>7181</v>
      </c>
      <c r="H1892" s="10">
        <v>43550</v>
      </c>
      <c r="I1892" s="5">
        <v>46340.56</v>
      </c>
      <c r="J1892" s="5">
        <v>-43444.29</v>
      </c>
      <c r="K1892" s="5">
        <f t="shared" si="29"/>
        <v>2896.2699999999968</v>
      </c>
    </row>
    <row r="1893" spans="1:11" x14ac:dyDescent="0.25">
      <c r="A1893" s="4" t="s">
        <v>7272</v>
      </c>
      <c r="B1893" s="4" t="s">
        <v>7247</v>
      </c>
      <c r="C1893" s="4" t="s">
        <v>2810</v>
      </c>
      <c r="D1893" s="12" t="s">
        <v>7278</v>
      </c>
      <c r="E1893" s="4" t="s">
        <v>2811</v>
      </c>
      <c r="F1893" s="4" t="s">
        <v>7205</v>
      </c>
      <c r="G1893" s="4" t="s">
        <v>7181</v>
      </c>
      <c r="H1893" s="10">
        <v>43550</v>
      </c>
      <c r="I1893" s="5">
        <v>46340.56</v>
      </c>
      <c r="J1893" s="5">
        <v>-43444.29</v>
      </c>
      <c r="K1893" s="5">
        <f t="shared" si="29"/>
        <v>2896.2699999999968</v>
      </c>
    </row>
    <row r="1894" spans="1:11" x14ac:dyDescent="0.25">
      <c r="A1894" s="4" t="s">
        <v>7272</v>
      </c>
      <c r="B1894" s="4" t="s">
        <v>7247</v>
      </c>
      <c r="C1894" s="4" t="s">
        <v>2812</v>
      </c>
      <c r="D1894" s="12" t="s">
        <v>7278</v>
      </c>
      <c r="E1894" s="4" t="s">
        <v>2813</v>
      </c>
      <c r="F1894" s="4" t="s">
        <v>7205</v>
      </c>
      <c r="G1894" s="4" t="s">
        <v>7181</v>
      </c>
      <c r="H1894" s="10">
        <v>43550</v>
      </c>
      <c r="I1894" s="5">
        <v>46340.56</v>
      </c>
      <c r="J1894" s="5">
        <v>-43444.29</v>
      </c>
      <c r="K1894" s="5">
        <f t="shared" si="29"/>
        <v>2896.2699999999968</v>
      </c>
    </row>
    <row r="1895" spans="1:11" x14ac:dyDescent="0.25">
      <c r="A1895" s="4" t="s">
        <v>7272</v>
      </c>
      <c r="B1895" s="4" t="s">
        <v>7247</v>
      </c>
      <c r="C1895" s="4" t="s">
        <v>2814</v>
      </c>
      <c r="D1895" s="12" t="s">
        <v>7278</v>
      </c>
      <c r="E1895" s="4" t="s">
        <v>2815</v>
      </c>
      <c r="F1895" s="4" t="s">
        <v>7205</v>
      </c>
      <c r="G1895" s="4" t="s">
        <v>7185</v>
      </c>
      <c r="H1895" s="10">
        <v>43550</v>
      </c>
      <c r="I1895" s="5">
        <v>46340.56</v>
      </c>
      <c r="J1895" s="5">
        <v>-43444.29</v>
      </c>
      <c r="K1895" s="5">
        <f t="shared" si="29"/>
        <v>2896.2699999999968</v>
      </c>
    </row>
    <row r="1896" spans="1:11" x14ac:dyDescent="0.25">
      <c r="A1896" s="4" t="s">
        <v>7272</v>
      </c>
      <c r="B1896" s="4" t="s">
        <v>7247</v>
      </c>
      <c r="C1896" s="4" t="s">
        <v>2816</v>
      </c>
      <c r="D1896" s="12" t="s">
        <v>7278</v>
      </c>
      <c r="E1896" s="4" t="s">
        <v>2817</v>
      </c>
      <c r="F1896" s="4" t="s">
        <v>7204</v>
      </c>
      <c r="G1896" s="4" t="s">
        <v>7181</v>
      </c>
      <c r="H1896" s="10">
        <v>43550</v>
      </c>
      <c r="I1896" s="5">
        <v>46340.56</v>
      </c>
      <c r="J1896" s="5">
        <v>-43444.29</v>
      </c>
      <c r="K1896" s="5">
        <f t="shared" si="29"/>
        <v>2896.2699999999968</v>
      </c>
    </row>
    <row r="1897" spans="1:11" x14ac:dyDescent="0.25">
      <c r="A1897" s="4" t="s">
        <v>7272</v>
      </c>
      <c r="B1897" s="4" t="s">
        <v>7247</v>
      </c>
      <c r="C1897" s="4" t="s">
        <v>2818</v>
      </c>
      <c r="D1897" s="12" t="s">
        <v>7278</v>
      </c>
      <c r="E1897" s="4" t="s">
        <v>2819</v>
      </c>
      <c r="F1897" s="4" t="s">
        <v>7205</v>
      </c>
      <c r="G1897" s="4" t="s">
        <v>7181</v>
      </c>
      <c r="H1897" s="10">
        <v>43550</v>
      </c>
      <c r="I1897" s="5">
        <v>46340.56</v>
      </c>
      <c r="J1897" s="5">
        <v>-43444.29</v>
      </c>
      <c r="K1897" s="5">
        <f t="shared" si="29"/>
        <v>2896.2699999999968</v>
      </c>
    </row>
    <row r="1898" spans="1:11" x14ac:dyDescent="0.25">
      <c r="A1898" s="4" t="s">
        <v>7272</v>
      </c>
      <c r="B1898" s="4" t="s">
        <v>7247</v>
      </c>
      <c r="C1898" s="4" t="s">
        <v>2820</v>
      </c>
      <c r="D1898" s="12" t="s">
        <v>7278</v>
      </c>
      <c r="E1898" s="4" t="s">
        <v>2821</v>
      </c>
      <c r="F1898" s="4" t="s">
        <v>7205</v>
      </c>
      <c r="G1898" s="4" t="s">
        <v>7178</v>
      </c>
      <c r="H1898" s="10">
        <v>43550</v>
      </c>
      <c r="I1898" s="5">
        <v>46340.56</v>
      </c>
      <c r="J1898" s="5">
        <v>-43444.29</v>
      </c>
      <c r="K1898" s="5">
        <f t="shared" si="29"/>
        <v>2896.2699999999968</v>
      </c>
    </row>
    <row r="1899" spans="1:11" x14ac:dyDescent="0.25">
      <c r="A1899" s="4" t="s">
        <v>7272</v>
      </c>
      <c r="B1899" s="4" t="s">
        <v>7247</v>
      </c>
      <c r="C1899" s="4" t="s">
        <v>2822</v>
      </c>
      <c r="D1899" s="12" t="s">
        <v>7278</v>
      </c>
      <c r="E1899" s="4" t="s">
        <v>2823</v>
      </c>
      <c r="F1899" s="4" t="s">
        <v>7205</v>
      </c>
      <c r="G1899" s="4" t="s">
        <v>7181</v>
      </c>
      <c r="H1899" s="10">
        <v>43550</v>
      </c>
      <c r="I1899" s="5">
        <v>46340.56</v>
      </c>
      <c r="J1899" s="5">
        <v>-43444.29</v>
      </c>
      <c r="K1899" s="5">
        <f t="shared" si="29"/>
        <v>2896.2699999999968</v>
      </c>
    </row>
    <row r="1900" spans="1:11" x14ac:dyDescent="0.25">
      <c r="A1900" s="4" t="s">
        <v>7272</v>
      </c>
      <c r="B1900" s="4" t="s">
        <v>7247</v>
      </c>
      <c r="C1900" s="4" t="s">
        <v>2824</v>
      </c>
      <c r="D1900" s="12" t="s">
        <v>7278</v>
      </c>
      <c r="E1900" s="4" t="s">
        <v>2825</v>
      </c>
      <c r="F1900" s="4" t="s">
        <v>7205</v>
      </c>
      <c r="G1900" s="4" t="s">
        <v>7191</v>
      </c>
      <c r="H1900" s="10">
        <v>43550</v>
      </c>
      <c r="I1900" s="5">
        <v>46340.56</v>
      </c>
      <c r="J1900" s="5">
        <v>-43444.29</v>
      </c>
      <c r="K1900" s="5">
        <f t="shared" si="29"/>
        <v>2896.2699999999968</v>
      </c>
    </row>
    <row r="1901" spans="1:11" x14ac:dyDescent="0.25">
      <c r="A1901" s="4" t="s">
        <v>7272</v>
      </c>
      <c r="B1901" s="4" t="s">
        <v>7247</v>
      </c>
      <c r="C1901" s="4" t="s">
        <v>2826</v>
      </c>
      <c r="D1901" s="12" t="s">
        <v>7278</v>
      </c>
      <c r="E1901" s="4" t="s">
        <v>2827</v>
      </c>
      <c r="F1901" s="4" t="s">
        <v>7205</v>
      </c>
      <c r="G1901" s="4" t="s">
        <v>7171</v>
      </c>
      <c r="H1901" s="10">
        <v>43550</v>
      </c>
      <c r="I1901" s="5">
        <v>46340.56</v>
      </c>
      <c r="J1901" s="5">
        <v>-43444.29</v>
      </c>
      <c r="K1901" s="5">
        <f t="shared" si="29"/>
        <v>2896.2699999999968</v>
      </c>
    </row>
    <row r="1902" spans="1:11" x14ac:dyDescent="0.25">
      <c r="A1902" s="4" t="s">
        <v>7272</v>
      </c>
      <c r="B1902" s="4" t="s">
        <v>7247</v>
      </c>
      <c r="C1902" s="4" t="s">
        <v>2828</v>
      </c>
      <c r="D1902" s="12" t="s">
        <v>7278</v>
      </c>
      <c r="E1902" s="4" t="s">
        <v>2829</v>
      </c>
      <c r="F1902" s="4" t="s">
        <v>7205</v>
      </c>
      <c r="G1902" s="4" t="s">
        <v>7181</v>
      </c>
      <c r="H1902" s="10">
        <v>43550</v>
      </c>
      <c r="I1902" s="5">
        <v>46340.56</v>
      </c>
      <c r="J1902" s="5">
        <v>-43444.29</v>
      </c>
      <c r="K1902" s="5">
        <f t="shared" si="29"/>
        <v>2896.2699999999968</v>
      </c>
    </row>
    <row r="1903" spans="1:11" x14ac:dyDescent="0.25">
      <c r="A1903" s="4" t="s">
        <v>7272</v>
      </c>
      <c r="B1903" s="4" t="s">
        <v>7247</v>
      </c>
      <c r="C1903" s="4" t="s">
        <v>2830</v>
      </c>
      <c r="D1903" s="12" t="s">
        <v>7278</v>
      </c>
      <c r="E1903" s="4" t="s">
        <v>2831</v>
      </c>
      <c r="F1903" s="4" t="s">
        <v>7205</v>
      </c>
      <c r="G1903" s="4" t="s">
        <v>7181</v>
      </c>
      <c r="H1903" s="10">
        <v>43550</v>
      </c>
      <c r="I1903" s="5">
        <v>46340.56</v>
      </c>
      <c r="J1903" s="5">
        <v>-43444.29</v>
      </c>
      <c r="K1903" s="5">
        <f t="shared" si="29"/>
        <v>2896.2699999999968</v>
      </c>
    </row>
    <row r="1904" spans="1:11" x14ac:dyDescent="0.25">
      <c r="A1904" s="4" t="s">
        <v>7272</v>
      </c>
      <c r="B1904" s="4" t="s">
        <v>7247</v>
      </c>
      <c r="C1904" s="4" t="s">
        <v>2832</v>
      </c>
      <c r="D1904" s="12" t="s">
        <v>7278</v>
      </c>
      <c r="E1904" s="4" t="s">
        <v>2833</v>
      </c>
      <c r="F1904" s="4" t="s">
        <v>7204</v>
      </c>
      <c r="G1904" s="4" t="s">
        <v>7181</v>
      </c>
      <c r="H1904" s="10">
        <v>43550</v>
      </c>
      <c r="I1904" s="5">
        <v>46340.56</v>
      </c>
      <c r="J1904" s="5">
        <v>-43444.29</v>
      </c>
      <c r="K1904" s="5">
        <f t="shared" si="29"/>
        <v>2896.2699999999968</v>
      </c>
    </row>
    <row r="1905" spans="1:11" x14ac:dyDescent="0.25">
      <c r="A1905" s="4" t="s">
        <v>7272</v>
      </c>
      <c r="B1905" s="4" t="s">
        <v>7247</v>
      </c>
      <c r="C1905" s="4" t="s">
        <v>2834</v>
      </c>
      <c r="D1905" s="12" t="s">
        <v>7278</v>
      </c>
      <c r="E1905" s="4" t="s">
        <v>2835</v>
      </c>
      <c r="F1905" s="4" t="s">
        <v>7205</v>
      </c>
      <c r="G1905" s="4" t="s">
        <v>7186</v>
      </c>
      <c r="H1905" s="10">
        <v>43550</v>
      </c>
      <c r="I1905" s="5">
        <v>46340.56</v>
      </c>
      <c r="J1905" s="5">
        <v>-43444.29</v>
      </c>
      <c r="K1905" s="5">
        <f t="shared" si="29"/>
        <v>2896.2699999999968</v>
      </c>
    </row>
    <row r="1906" spans="1:11" x14ac:dyDescent="0.25">
      <c r="A1906" s="4" t="s">
        <v>7272</v>
      </c>
      <c r="B1906" s="4" t="s">
        <v>7247</v>
      </c>
      <c r="C1906" s="4" t="s">
        <v>2836</v>
      </c>
      <c r="D1906" s="12" t="s">
        <v>7278</v>
      </c>
      <c r="E1906" s="4" t="s">
        <v>2837</v>
      </c>
      <c r="F1906" s="4" t="s">
        <v>7205</v>
      </c>
      <c r="G1906" s="4" t="s">
        <v>7187</v>
      </c>
      <c r="H1906" s="10">
        <v>43550</v>
      </c>
      <c r="I1906" s="5">
        <v>46340.56</v>
      </c>
      <c r="J1906" s="5">
        <v>-43444.29</v>
      </c>
      <c r="K1906" s="5">
        <f t="shared" si="29"/>
        <v>2896.2699999999968</v>
      </c>
    </row>
    <row r="1907" spans="1:11" x14ac:dyDescent="0.25">
      <c r="A1907" s="4" t="s">
        <v>7272</v>
      </c>
      <c r="B1907" s="4" t="s">
        <v>7247</v>
      </c>
      <c r="C1907" s="4" t="s">
        <v>2838</v>
      </c>
      <c r="D1907" s="12" t="s">
        <v>7278</v>
      </c>
      <c r="E1907" s="4" t="s">
        <v>2839</v>
      </c>
      <c r="F1907" s="4" t="s">
        <v>7204</v>
      </c>
      <c r="G1907" s="4" t="s">
        <v>7181</v>
      </c>
      <c r="H1907" s="10">
        <v>43550</v>
      </c>
      <c r="I1907" s="5">
        <v>46340.56</v>
      </c>
      <c r="J1907" s="5">
        <v>-43444.29</v>
      </c>
      <c r="K1907" s="5">
        <f t="shared" si="29"/>
        <v>2896.2699999999968</v>
      </c>
    </row>
    <row r="1908" spans="1:11" x14ac:dyDescent="0.25">
      <c r="A1908" s="4" t="s">
        <v>7272</v>
      </c>
      <c r="B1908" s="4" t="s">
        <v>7247</v>
      </c>
      <c r="C1908" s="4" t="s">
        <v>2840</v>
      </c>
      <c r="D1908" s="12" t="s">
        <v>7278</v>
      </c>
      <c r="E1908" s="4" t="s">
        <v>2841</v>
      </c>
      <c r="F1908" s="4" t="s">
        <v>7204</v>
      </c>
      <c r="G1908" s="4" t="s">
        <v>7181</v>
      </c>
      <c r="H1908" s="10">
        <v>43550</v>
      </c>
      <c r="I1908" s="5">
        <v>46340.56</v>
      </c>
      <c r="J1908" s="5">
        <v>-43444.29</v>
      </c>
      <c r="K1908" s="5">
        <f t="shared" si="29"/>
        <v>2896.2699999999968</v>
      </c>
    </row>
    <row r="1909" spans="1:11" x14ac:dyDescent="0.25">
      <c r="A1909" s="4" t="s">
        <v>7272</v>
      </c>
      <c r="B1909" s="4" t="s">
        <v>7247</v>
      </c>
      <c r="C1909" s="4" t="s">
        <v>2842</v>
      </c>
      <c r="D1909" s="12" t="s">
        <v>7278</v>
      </c>
      <c r="E1909" s="4" t="s">
        <v>2843</v>
      </c>
      <c r="F1909" s="4" t="s">
        <v>7205</v>
      </c>
      <c r="G1909" s="4" t="s">
        <v>7171</v>
      </c>
      <c r="H1909" s="10">
        <v>43550</v>
      </c>
      <c r="I1909" s="5">
        <v>46340.56</v>
      </c>
      <c r="J1909" s="5">
        <v>-43444.29</v>
      </c>
      <c r="K1909" s="5">
        <f t="shared" si="29"/>
        <v>2896.2699999999968</v>
      </c>
    </row>
    <row r="1910" spans="1:11" x14ac:dyDescent="0.25">
      <c r="A1910" s="4" t="s">
        <v>7272</v>
      </c>
      <c r="B1910" s="4" t="s">
        <v>7247</v>
      </c>
      <c r="C1910" s="4" t="s">
        <v>2844</v>
      </c>
      <c r="D1910" s="12" t="s">
        <v>7278</v>
      </c>
      <c r="E1910" s="4" t="s">
        <v>2845</v>
      </c>
      <c r="F1910" s="4" t="s">
        <v>7205</v>
      </c>
      <c r="G1910" s="4" t="s">
        <v>7181</v>
      </c>
      <c r="H1910" s="10">
        <v>43550</v>
      </c>
      <c r="I1910" s="5">
        <v>46340.56</v>
      </c>
      <c r="J1910" s="5">
        <v>-43444.29</v>
      </c>
      <c r="K1910" s="5">
        <f t="shared" si="29"/>
        <v>2896.2699999999968</v>
      </c>
    </row>
    <row r="1911" spans="1:11" x14ac:dyDescent="0.25">
      <c r="A1911" s="4" t="s">
        <v>7272</v>
      </c>
      <c r="B1911" s="4" t="s">
        <v>7247</v>
      </c>
      <c r="C1911" s="4" t="s">
        <v>2846</v>
      </c>
      <c r="D1911" s="12" t="s">
        <v>7278</v>
      </c>
      <c r="E1911" s="4" t="s">
        <v>2847</v>
      </c>
      <c r="F1911" s="4" t="s">
        <v>7205</v>
      </c>
      <c r="G1911" s="4" t="s">
        <v>7181</v>
      </c>
      <c r="H1911" s="10">
        <v>43550</v>
      </c>
      <c r="I1911" s="5">
        <v>46340.56</v>
      </c>
      <c r="J1911" s="5">
        <v>-43444.29</v>
      </c>
      <c r="K1911" s="5">
        <f t="shared" si="29"/>
        <v>2896.2699999999968</v>
      </c>
    </row>
    <row r="1912" spans="1:11" x14ac:dyDescent="0.25">
      <c r="A1912" s="4" t="s">
        <v>7272</v>
      </c>
      <c r="B1912" s="4" t="s">
        <v>7247</v>
      </c>
      <c r="C1912" s="4" t="s">
        <v>2848</v>
      </c>
      <c r="D1912" s="12" t="s">
        <v>7278</v>
      </c>
      <c r="E1912" s="4" t="s">
        <v>2849</v>
      </c>
      <c r="F1912" s="4" t="s">
        <v>7204</v>
      </c>
      <c r="G1912" s="4" t="s">
        <v>7181</v>
      </c>
      <c r="H1912" s="10">
        <v>43550</v>
      </c>
      <c r="I1912" s="5">
        <v>46340.56</v>
      </c>
      <c r="J1912" s="5">
        <v>-43444.29</v>
      </c>
      <c r="K1912" s="5">
        <f t="shared" si="29"/>
        <v>2896.2699999999968</v>
      </c>
    </row>
    <row r="1913" spans="1:11" x14ac:dyDescent="0.25">
      <c r="A1913" s="4" t="s">
        <v>7272</v>
      </c>
      <c r="B1913" s="4" t="s">
        <v>7247</v>
      </c>
      <c r="C1913" s="4" t="s">
        <v>2850</v>
      </c>
      <c r="D1913" s="12" t="s">
        <v>7278</v>
      </c>
      <c r="E1913" s="4" t="s">
        <v>2851</v>
      </c>
      <c r="F1913" s="4" t="s">
        <v>7205</v>
      </c>
      <c r="G1913" s="4" t="s">
        <v>7181</v>
      </c>
      <c r="H1913" s="10">
        <v>43550</v>
      </c>
      <c r="I1913" s="5">
        <v>46340.56</v>
      </c>
      <c r="J1913" s="5">
        <v>-43444.29</v>
      </c>
      <c r="K1913" s="5">
        <f t="shared" si="29"/>
        <v>2896.2699999999968</v>
      </c>
    </row>
    <row r="1914" spans="1:11" x14ac:dyDescent="0.25">
      <c r="A1914" s="4" t="s">
        <v>7272</v>
      </c>
      <c r="B1914" s="4" t="s">
        <v>7247</v>
      </c>
      <c r="C1914" s="4" t="s">
        <v>2852</v>
      </c>
      <c r="D1914" s="12" t="s">
        <v>7278</v>
      </c>
      <c r="E1914" s="4" t="s">
        <v>2853</v>
      </c>
      <c r="F1914" s="4" t="s">
        <v>7205</v>
      </c>
      <c r="G1914" s="4" t="s">
        <v>7181</v>
      </c>
      <c r="H1914" s="10">
        <v>43550</v>
      </c>
      <c r="I1914" s="5">
        <v>46340.56</v>
      </c>
      <c r="J1914" s="5">
        <v>-43444.29</v>
      </c>
      <c r="K1914" s="5">
        <f t="shared" si="29"/>
        <v>2896.2699999999968</v>
      </c>
    </row>
    <row r="1915" spans="1:11" x14ac:dyDescent="0.25">
      <c r="A1915" s="4" t="s">
        <v>7272</v>
      </c>
      <c r="B1915" s="4" t="s">
        <v>7247</v>
      </c>
      <c r="C1915" s="4" t="s">
        <v>2854</v>
      </c>
      <c r="D1915" s="12" t="s">
        <v>7278</v>
      </c>
      <c r="E1915" s="4" t="s">
        <v>2855</v>
      </c>
      <c r="F1915" s="4" t="s">
        <v>7205</v>
      </c>
      <c r="G1915" s="4" t="s">
        <v>7181</v>
      </c>
      <c r="H1915" s="10">
        <v>43550</v>
      </c>
      <c r="I1915" s="5">
        <v>46340.56</v>
      </c>
      <c r="J1915" s="5">
        <v>-43444.29</v>
      </c>
      <c r="K1915" s="5">
        <f t="shared" si="29"/>
        <v>2896.2699999999968</v>
      </c>
    </row>
    <row r="1916" spans="1:11" x14ac:dyDescent="0.25">
      <c r="A1916" s="4" t="s">
        <v>7272</v>
      </c>
      <c r="B1916" s="4" t="s">
        <v>7247</v>
      </c>
      <c r="C1916" s="4" t="s">
        <v>2856</v>
      </c>
      <c r="D1916" s="12" t="s">
        <v>7278</v>
      </c>
      <c r="E1916" s="4" t="s">
        <v>2857</v>
      </c>
      <c r="F1916" s="4" t="s">
        <v>7205</v>
      </c>
      <c r="G1916" s="4" t="s">
        <v>7194</v>
      </c>
      <c r="H1916" s="10">
        <v>43550</v>
      </c>
      <c r="I1916" s="5">
        <v>46340.56</v>
      </c>
      <c r="J1916" s="5">
        <v>-43444.29</v>
      </c>
      <c r="K1916" s="5">
        <f t="shared" si="29"/>
        <v>2896.2699999999968</v>
      </c>
    </row>
    <row r="1917" spans="1:11" x14ac:dyDescent="0.25">
      <c r="A1917" s="4" t="s">
        <v>7272</v>
      </c>
      <c r="B1917" s="4" t="s">
        <v>7247</v>
      </c>
      <c r="C1917" s="4" t="s">
        <v>2858</v>
      </c>
      <c r="D1917" s="12" t="s">
        <v>7278</v>
      </c>
      <c r="E1917" s="4" t="s">
        <v>2859</v>
      </c>
      <c r="F1917" s="4" t="s">
        <v>7205</v>
      </c>
      <c r="G1917" s="4" t="s">
        <v>7181</v>
      </c>
      <c r="H1917" s="10">
        <v>43550</v>
      </c>
      <c r="I1917" s="5">
        <v>46340.56</v>
      </c>
      <c r="J1917" s="5">
        <v>-43444.29</v>
      </c>
      <c r="K1917" s="5">
        <f t="shared" si="29"/>
        <v>2896.2699999999968</v>
      </c>
    </row>
    <row r="1918" spans="1:11" x14ac:dyDescent="0.25">
      <c r="A1918" s="4" t="s">
        <v>7272</v>
      </c>
      <c r="B1918" s="4" t="s">
        <v>7247</v>
      </c>
      <c r="C1918" s="4" t="s">
        <v>2860</v>
      </c>
      <c r="D1918" s="12" t="s">
        <v>7278</v>
      </c>
      <c r="E1918" s="4" t="s">
        <v>2861</v>
      </c>
      <c r="F1918" s="4" t="s">
        <v>7205</v>
      </c>
      <c r="G1918" s="4" t="s">
        <v>7192</v>
      </c>
      <c r="H1918" s="10">
        <v>43550</v>
      </c>
      <c r="I1918" s="5">
        <v>46340.56</v>
      </c>
      <c r="J1918" s="5">
        <v>-43444.29</v>
      </c>
      <c r="K1918" s="5">
        <f t="shared" si="29"/>
        <v>2896.2699999999968</v>
      </c>
    </row>
    <row r="1919" spans="1:11" x14ac:dyDescent="0.25">
      <c r="A1919" s="4" t="s">
        <v>7272</v>
      </c>
      <c r="B1919" s="4" t="s">
        <v>7247</v>
      </c>
      <c r="C1919" s="4" t="s">
        <v>2862</v>
      </c>
      <c r="D1919" s="12" t="s">
        <v>7278</v>
      </c>
      <c r="E1919" s="4" t="s">
        <v>2863</v>
      </c>
      <c r="F1919" s="4" t="s">
        <v>7205</v>
      </c>
      <c r="G1919" s="4" t="s">
        <v>7181</v>
      </c>
      <c r="H1919" s="10">
        <v>43550</v>
      </c>
      <c r="I1919" s="5">
        <v>46340.56</v>
      </c>
      <c r="J1919" s="5">
        <v>-43444.29</v>
      </c>
      <c r="K1919" s="5">
        <f t="shared" si="29"/>
        <v>2896.2699999999968</v>
      </c>
    </row>
    <row r="1920" spans="1:11" x14ac:dyDescent="0.25">
      <c r="A1920" s="4" t="s">
        <v>7272</v>
      </c>
      <c r="B1920" s="4" t="s">
        <v>7245</v>
      </c>
      <c r="C1920" s="4" t="s">
        <v>2864</v>
      </c>
      <c r="D1920" s="12" t="s">
        <v>7278</v>
      </c>
      <c r="E1920" s="4" t="s">
        <v>2865</v>
      </c>
      <c r="F1920" s="4" t="s">
        <v>7205</v>
      </c>
      <c r="G1920" s="4" t="s">
        <v>7179</v>
      </c>
      <c r="H1920" s="10">
        <v>43537</v>
      </c>
      <c r="I1920" s="5">
        <v>8651.2099999999991</v>
      </c>
      <c r="J1920" s="5">
        <v>-8290.7199999999993</v>
      </c>
      <c r="K1920" s="5">
        <f t="shared" si="29"/>
        <v>360.48999999999978</v>
      </c>
    </row>
    <row r="1921" spans="1:11" x14ac:dyDescent="0.25">
      <c r="A1921" s="4" t="s">
        <v>7272</v>
      </c>
      <c r="B1921" s="4" t="s">
        <v>7245</v>
      </c>
      <c r="C1921" s="4" t="s">
        <v>2866</v>
      </c>
      <c r="D1921" s="12" t="s">
        <v>7278</v>
      </c>
      <c r="E1921" s="4" t="s">
        <v>2865</v>
      </c>
      <c r="F1921" s="4" t="s">
        <v>7205</v>
      </c>
      <c r="G1921" s="4" t="s">
        <v>7184</v>
      </c>
      <c r="H1921" s="10">
        <v>43537</v>
      </c>
      <c r="I1921" s="5">
        <v>8651.2099999999991</v>
      </c>
      <c r="J1921" s="5">
        <v>-8290.7199999999993</v>
      </c>
      <c r="K1921" s="5">
        <f t="shared" si="29"/>
        <v>360.48999999999978</v>
      </c>
    </row>
    <row r="1922" spans="1:11" x14ac:dyDescent="0.25">
      <c r="A1922" s="4" t="s">
        <v>7272</v>
      </c>
      <c r="B1922" s="4" t="s">
        <v>7245</v>
      </c>
      <c r="C1922" s="4" t="s">
        <v>2867</v>
      </c>
      <c r="D1922" s="12" t="s">
        <v>7278</v>
      </c>
      <c r="E1922" s="4" t="s">
        <v>2865</v>
      </c>
      <c r="F1922" s="4" t="s">
        <v>7205</v>
      </c>
      <c r="G1922" s="4" t="s">
        <v>7181</v>
      </c>
      <c r="H1922" s="10">
        <v>43537</v>
      </c>
      <c r="I1922" s="5">
        <v>8651.2099999999991</v>
      </c>
      <c r="J1922" s="5">
        <v>-8290.7199999999993</v>
      </c>
      <c r="K1922" s="5">
        <f t="shared" si="29"/>
        <v>360.48999999999978</v>
      </c>
    </row>
    <row r="1923" spans="1:11" x14ac:dyDescent="0.25">
      <c r="A1923" s="4" t="s">
        <v>7272</v>
      </c>
      <c r="B1923" s="4" t="s">
        <v>7245</v>
      </c>
      <c r="C1923" s="4" t="s">
        <v>2868</v>
      </c>
      <c r="D1923" s="12" t="s">
        <v>7278</v>
      </c>
      <c r="E1923" s="4" t="s">
        <v>2865</v>
      </c>
      <c r="F1923" s="4" t="s">
        <v>7202</v>
      </c>
      <c r="G1923" s="4" t="s">
        <v>7177</v>
      </c>
      <c r="H1923" s="10">
        <v>43537</v>
      </c>
      <c r="I1923" s="5">
        <v>8651.2099999999991</v>
      </c>
      <c r="J1923" s="5">
        <v>-8290.7199999999993</v>
      </c>
      <c r="K1923" s="5">
        <f t="shared" si="29"/>
        <v>360.48999999999978</v>
      </c>
    </row>
    <row r="1924" spans="1:11" x14ac:dyDescent="0.25">
      <c r="A1924" s="4" t="s">
        <v>7272</v>
      </c>
      <c r="B1924" s="4" t="s">
        <v>7245</v>
      </c>
      <c r="C1924" s="4" t="s">
        <v>2869</v>
      </c>
      <c r="D1924" s="12" t="s">
        <v>7278</v>
      </c>
      <c r="E1924" s="4" t="s">
        <v>2865</v>
      </c>
      <c r="F1924" s="4" t="s">
        <v>7203</v>
      </c>
      <c r="G1924" s="4" t="s">
        <v>7177</v>
      </c>
      <c r="H1924" s="10">
        <v>43537</v>
      </c>
      <c r="I1924" s="5">
        <v>8651.2099999999991</v>
      </c>
      <c r="J1924" s="5">
        <v>-8290.7199999999993</v>
      </c>
      <c r="K1924" s="5">
        <f t="shared" si="29"/>
        <v>360.48999999999978</v>
      </c>
    </row>
    <row r="1925" spans="1:11" x14ac:dyDescent="0.25">
      <c r="A1925" s="4" t="s">
        <v>7272</v>
      </c>
      <c r="B1925" s="4" t="s">
        <v>7245</v>
      </c>
      <c r="C1925" s="4" t="s">
        <v>2870</v>
      </c>
      <c r="D1925" s="12" t="s">
        <v>7278</v>
      </c>
      <c r="E1925" s="4" t="s">
        <v>2865</v>
      </c>
      <c r="F1925" s="4" t="s">
        <v>7205</v>
      </c>
      <c r="G1925" s="4" t="s">
        <v>7174</v>
      </c>
      <c r="H1925" s="10">
        <v>43537</v>
      </c>
      <c r="I1925" s="5">
        <v>8651.2099999999991</v>
      </c>
      <c r="J1925" s="5">
        <v>-8290.7199999999993</v>
      </c>
      <c r="K1925" s="5">
        <f t="shared" si="29"/>
        <v>360.48999999999978</v>
      </c>
    </row>
    <row r="1926" spans="1:11" x14ac:dyDescent="0.25">
      <c r="A1926" s="4" t="s">
        <v>7272</v>
      </c>
      <c r="B1926" s="4" t="s">
        <v>7245</v>
      </c>
      <c r="C1926" s="4" t="s">
        <v>2871</v>
      </c>
      <c r="D1926" s="12" t="s">
        <v>7278</v>
      </c>
      <c r="E1926" s="4" t="s">
        <v>2865</v>
      </c>
      <c r="F1926" s="4" t="s">
        <v>7205</v>
      </c>
      <c r="G1926" s="4" t="s">
        <v>7166</v>
      </c>
      <c r="H1926" s="10">
        <v>43537</v>
      </c>
      <c r="I1926" s="5">
        <v>8651.2099999999991</v>
      </c>
      <c r="J1926" s="5">
        <v>-8290.7199999999993</v>
      </c>
      <c r="K1926" s="5">
        <f t="shared" si="29"/>
        <v>360.48999999999978</v>
      </c>
    </row>
    <row r="1927" spans="1:11" x14ac:dyDescent="0.25">
      <c r="A1927" s="4" t="s">
        <v>7272</v>
      </c>
      <c r="B1927" s="4" t="s">
        <v>7245</v>
      </c>
      <c r="C1927" s="4" t="s">
        <v>2872</v>
      </c>
      <c r="D1927" s="12" t="s">
        <v>7278</v>
      </c>
      <c r="E1927" s="4" t="s">
        <v>2865</v>
      </c>
      <c r="F1927" s="4" t="s">
        <v>7205</v>
      </c>
      <c r="G1927" s="4" t="s">
        <v>7165</v>
      </c>
      <c r="H1927" s="10">
        <v>43537</v>
      </c>
      <c r="I1927" s="5">
        <v>8651.2099999999991</v>
      </c>
      <c r="J1927" s="5">
        <v>-8290.7199999999993</v>
      </c>
      <c r="K1927" s="5">
        <f t="shared" si="29"/>
        <v>360.48999999999978</v>
      </c>
    </row>
    <row r="1928" spans="1:11" x14ac:dyDescent="0.25">
      <c r="A1928" s="4" t="s">
        <v>7272</v>
      </c>
      <c r="B1928" s="4" t="s">
        <v>7245</v>
      </c>
      <c r="C1928" s="4" t="s">
        <v>2873</v>
      </c>
      <c r="D1928" s="12" t="s">
        <v>7278</v>
      </c>
      <c r="E1928" s="4" t="s">
        <v>2865</v>
      </c>
      <c r="F1928" s="4" t="s">
        <v>7202</v>
      </c>
      <c r="G1928" s="4" t="s">
        <v>7177</v>
      </c>
      <c r="H1928" s="10">
        <v>43537</v>
      </c>
      <c r="I1928" s="5">
        <v>8651.2099999999991</v>
      </c>
      <c r="J1928" s="5">
        <v>-8290.7199999999993</v>
      </c>
      <c r="K1928" s="5">
        <f t="shared" si="29"/>
        <v>360.48999999999978</v>
      </c>
    </row>
    <row r="1929" spans="1:11" x14ac:dyDescent="0.25">
      <c r="A1929" s="4" t="s">
        <v>7272</v>
      </c>
      <c r="B1929" s="4" t="s">
        <v>7245</v>
      </c>
      <c r="C1929" s="4" t="s">
        <v>2874</v>
      </c>
      <c r="D1929" s="12" t="s">
        <v>7278</v>
      </c>
      <c r="E1929" s="4" t="s">
        <v>2865</v>
      </c>
      <c r="F1929" s="4" t="s">
        <v>7203</v>
      </c>
      <c r="G1929" s="4" t="s">
        <v>7177</v>
      </c>
      <c r="H1929" s="10">
        <v>43537</v>
      </c>
      <c r="I1929" s="5">
        <v>8651.2099999999991</v>
      </c>
      <c r="J1929" s="5">
        <v>-8290.7199999999993</v>
      </c>
      <c r="K1929" s="5">
        <f t="shared" si="29"/>
        <v>360.48999999999978</v>
      </c>
    </row>
    <row r="1930" spans="1:11" x14ac:dyDescent="0.25">
      <c r="A1930" s="4" t="s">
        <v>7272</v>
      </c>
      <c r="B1930" s="4" t="s">
        <v>7245</v>
      </c>
      <c r="C1930" s="4" t="s">
        <v>2875</v>
      </c>
      <c r="D1930" s="12" t="s">
        <v>7278</v>
      </c>
      <c r="E1930" s="4" t="s">
        <v>2865</v>
      </c>
      <c r="F1930" s="4" t="s">
        <v>7202</v>
      </c>
      <c r="G1930" s="4" t="s">
        <v>7177</v>
      </c>
      <c r="H1930" s="10">
        <v>43537</v>
      </c>
      <c r="I1930" s="5">
        <v>8651.2099999999991</v>
      </c>
      <c r="J1930" s="5">
        <v>-8290.7199999999993</v>
      </c>
      <c r="K1930" s="5">
        <f t="shared" si="29"/>
        <v>360.48999999999978</v>
      </c>
    </row>
    <row r="1931" spans="1:11" x14ac:dyDescent="0.25">
      <c r="A1931" s="4" t="s">
        <v>7272</v>
      </c>
      <c r="B1931" s="4" t="s">
        <v>7245</v>
      </c>
      <c r="C1931" s="4" t="s">
        <v>2876</v>
      </c>
      <c r="D1931" s="12" t="s">
        <v>7278</v>
      </c>
      <c r="E1931" s="4" t="s">
        <v>2865</v>
      </c>
      <c r="F1931" s="4" t="s">
        <v>7205</v>
      </c>
      <c r="G1931" s="4" t="s">
        <v>7167</v>
      </c>
      <c r="H1931" s="10">
        <v>43537</v>
      </c>
      <c r="I1931" s="5">
        <v>8651.2099999999991</v>
      </c>
      <c r="J1931" s="5">
        <v>-8290.7199999999993</v>
      </c>
      <c r="K1931" s="5">
        <f t="shared" si="29"/>
        <v>360.48999999999978</v>
      </c>
    </row>
    <row r="1932" spans="1:11" x14ac:dyDescent="0.25">
      <c r="A1932" s="4" t="s">
        <v>7272</v>
      </c>
      <c r="B1932" s="4" t="s">
        <v>7245</v>
      </c>
      <c r="C1932" s="4" t="s">
        <v>2877</v>
      </c>
      <c r="D1932" s="12" t="s">
        <v>7278</v>
      </c>
      <c r="E1932" s="4" t="s">
        <v>2865</v>
      </c>
      <c r="F1932" s="4" t="s">
        <v>7203</v>
      </c>
      <c r="G1932" s="4" t="s">
        <v>7177</v>
      </c>
      <c r="H1932" s="10">
        <v>43537</v>
      </c>
      <c r="I1932" s="5">
        <v>8651.2099999999991</v>
      </c>
      <c r="J1932" s="5">
        <v>-8290.7199999999993</v>
      </c>
      <c r="K1932" s="5">
        <f t="shared" si="29"/>
        <v>360.48999999999978</v>
      </c>
    </row>
    <row r="1933" spans="1:11" x14ac:dyDescent="0.25">
      <c r="A1933" s="4" t="s">
        <v>7272</v>
      </c>
      <c r="B1933" s="4" t="s">
        <v>7245</v>
      </c>
      <c r="C1933" s="4" t="s">
        <v>2878</v>
      </c>
      <c r="D1933" s="12" t="s">
        <v>7278</v>
      </c>
      <c r="E1933" s="4" t="s">
        <v>2865</v>
      </c>
      <c r="F1933" s="4" t="s">
        <v>7203</v>
      </c>
      <c r="G1933" s="4" t="s">
        <v>7177</v>
      </c>
      <c r="H1933" s="10">
        <v>43537</v>
      </c>
      <c r="I1933" s="5">
        <v>8651.2099999999991</v>
      </c>
      <c r="J1933" s="5">
        <v>-8290.7199999999993</v>
      </c>
      <c r="K1933" s="5">
        <f t="shared" si="29"/>
        <v>360.48999999999978</v>
      </c>
    </row>
    <row r="1934" spans="1:11" x14ac:dyDescent="0.25">
      <c r="A1934" s="4" t="s">
        <v>7272</v>
      </c>
      <c r="B1934" s="4" t="s">
        <v>7245</v>
      </c>
      <c r="C1934" s="4" t="s">
        <v>2879</v>
      </c>
      <c r="D1934" s="12" t="s">
        <v>7278</v>
      </c>
      <c r="E1934" s="4" t="s">
        <v>2865</v>
      </c>
      <c r="F1934" s="4" t="s">
        <v>7202</v>
      </c>
      <c r="G1934" s="4" t="s">
        <v>7177</v>
      </c>
      <c r="H1934" s="10">
        <v>43537</v>
      </c>
      <c r="I1934" s="5">
        <v>8651.2099999999991</v>
      </c>
      <c r="J1934" s="5">
        <v>-8290.7199999999993</v>
      </c>
      <c r="K1934" s="5">
        <f t="shared" si="29"/>
        <v>360.48999999999978</v>
      </c>
    </row>
    <row r="1935" spans="1:11" x14ac:dyDescent="0.25">
      <c r="A1935" s="4" t="s">
        <v>7272</v>
      </c>
      <c r="B1935" s="4" t="s">
        <v>7245</v>
      </c>
      <c r="C1935" s="4" t="s">
        <v>2880</v>
      </c>
      <c r="D1935" s="12" t="s">
        <v>7278</v>
      </c>
      <c r="E1935" s="4" t="s">
        <v>2865</v>
      </c>
      <c r="F1935" s="4" t="s">
        <v>7203</v>
      </c>
      <c r="G1935" s="4" t="s">
        <v>7177</v>
      </c>
      <c r="H1935" s="10">
        <v>43537</v>
      </c>
      <c r="I1935" s="5">
        <v>8651.2099999999991</v>
      </c>
      <c r="J1935" s="5">
        <v>-8290.7199999999993</v>
      </c>
      <c r="K1935" s="5">
        <f t="shared" si="29"/>
        <v>360.48999999999978</v>
      </c>
    </row>
    <row r="1936" spans="1:11" x14ac:dyDescent="0.25">
      <c r="A1936" s="4" t="s">
        <v>7272</v>
      </c>
      <c r="B1936" s="4" t="s">
        <v>7245</v>
      </c>
      <c r="C1936" s="4" t="s">
        <v>2881</v>
      </c>
      <c r="D1936" s="12" t="s">
        <v>7278</v>
      </c>
      <c r="E1936" s="4" t="s">
        <v>2865</v>
      </c>
      <c r="F1936" s="4" t="s">
        <v>7205</v>
      </c>
      <c r="G1936" s="4" t="s">
        <v>7179</v>
      </c>
      <c r="H1936" s="10">
        <v>43537</v>
      </c>
      <c r="I1936" s="5">
        <v>8651.2099999999991</v>
      </c>
      <c r="J1936" s="5">
        <v>-8290.7199999999993</v>
      </c>
      <c r="K1936" s="5">
        <f t="shared" si="29"/>
        <v>360.48999999999978</v>
      </c>
    </row>
    <row r="1937" spans="1:11" x14ac:dyDescent="0.25">
      <c r="A1937" s="4" t="s">
        <v>7272</v>
      </c>
      <c r="B1937" s="4" t="s">
        <v>7245</v>
      </c>
      <c r="C1937" s="4" t="s">
        <v>2882</v>
      </c>
      <c r="D1937" s="12" t="s">
        <v>7278</v>
      </c>
      <c r="E1937" s="4" t="s">
        <v>2865</v>
      </c>
      <c r="F1937" s="4" t="s">
        <v>7205</v>
      </c>
      <c r="G1937" s="4" t="s">
        <v>7181</v>
      </c>
      <c r="H1937" s="10">
        <v>43537</v>
      </c>
      <c r="I1937" s="5">
        <v>8651.2099999999991</v>
      </c>
      <c r="J1937" s="5">
        <v>-8290.7199999999993</v>
      </c>
      <c r="K1937" s="5">
        <f t="shared" si="29"/>
        <v>360.48999999999978</v>
      </c>
    </row>
    <row r="1938" spans="1:11" x14ac:dyDescent="0.25">
      <c r="A1938" s="4" t="s">
        <v>7272</v>
      </c>
      <c r="B1938" s="4" t="s">
        <v>7245</v>
      </c>
      <c r="C1938" s="4" t="s">
        <v>2883</v>
      </c>
      <c r="D1938" s="12" t="s">
        <v>7278</v>
      </c>
      <c r="E1938" s="4" t="s">
        <v>2865</v>
      </c>
      <c r="F1938" s="4" t="s">
        <v>7205</v>
      </c>
      <c r="G1938" s="4" t="s">
        <v>7166</v>
      </c>
      <c r="H1938" s="10">
        <v>43537</v>
      </c>
      <c r="I1938" s="5">
        <v>8651.2099999999991</v>
      </c>
      <c r="J1938" s="5">
        <v>-8290.7199999999993</v>
      </c>
      <c r="K1938" s="5">
        <f t="shared" si="29"/>
        <v>360.48999999999978</v>
      </c>
    </row>
    <row r="1939" spans="1:11" x14ac:dyDescent="0.25">
      <c r="A1939" s="4" t="s">
        <v>7272</v>
      </c>
      <c r="B1939" s="4" t="s">
        <v>7245</v>
      </c>
      <c r="C1939" s="4" t="s">
        <v>2884</v>
      </c>
      <c r="D1939" s="12" t="s">
        <v>7278</v>
      </c>
      <c r="E1939" s="4" t="s">
        <v>2865</v>
      </c>
      <c r="F1939" s="4" t="s">
        <v>7205</v>
      </c>
      <c r="G1939" s="4" t="s">
        <v>7167</v>
      </c>
      <c r="H1939" s="10">
        <v>43537</v>
      </c>
      <c r="I1939" s="5">
        <v>8651.2099999999991</v>
      </c>
      <c r="J1939" s="5">
        <v>-8290.7199999999993</v>
      </c>
      <c r="K1939" s="5">
        <f t="shared" si="29"/>
        <v>360.48999999999978</v>
      </c>
    </row>
    <row r="1940" spans="1:11" x14ac:dyDescent="0.25">
      <c r="A1940" s="4" t="s">
        <v>7272</v>
      </c>
      <c r="B1940" s="4" t="s">
        <v>7245</v>
      </c>
      <c r="C1940" s="4" t="s">
        <v>2885</v>
      </c>
      <c r="D1940" s="12" t="s">
        <v>7278</v>
      </c>
      <c r="E1940" s="4" t="s">
        <v>2865</v>
      </c>
      <c r="F1940" s="4" t="s">
        <v>7203</v>
      </c>
      <c r="G1940" s="4" t="s">
        <v>7177</v>
      </c>
      <c r="H1940" s="10">
        <v>43537</v>
      </c>
      <c r="I1940" s="5">
        <v>8651.2099999999991</v>
      </c>
      <c r="J1940" s="5">
        <v>-8290.7199999999993</v>
      </c>
      <c r="K1940" s="5">
        <f t="shared" si="29"/>
        <v>360.48999999999978</v>
      </c>
    </row>
    <row r="1941" spans="1:11" x14ac:dyDescent="0.25">
      <c r="A1941" s="4" t="s">
        <v>7272</v>
      </c>
      <c r="B1941" s="4" t="s">
        <v>7245</v>
      </c>
      <c r="C1941" s="4" t="s">
        <v>2886</v>
      </c>
      <c r="D1941" s="12" t="s">
        <v>7278</v>
      </c>
      <c r="E1941" s="4" t="s">
        <v>2865</v>
      </c>
      <c r="F1941" s="4" t="s">
        <v>7205</v>
      </c>
      <c r="G1941" s="4" t="s">
        <v>7177</v>
      </c>
      <c r="H1941" s="10">
        <v>43537</v>
      </c>
      <c r="I1941" s="5">
        <v>8651.2099999999991</v>
      </c>
      <c r="J1941" s="5">
        <v>-8290.7199999999993</v>
      </c>
      <c r="K1941" s="5">
        <f t="shared" si="29"/>
        <v>360.48999999999978</v>
      </c>
    </row>
    <row r="1942" spans="1:11" x14ac:dyDescent="0.25">
      <c r="A1942" s="4" t="s">
        <v>7272</v>
      </c>
      <c r="B1942" s="4" t="s">
        <v>7245</v>
      </c>
      <c r="C1942" s="4" t="s">
        <v>2887</v>
      </c>
      <c r="D1942" s="12" t="s">
        <v>7278</v>
      </c>
      <c r="E1942" s="4" t="s">
        <v>2865</v>
      </c>
      <c r="F1942" s="4" t="s">
        <v>7205</v>
      </c>
      <c r="G1942" s="4" t="s">
        <v>7168</v>
      </c>
      <c r="H1942" s="10">
        <v>43537</v>
      </c>
      <c r="I1942" s="5">
        <v>8651.2099999999991</v>
      </c>
      <c r="J1942" s="5">
        <v>-8290.7199999999993</v>
      </c>
      <c r="K1942" s="5">
        <f t="shared" si="29"/>
        <v>360.48999999999978</v>
      </c>
    </row>
    <row r="1943" spans="1:11" x14ac:dyDescent="0.25">
      <c r="A1943" s="4" t="s">
        <v>7272</v>
      </c>
      <c r="B1943" s="4" t="s">
        <v>7245</v>
      </c>
      <c r="C1943" s="4" t="s">
        <v>2888</v>
      </c>
      <c r="D1943" s="12" t="s">
        <v>7278</v>
      </c>
      <c r="E1943" s="4" t="s">
        <v>2865</v>
      </c>
      <c r="F1943" s="4" t="s">
        <v>7201</v>
      </c>
      <c r="G1943" s="4" t="s">
        <v>7176</v>
      </c>
      <c r="H1943" s="10">
        <v>43537</v>
      </c>
      <c r="I1943" s="5">
        <v>8651.2099999999991</v>
      </c>
      <c r="J1943" s="5">
        <v>-8290.7199999999993</v>
      </c>
      <c r="K1943" s="5">
        <f t="shared" si="29"/>
        <v>360.48999999999978</v>
      </c>
    </row>
    <row r="1944" spans="1:11" x14ac:dyDescent="0.25">
      <c r="A1944" s="4" t="s">
        <v>7272</v>
      </c>
      <c r="B1944" s="4" t="s">
        <v>7245</v>
      </c>
      <c r="C1944" s="4" t="s">
        <v>2889</v>
      </c>
      <c r="D1944" s="12" t="s">
        <v>7278</v>
      </c>
      <c r="E1944" s="4" t="s">
        <v>2865</v>
      </c>
      <c r="F1944" s="4" t="s">
        <v>7205</v>
      </c>
      <c r="G1944" s="4" t="s">
        <v>7168</v>
      </c>
      <c r="H1944" s="10">
        <v>43537</v>
      </c>
      <c r="I1944" s="5">
        <v>8651.2099999999991</v>
      </c>
      <c r="J1944" s="5">
        <v>-8290.7199999999993</v>
      </c>
      <c r="K1944" s="5">
        <f t="shared" si="29"/>
        <v>360.48999999999978</v>
      </c>
    </row>
    <row r="1945" spans="1:11" x14ac:dyDescent="0.25">
      <c r="A1945" s="4" t="s">
        <v>7272</v>
      </c>
      <c r="B1945" s="4" t="s">
        <v>7245</v>
      </c>
      <c r="C1945" s="4" t="s">
        <v>2890</v>
      </c>
      <c r="D1945" s="12" t="s">
        <v>7278</v>
      </c>
      <c r="E1945" s="4" t="s">
        <v>2865</v>
      </c>
      <c r="F1945" s="4" t="s">
        <v>7205</v>
      </c>
      <c r="G1945" s="4" t="s">
        <v>7172</v>
      </c>
      <c r="H1945" s="10">
        <v>43537</v>
      </c>
      <c r="I1945" s="5">
        <v>8651.2099999999991</v>
      </c>
      <c r="J1945" s="5">
        <v>-8290.7199999999993</v>
      </c>
      <c r="K1945" s="5">
        <f t="shared" si="29"/>
        <v>360.48999999999978</v>
      </c>
    </row>
    <row r="1946" spans="1:11" x14ac:dyDescent="0.25">
      <c r="A1946" s="4" t="s">
        <v>7272</v>
      </c>
      <c r="B1946" s="4" t="s">
        <v>7245</v>
      </c>
      <c r="C1946" s="4" t="s">
        <v>2891</v>
      </c>
      <c r="D1946" s="12" t="s">
        <v>7278</v>
      </c>
      <c r="E1946" s="4" t="s">
        <v>2865</v>
      </c>
      <c r="F1946" s="4" t="s">
        <v>7205</v>
      </c>
      <c r="G1946" s="4" t="s">
        <v>7167</v>
      </c>
      <c r="H1946" s="10">
        <v>43537</v>
      </c>
      <c r="I1946" s="5">
        <v>8651.2099999999991</v>
      </c>
      <c r="J1946" s="5">
        <v>-8290.7199999999993</v>
      </c>
      <c r="K1946" s="5">
        <f t="shared" ref="K1946:K2009" si="30">+I1946+J1946</f>
        <v>360.48999999999978</v>
      </c>
    </row>
    <row r="1947" spans="1:11" x14ac:dyDescent="0.25">
      <c r="A1947" s="4" t="s">
        <v>7272</v>
      </c>
      <c r="B1947" s="4" t="s">
        <v>7245</v>
      </c>
      <c r="C1947" s="4" t="s">
        <v>2892</v>
      </c>
      <c r="D1947" s="12" t="s">
        <v>7278</v>
      </c>
      <c r="E1947" s="4" t="s">
        <v>2865</v>
      </c>
      <c r="F1947" s="4" t="s">
        <v>7205</v>
      </c>
      <c r="G1947" s="4" t="s">
        <v>7172</v>
      </c>
      <c r="H1947" s="10">
        <v>43537</v>
      </c>
      <c r="I1947" s="5">
        <v>8651.2099999999991</v>
      </c>
      <c r="J1947" s="5">
        <v>-8290.7199999999993</v>
      </c>
      <c r="K1947" s="5">
        <f t="shared" si="30"/>
        <v>360.48999999999978</v>
      </c>
    </row>
    <row r="1948" spans="1:11" x14ac:dyDescent="0.25">
      <c r="A1948" s="4" t="s">
        <v>7272</v>
      </c>
      <c r="B1948" s="4" t="s">
        <v>7245</v>
      </c>
      <c r="C1948" s="4" t="s">
        <v>2893</v>
      </c>
      <c r="D1948" s="12" t="s">
        <v>7278</v>
      </c>
      <c r="E1948" s="4" t="s">
        <v>2865</v>
      </c>
      <c r="F1948" s="4" t="s">
        <v>7203</v>
      </c>
      <c r="G1948" s="4" t="s">
        <v>7177</v>
      </c>
      <c r="H1948" s="10">
        <v>43537</v>
      </c>
      <c r="I1948" s="5">
        <v>8651.2099999999991</v>
      </c>
      <c r="J1948" s="5">
        <v>-8290.7199999999993</v>
      </c>
      <c r="K1948" s="5">
        <f t="shared" si="30"/>
        <v>360.48999999999978</v>
      </c>
    </row>
    <row r="1949" spans="1:11" x14ac:dyDescent="0.25">
      <c r="A1949" s="4" t="s">
        <v>7272</v>
      </c>
      <c r="B1949" s="4" t="s">
        <v>7245</v>
      </c>
      <c r="C1949" s="4" t="s">
        <v>2894</v>
      </c>
      <c r="D1949" s="12" t="s">
        <v>7278</v>
      </c>
      <c r="E1949" s="4" t="s">
        <v>2865</v>
      </c>
      <c r="F1949" s="4" t="s">
        <v>7202</v>
      </c>
      <c r="G1949" s="4" t="s">
        <v>7177</v>
      </c>
      <c r="H1949" s="10">
        <v>43537</v>
      </c>
      <c r="I1949" s="5">
        <v>8651.2099999999991</v>
      </c>
      <c r="J1949" s="5">
        <v>-8290.7199999999993</v>
      </c>
      <c r="K1949" s="5">
        <f t="shared" si="30"/>
        <v>360.48999999999978</v>
      </c>
    </row>
    <row r="1950" spans="1:11" x14ac:dyDescent="0.25">
      <c r="A1950" s="4" t="s">
        <v>7272</v>
      </c>
      <c r="B1950" s="4" t="s">
        <v>7245</v>
      </c>
      <c r="C1950" s="4" t="s">
        <v>2895</v>
      </c>
      <c r="D1950" s="12" t="s">
        <v>7278</v>
      </c>
      <c r="E1950" s="4" t="s">
        <v>2865</v>
      </c>
      <c r="F1950" s="4" t="s">
        <v>7205</v>
      </c>
      <c r="G1950" s="4" t="s">
        <v>7177</v>
      </c>
      <c r="H1950" s="10">
        <v>43537</v>
      </c>
      <c r="I1950" s="5">
        <v>8651.2099999999991</v>
      </c>
      <c r="J1950" s="5">
        <v>-8290.7199999999993</v>
      </c>
      <c r="K1950" s="5">
        <f t="shared" si="30"/>
        <v>360.48999999999978</v>
      </c>
    </row>
    <row r="1951" spans="1:11" x14ac:dyDescent="0.25">
      <c r="A1951" s="4" t="s">
        <v>7272</v>
      </c>
      <c r="B1951" s="4" t="s">
        <v>7245</v>
      </c>
      <c r="C1951" s="4" t="s">
        <v>2896</v>
      </c>
      <c r="D1951" s="12" t="s">
        <v>7278</v>
      </c>
      <c r="E1951" s="4" t="s">
        <v>2865</v>
      </c>
      <c r="F1951" s="4" t="s">
        <v>7205</v>
      </c>
      <c r="G1951" s="4" t="s">
        <v>7172</v>
      </c>
      <c r="H1951" s="10">
        <v>43537</v>
      </c>
      <c r="I1951" s="5">
        <v>8651.2099999999991</v>
      </c>
      <c r="J1951" s="5">
        <v>-8290.7199999999993</v>
      </c>
      <c r="K1951" s="5">
        <f t="shared" si="30"/>
        <v>360.48999999999978</v>
      </c>
    </row>
    <row r="1952" spans="1:11" x14ac:dyDescent="0.25">
      <c r="A1952" s="4" t="s">
        <v>7272</v>
      </c>
      <c r="B1952" s="4" t="s">
        <v>7245</v>
      </c>
      <c r="C1952" s="4" t="s">
        <v>2897</v>
      </c>
      <c r="D1952" s="12" t="s">
        <v>7278</v>
      </c>
      <c r="E1952" s="4" t="s">
        <v>2865</v>
      </c>
      <c r="F1952" s="4" t="s">
        <v>7202</v>
      </c>
      <c r="G1952" s="4" t="s">
        <v>7177</v>
      </c>
      <c r="H1952" s="10">
        <v>43537</v>
      </c>
      <c r="I1952" s="5">
        <v>8651.2099999999991</v>
      </c>
      <c r="J1952" s="5">
        <v>-8290.7199999999993</v>
      </c>
      <c r="K1952" s="5">
        <f t="shared" si="30"/>
        <v>360.48999999999978</v>
      </c>
    </row>
    <row r="1953" spans="1:11" x14ac:dyDescent="0.25">
      <c r="A1953" s="4" t="s">
        <v>7272</v>
      </c>
      <c r="B1953" s="4" t="s">
        <v>7245</v>
      </c>
      <c r="C1953" s="4" t="s">
        <v>2898</v>
      </c>
      <c r="D1953" s="12" t="s">
        <v>7278</v>
      </c>
      <c r="E1953" s="4" t="s">
        <v>2865</v>
      </c>
      <c r="F1953" s="4" t="s">
        <v>7202</v>
      </c>
      <c r="G1953" s="4" t="s">
        <v>7174</v>
      </c>
      <c r="H1953" s="10">
        <v>43537</v>
      </c>
      <c r="I1953" s="5">
        <v>8651.2099999999991</v>
      </c>
      <c r="J1953" s="5">
        <v>-8290.7199999999993</v>
      </c>
      <c r="K1953" s="5">
        <f t="shared" si="30"/>
        <v>360.48999999999978</v>
      </c>
    </row>
    <row r="1954" spans="1:11" x14ac:dyDescent="0.25">
      <c r="A1954" s="4" t="s">
        <v>7272</v>
      </c>
      <c r="B1954" s="4" t="s">
        <v>7245</v>
      </c>
      <c r="C1954" s="4" t="s">
        <v>2899</v>
      </c>
      <c r="D1954" s="12" t="s">
        <v>7278</v>
      </c>
      <c r="E1954" s="4" t="s">
        <v>2865</v>
      </c>
      <c r="F1954" s="4" t="s">
        <v>7205</v>
      </c>
      <c r="G1954" s="4" t="s">
        <v>7183</v>
      </c>
      <c r="H1954" s="10">
        <v>43537</v>
      </c>
      <c r="I1954" s="5">
        <v>8651.2099999999991</v>
      </c>
      <c r="J1954" s="5">
        <v>-8290.7199999999993</v>
      </c>
      <c r="K1954" s="5">
        <f t="shared" si="30"/>
        <v>360.48999999999978</v>
      </c>
    </row>
    <row r="1955" spans="1:11" x14ac:dyDescent="0.25">
      <c r="A1955" s="4" t="s">
        <v>7272</v>
      </c>
      <c r="B1955" s="4" t="s">
        <v>7245</v>
      </c>
      <c r="C1955" s="4" t="s">
        <v>2900</v>
      </c>
      <c r="D1955" s="12" t="s">
        <v>7278</v>
      </c>
      <c r="E1955" s="4" t="s">
        <v>2865</v>
      </c>
      <c r="F1955" s="4" t="s">
        <v>7203</v>
      </c>
      <c r="G1955" s="4" t="s">
        <v>7177</v>
      </c>
      <c r="H1955" s="10">
        <v>43537</v>
      </c>
      <c r="I1955" s="5">
        <v>8651.2099999999991</v>
      </c>
      <c r="J1955" s="5">
        <v>-8290.7199999999993</v>
      </c>
      <c r="K1955" s="5">
        <f t="shared" si="30"/>
        <v>360.48999999999978</v>
      </c>
    </row>
    <row r="1956" spans="1:11" x14ac:dyDescent="0.25">
      <c r="A1956" s="4" t="s">
        <v>7272</v>
      </c>
      <c r="B1956" s="4" t="s">
        <v>7245</v>
      </c>
      <c r="C1956" s="4" t="s">
        <v>2901</v>
      </c>
      <c r="D1956" s="12" t="s">
        <v>7278</v>
      </c>
      <c r="E1956" s="4" t="s">
        <v>2865</v>
      </c>
      <c r="F1956" s="4" t="s">
        <v>7203</v>
      </c>
      <c r="G1956" s="4" t="s">
        <v>7177</v>
      </c>
      <c r="H1956" s="10">
        <v>43537</v>
      </c>
      <c r="I1956" s="5">
        <v>8651.2099999999991</v>
      </c>
      <c r="J1956" s="5">
        <v>-8290.7199999999993</v>
      </c>
      <c r="K1956" s="5">
        <f t="shared" si="30"/>
        <v>360.48999999999978</v>
      </c>
    </row>
    <row r="1957" spans="1:11" x14ac:dyDescent="0.25">
      <c r="A1957" s="4" t="s">
        <v>7272</v>
      </c>
      <c r="B1957" s="4" t="s">
        <v>7245</v>
      </c>
      <c r="C1957" s="4" t="s">
        <v>2902</v>
      </c>
      <c r="D1957" s="12" t="s">
        <v>7278</v>
      </c>
      <c r="E1957" s="4" t="s">
        <v>2865</v>
      </c>
      <c r="F1957" s="4" t="s">
        <v>7205</v>
      </c>
      <c r="G1957" s="4" t="s">
        <v>7170</v>
      </c>
      <c r="H1957" s="10">
        <v>43537</v>
      </c>
      <c r="I1957" s="5">
        <v>8651.2099999999991</v>
      </c>
      <c r="J1957" s="5">
        <v>-8290.7199999999993</v>
      </c>
      <c r="K1957" s="5">
        <f t="shared" si="30"/>
        <v>360.48999999999978</v>
      </c>
    </row>
    <row r="1958" spans="1:11" x14ac:dyDescent="0.25">
      <c r="A1958" s="4" t="s">
        <v>7272</v>
      </c>
      <c r="B1958" s="4" t="s">
        <v>7245</v>
      </c>
      <c r="C1958" s="4" t="s">
        <v>2903</v>
      </c>
      <c r="D1958" s="12" t="s">
        <v>7278</v>
      </c>
      <c r="E1958" s="4" t="s">
        <v>2865</v>
      </c>
      <c r="F1958" s="4" t="s">
        <v>7203</v>
      </c>
      <c r="G1958" s="4" t="s">
        <v>7177</v>
      </c>
      <c r="H1958" s="10">
        <v>43537</v>
      </c>
      <c r="I1958" s="5">
        <v>8651.2099999999991</v>
      </c>
      <c r="J1958" s="5">
        <v>-8290.7199999999993</v>
      </c>
      <c r="K1958" s="5">
        <f t="shared" si="30"/>
        <v>360.48999999999978</v>
      </c>
    </row>
    <row r="1959" spans="1:11" x14ac:dyDescent="0.25">
      <c r="A1959" s="4" t="s">
        <v>7272</v>
      </c>
      <c r="B1959" s="4" t="s">
        <v>7245</v>
      </c>
      <c r="C1959" s="4" t="s">
        <v>2904</v>
      </c>
      <c r="D1959" s="12" t="s">
        <v>7278</v>
      </c>
      <c r="E1959" s="4" t="s">
        <v>2865</v>
      </c>
      <c r="F1959" s="4" t="s">
        <v>7205</v>
      </c>
      <c r="G1959" s="4" t="s">
        <v>7184</v>
      </c>
      <c r="H1959" s="10">
        <v>43537</v>
      </c>
      <c r="I1959" s="5">
        <v>8651.2099999999991</v>
      </c>
      <c r="J1959" s="5">
        <v>-8290.7199999999993</v>
      </c>
      <c r="K1959" s="5">
        <f t="shared" si="30"/>
        <v>360.48999999999978</v>
      </c>
    </row>
    <row r="1960" spans="1:11" x14ac:dyDescent="0.25">
      <c r="A1960" s="4" t="s">
        <v>7272</v>
      </c>
      <c r="B1960" s="4" t="s">
        <v>7245</v>
      </c>
      <c r="C1960" s="4" t="s">
        <v>2905</v>
      </c>
      <c r="D1960" s="12" t="s">
        <v>7278</v>
      </c>
      <c r="E1960" s="4" t="s">
        <v>2865</v>
      </c>
      <c r="F1960" s="4" t="s">
        <v>7203</v>
      </c>
      <c r="G1960" s="4" t="s">
        <v>7177</v>
      </c>
      <c r="H1960" s="10">
        <v>43537</v>
      </c>
      <c r="I1960" s="5">
        <v>8651.2099999999991</v>
      </c>
      <c r="J1960" s="5">
        <v>-8290.7199999999993</v>
      </c>
      <c r="K1960" s="5">
        <f t="shared" si="30"/>
        <v>360.48999999999978</v>
      </c>
    </row>
    <row r="1961" spans="1:11" x14ac:dyDescent="0.25">
      <c r="A1961" s="4" t="s">
        <v>7272</v>
      </c>
      <c r="B1961" s="4" t="s">
        <v>7245</v>
      </c>
      <c r="C1961" s="4" t="s">
        <v>2906</v>
      </c>
      <c r="D1961" s="12" t="s">
        <v>7278</v>
      </c>
      <c r="E1961" s="4" t="s">
        <v>2865</v>
      </c>
      <c r="F1961" s="4" t="s">
        <v>7205</v>
      </c>
      <c r="G1961" s="4" t="s">
        <v>7168</v>
      </c>
      <c r="H1961" s="10">
        <v>43537</v>
      </c>
      <c r="I1961" s="5">
        <v>8651.2099999999991</v>
      </c>
      <c r="J1961" s="5">
        <v>-8290.7199999999993</v>
      </c>
      <c r="K1961" s="5">
        <f t="shared" si="30"/>
        <v>360.48999999999978</v>
      </c>
    </row>
    <row r="1962" spans="1:11" x14ac:dyDescent="0.25">
      <c r="A1962" s="4" t="s">
        <v>7272</v>
      </c>
      <c r="B1962" s="4" t="s">
        <v>7245</v>
      </c>
      <c r="C1962" s="4" t="s">
        <v>2907</v>
      </c>
      <c r="D1962" s="12" t="s">
        <v>7278</v>
      </c>
      <c r="E1962" s="4" t="s">
        <v>2865</v>
      </c>
      <c r="F1962" s="4" t="s">
        <v>7205</v>
      </c>
      <c r="G1962" s="4" t="s">
        <v>7178</v>
      </c>
      <c r="H1962" s="10">
        <v>43537</v>
      </c>
      <c r="I1962" s="5">
        <v>8651.2099999999991</v>
      </c>
      <c r="J1962" s="5">
        <v>-8290.7199999999993</v>
      </c>
      <c r="K1962" s="5">
        <f t="shared" si="30"/>
        <v>360.48999999999978</v>
      </c>
    </row>
    <row r="1963" spans="1:11" x14ac:dyDescent="0.25">
      <c r="A1963" s="4" t="s">
        <v>7272</v>
      </c>
      <c r="B1963" s="4" t="s">
        <v>7245</v>
      </c>
      <c r="C1963" s="4" t="s">
        <v>2908</v>
      </c>
      <c r="D1963" s="12" t="s">
        <v>7278</v>
      </c>
      <c r="E1963" s="4" t="s">
        <v>2865</v>
      </c>
      <c r="F1963" s="4" t="s">
        <v>7203</v>
      </c>
      <c r="G1963" s="4" t="s">
        <v>7177</v>
      </c>
      <c r="H1963" s="10">
        <v>43537</v>
      </c>
      <c r="I1963" s="5">
        <v>8651.2099999999991</v>
      </c>
      <c r="J1963" s="5">
        <v>-8290.7199999999993</v>
      </c>
      <c r="K1963" s="5">
        <f t="shared" si="30"/>
        <v>360.48999999999978</v>
      </c>
    </row>
    <row r="1964" spans="1:11" x14ac:dyDescent="0.25">
      <c r="A1964" s="4" t="s">
        <v>7272</v>
      </c>
      <c r="B1964" s="4" t="s">
        <v>7245</v>
      </c>
      <c r="C1964" s="4" t="s">
        <v>2909</v>
      </c>
      <c r="D1964" s="12" t="s">
        <v>7278</v>
      </c>
      <c r="E1964" s="4" t="s">
        <v>2865</v>
      </c>
      <c r="F1964" s="4" t="s">
        <v>7205</v>
      </c>
      <c r="G1964" s="4" t="s">
        <v>7170</v>
      </c>
      <c r="H1964" s="10">
        <v>43537</v>
      </c>
      <c r="I1964" s="5">
        <v>8651.2099999999991</v>
      </c>
      <c r="J1964" s="5">
        <v>-8290.7199999999993</v>
      </c>
      <c r="K1964" s="5">
        <f t="shared" si="30"/>
        <v>360.48999999999978</v>
      </c>
    </row>
    <row r="1965" spans="1:11" x14ac:dyDescent="0.25">
      <c r="A1965" s="4" t="s">
        <v>7272</v>
      </c>
      <c r="B1965" s="4" t="s">
        <v>7245</v>
      </c>
      <c r="C1965" s="4" t="s">
        <v>2910</v>
      </c>
      <c r="D1965" s="12" t="s">
        <v>7278</v>
      </c>
      <c r="E1965" s="4" t="s">
        <v>2865</v>
      </c>
      <c r="F1965" s="4" t="s">
        <v>7205</v>
      </c>
      <c r="G1965" s="4" t="s">
        <v>7170</v>
      </c>
      <c r="H1965" s="10">
        <v>43537</v>
      </c>
      <c r="I1965" s="5">
        <v>8651.2099999999991</v>
      </c>
      <c r="J1965" s="5">
        <v>-8290.7199999999993</v>
      </c>
      <c r="K1965" s="5">
        <f t="shared" si="30"/>
        <v>360.48999999999978</v>
      </c>
    </row>
    <row r="1966" spans="1:11" x14ac:dyDescent="0.25">
      <c r="A1966" s="4" t="s">
        <v>7272</v>
      </c>
      <c r="B1966" s="4" t="s">
        <v>7245</v>
      </c>
      <c r="C1966" s="4" t="s">
        <v>2911</v>
      </c>
      <c r="D1966" s="12" t="s">
        <v>7278</v>
      </c>
      <c r="E1966" s="4" t="s">
        <v>2865</v>
      </c>
      <c r="F1966" s="4" t="s">
        <v>7205</v>
      </c>
      <c r="G1966" s="4" t="s">
        <v>7174</v>
      </c>
      <c r="H1966" s="10">
        <v>43537</v>
      </c>
      <c r="I1966" s="5">
        <v>8651.2099999999991</v>
      </c>
      <c r="J1966" s="5">
        <v>-8290.7199999999993</v>
      </c>
      <c r="K1966" s="5">
        <f t="shared" si="30"/>
        <v>360.48999999999978</v>
      </c>
    </row>
    <row r="1967" spans="1:11" x14ac:dyDescent="0.25">
      <c r="A1967" s="4" t="s">
        <v>7272</v>
      </c>
      <c r="B1967" s="4" t="s">
        <v>7245</v>
      </c>
      <c r="C1967" s="4" t="s">
        <v>2912</v>
      </c>
      <c r="D1967" s="12" t="s">
        <v>7278</v>
      </c>
      <c r="E1967" s="4" t="s">
        <v>2865</v>
      </c>
      <c r="F1967" s="4" t="s">
        <v>7205</v>
      </c>
      <c r="G1967" s="4" t="s">
        <v>7183</v>
      </c>
      <c r="H1967" s="10">
        <v>43537</v>
      </c>
      <c r="I1967" s="5">
        <v>8651.2099999999991</v>
      </c>
      <c r="J1967" s="5">
        <v>-8290.7199999999993</v>
      </c>
      <c r="K1967" s="5">
        <f t="shared" si="30"/>
        <v>360.48999999999978</v>
      </c>
    </row>
    <row r="1968" spans="1:11" x14ac:dyDescent="0.25">
      <c r="A1968" s="4" t="s">
        <v>7272</v>
      </c>
      <c r="B1968" s="4" t="s">
        <v>7245</v>
      </c>
      <c r="C1968" s="4" t="s">
        <v>2913</v>
      </c>
      <c r="D1968" s="12" t="s">
        <v>7278</v>
      </c>
      <c r="E1968" s="4" t="s">
        <v>2865</v>
      </c>
      <c r="F1968" s="4" t="s">
        <v>7202</v>
      </c>
      <c r="G1968" s="4" t="s">
        <v>7177</v>
      </c>
      <c r="H1968" s="10">
        <v>43537</v>
      </c>
      <c r="I1968" s="5">
        <v>8651.2099999999991</v>
      </c>
      <c r="J1968" s="5">
        <v>-8290.7199999999993</v>
      </c>
      <c r="K1968" s="5">
        <f t="shared" si="30"/>
        <v>360.48999999999978</v>
      </c>
    </row>
    <row r="1969" spans="1:11" x14ac:dyDescent="0.25">
      <c r="A1969" s="4" t="s">
        <v>7272</v>
      </c>
      <c r="B1969" s="4" t="s">
        <v>7245</v>
      </c>
      <c r="C1969" s="4" t="s">
        <v>2914</v>
      </c>
      <c r="D1969" s="12" t="s">
        <v>7278</v>
      </c>
      <c r="E1969" s="4" t="s">
        <v>2865</v>
      </c>
      <c r="F1969" s="4" t="s">
        <v>7202</v>
      </c>
      <c r="G1969" s="4" t="s">
        <v>7177</v>
      </c>
      <c r="H1969" s="10">
        <v>43537</v>
      </c>
      <c r="I1969" s="5">
        <v>8651.2099999999991</v>
      </c>
      <c r="J1969" s="5">
        <v>-8290.7199999999993</v>
      </c>
      <c r="K1969" s="5">
        <f t="shared" si="30"/>
        <v>360.48999999999978</v>
      </c>
    </row>
    <row r="1970" spans="1:11" x14ac:dyDescent="0.25">
      <c r="A1970" s="4" t="s">
        <v>7272</v>
      </c>
      <c r="B1970" s="4" t="s">
        <v>7245</v>
      </c>
      <c r="C1970" s="4" t="s">
        <v>2915</v>
      </c>
      <c r="D1970" s="12" t="s">
        <v>7278</v>
      </c>
      <c r="E1970" s="4" t="s">
        <v>2865</v>
      </c>
      <c r="F1970" s="4" t="s">
        <v>7205</v>
      </c>
      <c r="G1970" s="4" t="s">
        <v>7168</v>
      </c>
      <c r="H1970" s="10">
        <v>43537</v>
      </c>
      <c r="I1970" s="5">
        <v>8651.2099999999991</v>
      </c>
      <c r="J1970" s="5">
        <v>-8290.7199999999993</v>
      </c>
      <c r="K1970" s="5">
        <f t="shared" si="30"/>
        <v>360.48999999999978</v>
      </c>
    </row>
    <row r="1971" spans="1:11" x14ac:dyDescent="0.25">
      <c r="A1971" s="4" t="s">
        <v>7272</v>
      </c>
      <c r="B1971" s="4" t="s">
        <v>7245</v>
      </c>
      <c r="C1971" s="4" t="s">
        <v>2916</v>
      </c>
      <c r="D1971" s="12" t="s">
        <v>7278</v>
      </c>
      <c r="E1971" s="4" t="s">
        <v>2865</v>
      </c>
      <c r="F1971" s="4" t="s">
        <v>7202</v>
      </c>
      <c r="G1971" s="4" t="s">
        <v>7177</v>
      </c>
      <c r="H1971" s="10">
        <v>43537</v>
      </c>
      <c r="I1971" s="5">
        <v>8651.2099999999991</v>
      </c>
      <c r="J1971" s="5">
        <v>-8290.7199999999993</v>
      </c>
      <c r="K1971" s="5">
        <f t="shared" si="30"/>
        <v>360.48999999999978</v>
      </c>
    </row>
    <row r="1972" spans="1:11" x14ac:dyDescent="0.25">
      <c r="A1972" s="4" t="s">
        <v>7272</v>
      </c>
      <c r="B1972" s="4" t="s">
        <v>7245</v>
      </c>
      <c r="C1972" s="4" t="s">
        <v>2917</v>
      </c>
      <c r="D1972" s="12" t="s">
        <v>7278</v>
      </c>
      <c r="E1972" s="4" t="s">
        <v>2865</v>
      </c>
      <c r="F1972" s="4" t="s">
        <v>7205</v>
      </c>
      <c r="G1972" s="4" t="s">
        <v>7183</v>
      </c>
      <c r="H1972" s="10">
        <v>43537</v>
      </c>
      <c r="I1972" s="5">
        <v>8651.2099999999991</v>
      </c>
      <c r="J1972" s="5">
        <v>-8290.7199999999993</v>
      </c>
      <c r="K1972" s="5">
        <f t="shared" si="30"/>
        <v>360.48999999999978</v>
      </c>
    </row>
    <row r="1973" spans="1:11" x14ac:dyDescent="0.25">
      <c r="A1973" s="4" t="s">
        <v>7272</v>
      </c>
      <c r="B1973" s="4" t="s">
        <v>7245</v>
      </c>
      <c r="C1973" s="4" t="s">
        <v>2918</v>
      </c>
      <c r="D1973" s="12" t="s">
        <v>7278</v>
      </c>
      <c r="E1973" s="4" t="s">
        <v>2865</v>
      </c>
      <c r="F1973" s="4" t="s">
        <v>7205</v>
      </c>
      <c r="G1973" s="4" t="s">
        <v>7166</v>
      </c>
      <c r="H1973" s="10">
        <v>43537</v>
      </c>
      <c r="I1973" s="5">
        <v>8651.2099999999991</v>
      </c>
      <c r="J1973" s="5">
        <v>-8290.7199999999993</v>
      </c>
      <c r="K1973" s="5">
        <f t="shared" si="30"/>
        <v>360.48999999999978</v>
      </c>
    </row>
    <row r="1974" spans="1:11" x14ac:dyDescent="0.25">
      <c r="A1974" s="4" t="s">
        <v>7272</v>
      </c>
      <c r="B1974" s="4" t="s">
        <v>7245</v>
      </c>
      <c r="C1974" s="4" t="s">
        <v>2919</v>
      </c>
      <c r="D1974" s="12" t="s">
        <v>7278</v>
      </c>
      <c r="E1974" s="4" t="s">
        <v>2865</v>
      </c>
      <c r="F1974" s="4" t="s">
        <v>7205</v>
      </c>
      <c r="G1974" s="4" t="s">
        <v>7187</v>
      </c>
      <c r="H1974" s="10">
        <v>43537</v>
      </c>
      <c r="I1974" s="5">
        <v>8651.2099999999991</v>
      </c>
      <c r="J1974" s="5">
        <v>-8290.7199999999993</v>
      </c>
      <c r="K1974" s="5">
        <f t="shared" si="30"/>
        <v>360.48999999999978</v>
      </c>
    </row>
    <row r="1975" spans="1:11" x14ac:dyDescent="0.25">
      <c r="A1975" s="4" t="s">
        <v>7272</v>
      </c>
      <c r="B1975" s="4" t="s">
        <v>7245</v>
      </c>
      <c r="C1975" s="4" t="s">
        <v>2920</v>
      </c>
      <c r="D1975" s="12" t="s">
        <v>7278</v>
      </c>
      <c r="E1975" s="4" t="s">
        <v>2865</v>
      </c>
      <c r="F1975" s="4" t="s">
        <v>7202</v>
      </c>
      <c r="G1975" s="4" t="s">
        <v>7177</v>
      </c>
      <c r="H1975" s="10">
        <v>43537</v>
      </c>
      <c r="I1975" s="5">
        <v>8651.2099999999991</v>
      </c>
      <c r="J1975" s="5">
        <v>-8290.7199999999993</v>
      </c>
      <c r="K1975" s="5">
        <f t="shared" si="30"/>
        <v>360.48999999999978</v>
      </c>
    </row>
    <row r="1976" spans="1:11" x14ac:dyDescent="0.25">
      <c r="A1976" s="4" t="s">
        <v>7272</v>
      </c>
      <c r="B1976" s="4" t="s">
        <v>7245</v>
      </c>
      <c r="C1976" s="4" t="s">
        <v>2921</v>
      </c>
      <c r="D1976" s="12" t="s">
        <v>7278</v>
      </c>
      <c r="E1976" s="4" t="s">
        <v>2865</v>
      </c>
      <c r="F1976" s="4" t="s">
        <v>7202</v>
      </c>
      <c r="G1976" s="4" t="s">
        <v>7177</v>
      </c>
      <c r="H1976" s="10">
        <v>43537</v>
      </c>
      <c r="I1976" s="5">
        <v>8651.2099999999991</v>
      </c>
      <c r="J1976" s="5">
        <v>-8290.7199999999993</v>
      </c>
      <c r="K1976" s="5">
        <f t="shared" si="30"/>
        <v>360.48999999999978</v>
      </c>
    </row>
    <row r="1977" spans="1:11" x14ac:dyDescent="0.25">
      <c r="A1977" s="4" t="s">
        <v>7272</v>
      </c>
      <c r="B1977" s="4" t="s">
        <v>7245</v>
      </c>
      <c r="C1977" s="4" t="s">
        <v>2922</v>
      </c>
      <c r="D1977" s="12" t="s">
        <v>7278</v>
      </c>
      <c r="E1977" s="4" t="s">
        <v>2865</v>
      </c>
      <c r="F1977" s="4" t="s">
        <v>7202</v>
      </c>
      <c r="G1977" s="4" t="s">
        <v>7177</v>
      </c>
      <c r="H1977" s="10">
        <v>43537</v>
      </c>
      <c r="I1977" s="5">
        <v>8651.2099999999991</v>
      </c>
      <c r="J1977" s="5">
        <v>-8290.7199999999993</v>
      </c>
      <c r="K1977" s="5">
        <f t="shared" si="30"/>
        <v>360.48999999999978</v>
      </c>
    </row>
    <row r="1978" spans="1:11" x14ac:dyDescent="0.25">
      <c r="A1978" s="4" t="s">
        <v>7272</v>
      </c>
      <c r="B1978" s="4" t="s">
        <v>7245</v>
      </c>
      <c r="C1978" s="4" t="s">
        <v>2923</v>
      </c>
      <c r="D1978" s="12" t="s">
        <v>7278</v>
      </c>
      <c r="E1978" s="4" t="s">
        <v>2865</v>
      </c>
      <c r="F1978" s="4" t="s">
        <v>7205</v>
      </c>
      <c r="G1978" s="4" t="s">
        <v>7183</v>
      </c>
      <c r="H1978" s="10">
        <v>43537</v>
      </c>
      <c r="I1978" s="5">
        <v>8651.2099999999991</v>
      </c>
      <c r="J1978" s="5">
        <v>-8290.7199999999993</v>
      </c>
      <c r="K1978" s="5">
        <f t="shared" si="30"/>
        <v>360.48999999999978</v>
      </c>
    </row>
    <row r="1979" spans="1:11" x14ac:dyDescent="0.25">
      <c r="A1979" s="4" t="s">
        <v>7272</v>
      </c>
      <c r="B1979" s="4" t="s">
        <v>7245</v>
      </c>
      <c r="C1979" s="4" t="s">
        <v>2924</v>
      </c>
      <c r="D1979" s="12" t="s">
        <v>7278</v>
      </c>
      <c r="E1979" s="4" t="s">
        <v>2865</v>
      </c>
      <c r="F1979" s="4" t="s">
        <v>7202</v>
      </c>
      <c r="G1979" s="4" t="s">
        <v>7177</v>
      </c>
      <c r="H1979" s="10">
        <v>43537</v>
      </c>
      <c r="I1979" s="5">
        <v>8651.2099999999991</v>
      </c>
      <c r="J1979" s="5">
        <v>-8290.7199999999993</v>
      </c>
      <c r="K1979" s="5">
        <f t="shared" si="30"/>
        <v>360.48999999999978</v>
      </c>
    </row>
    <row r="1980" spans="1:11" x14ac:dyDescent="0.25">
      <c r="A1980" s="4" t="s">
        <v>7272</v>
      </c>
      <c r="B1980" s="4" t="s">
        <v>7245</v>
      </c>
      <c r="C1980" s="4" t="s">
        <v>2925</v>
      </c>
      <c r="D1980" s="12" t="s">
        <v>7278</v>
      </c>
      <c r="E1980" s="4" t="s">
        <v>2865</v>
      </c>
      <c r="F1980" s="4" t="s">
        <v>7205</v>
      </c>
      <c r="G1980" s="4" t="s">
        <v>7170</v>
      </c>
      <c r="H1980" s="10">
        <v>43537</v>
      </c>
      <c r="I1980" s="5">
        <v>8651.2099999999991</v>
      </c>
      <c r="J1980" s="5">
        <v>-8290.7199999999993</v>
      </c>
      <c r="K1980" s="5">
        <f t="shared" si="30"/>
        <v>360.48999999999978</v>
      </c>
    </row>
    <row r="1981" spans="1:11" x14ac:dyDescent="0.25">
      <c r="A1981" s="4" t="s">
        <v>7272</v>
      </c>
      <c r="B1981" s="4" t="s">
        <v>7245</v>
      </c>
      <c r="C1981" s="4" t="s">
        <v>2926</v>
      </c>
      <c r="D1981" s="12" t="s">
        <v>7278</v>
      </c>
      <c r="E1981" s="4" t="s">
        <v>2865</v>
      </c>
      <c r="F1981" s="4" t="s">
        <v>7205</v>
      </c>
      <c r="G1981" s="4" t="s">
        <v>7184</v>
      </c>
      <c r="H1981" s="10">
        <v>43537</v>
      </c>
      <c r="I1981" s="5">
        <v>8651.2099999999991</v>
      </c>
      <c r="J1981" s="5">
        <v>-8290.7199999999993</v>
      </c>
      <c r="K1981" s="5">
        <f t="shared" si="30"/>
        <v>360.48999999999978</v>
      </c>
    </row>
    <row r="1982" spans="1:11" x14ac:dyDescent="0.25">
      <c r="A1982" s="4" t="s">
        <v>7272</v>
      </c>
      <c r="B1982" s="4" t="s">
        <v>7245</v>
      </c>
      <c r="C1982" s="4" t="s">
        <v>2927</v>
      </c>
      <c r="D1982" s="12" t="s">
        <v>7278</v>
      </c>
      <c r="E1982" s="4" t="s">
        <v>2865</v>
      </c>
      <c r="F1982" s="4" t="s">
        <v>7205</v>
      </c>
      <c r="G1982" s="4" t="s">
        <v>7183</v>
      </c>
      <c r="H1982" s="10">
        <v>43537</v>
      </c>
      <c r="I1982" s="5">
        <v>8651.2099999999991</v>
      </c>
      <c r="J1982" s="5">
        <v>-8290.7199999999993</v>
      </c>
      <c r="K1982" s="5">
        <f t="shared" si="30"/>
        <v>360.48999999999978</v>
      </c>
    </row>
    <row r="1983" spans="1:11" x14ac:dyDescent="0.25">
      <c r="A1983" s="4" t="s">
        <v>7272</v>
      </c>
      <c r="B1983" s="4" t="s">
        <v>7245</v>
      </c>
      <c r="C1983" s="4" t="s">
        <v>2928</v>
      </c>
      <c r="D1983" s="12" t="s">
        <v>7278</v>
      </c>
      <c r="E1983" s="4" t="s">
        <v>2865</v>
      </c>
      <c r="F1983" s="4" t="s">
        <v>7202</v>
      </c>
      <c r="G1983" s="4" t="s">
        <v>7177</v>
      </c>
      <c r="H1983" s="10">
        <v>43537</v>
      </c>
      <c r="I1983" s="5">
        <v>8651.2099999999991</v>
      </c>
      <c r="J1983" s="5">
        <v>-8290.7199999999993</v>
      </c>
      <c r="K1983" s="5">
        <f t="shared" si="30"/>
        <v>360.48999999999978</v>
      </c>
    </row>
    <row r="1984" spans="1:11" x14ac:dyDescent="0.25">
      <c r="A1984" s="4" t="s">
        <v>7272</v>
      </c>
      <c r="B1984" s="4" t="s">
        <v>7245</v>
      </c>
      <c r="C1984" s="4" t="s">
        <v>2929</v>
      </c>
      <c r="D1984" s="12" t="s">
        <v>7278</v>
      </c>
      <c r="E1984" s="4" t="s">
        <v>2865</v>
      </c>
      <c r="F1984" s="4" t="s">
        <v>7203</v>
      </c>
      <c r="G1984" s="4" t="s">
        <v>7177</v>
      </c>
      <c r="H1984" s="10">
        <v>43537</v>
      </c>
      <c r="I1984" s="5">
        <v>8651.2099999999991</v>
      </c>
      <c r="J1984" s="5">
        <v>-8290.7199999999993</v>
      </c>
      <c r="K1984" s="5">
        <f t="shared" si="30"/>
        <v>360.48999999999978</v>
      </c>
    </row>
    <row r="1985" spans="1:11" x14ac:dyDescent="0.25">
      <c r="A1985" s="4" t="s">
        <v>7272</v>
      </c>
      <c r="B1985" s="4" t="s">
        <v>7245</v>
      </c>
      <c r="C1985" s="4" t="s">
        <v>2930</v>
      </c>
      <c r="D1985" s="12" t="s">
        <v>7278</v>
      </c>
      <c r="E1985" s="4" t="s">
        <v>2865</v>
      </c>
      <c r="F1985" s="4" t="s">
        <v>7203</v>
      </c>
      <c r="G1985" s="4" t="s">
        <v>7177</v>
      </c>
      <c r="H1985" s="10">
        <v>43537</v>
      </c>
      <c r="I1985" s="5">
        <v>8651.2099999999991</v>
      </c>
      <c r="J1985" s="5">
        <v>-8290.7199999999993</v>
      </c>
      <c r="K1985" s="5">
        <f t="shared" si="30"/>
        <v>360.48999999999978</v>
      </c>
    </row>
    <row r="1986" spans="1:11" x14ac:dyDescent="0.25">
      <c r="A1986" s="4" t="s">
        <v>7272</v>
      </c>
      <c r="B1986" s="4" t="s">
        <v>7245</v>
      </c>
      <c r="C1986" s="4" t="s">
        <v>2931</v>
      </c>
      <c r="D1986" s="12" t="s">
        <v>7278</v>
      </c>
      <c r="E1986" s="4" t="s">
        <v>2865</v>
      </c>
      <c r="F1986" s="4" t="s">
        <v>7205</v>
      </c>
      <c r="G1986" s="4" t="s">
        <v>7183</v>
      </c>
      <c r="H1986" s="10">
        <v>43537</v>
      </c>
      <c r="I1986" s="5">
        <v>8651.2099999999991</v>
      </c>
      <c r="J1986" s="5">
        <v>-8290.7199999999993</v>
      </c>
      <c r="K1986" s="5">
        <f t="shared" si="30"/>
        <v>360.48999999999978</v>
      </c>
    </row>
    <row r="1987" spans="1:11" x14ac:dyDescent="0.25">
      <c r="A1987" s="4" t="s">
        <v>7272</v>
      </c>
      <c r="B1987" s="4" t="s">
        <v>7245</v>
      </c>
      <c r="C1987" s="4" t="s">
        <v>2932</v>
      </c>
      <c r="D1987" s="12" t="s">
        <v>7278</v>
      </c>
      <c r="E1987" s="4" t="s">
        <v>2865</v>
      </c>
      <c r="F1987" s="4" t="s">
        <v>7201</v>
      </c>
      <c r="G1987" s="4" t="s">
        <v>7176</v>
      </c>
      <c r="H1987" s="10">
        <v>43537</v>
      </c>
      <c r="I1987" s="5">
        <v>8651.2099999999991</v>
      </c>
      <c r="J1987" s="5">
        <v>-8290.7199999999993</v>
      </c>
      <c r="K1987" s="5">
        <f t="shared" si="30"/>
        <v>360.48999999999978</v>
      </c>
    </row>
    <row r="1988" spans="1:11" x14ac:dyDescent="0.25">
      <c r="A1988" s="4" t="s">
        <v>7272</v>
      </c>
      <c r="B1988" s="4" t="s">
        <v>7245</v>
      </c>
      <c r="C1988" s="4" t="s">
        <v>2933</v>
      </c>
      <c r="D1988" s="12" t="s">
        <v>7278</v>
      </c>
      <c r="E1988" s="4" t="s">
        <v>2865</v>
      </c>
      <c r="F1988" s="4" t="s">
        <v>7202</v>
      </c>
      <c r="G1988" s="4" t="s">
        <v>7177</v>
      </c>
      <c r="H1988" s="10">
        <v>43537</v>
      </c>
      <c r="I1988" s="5">
        <v>8651.2099999999991</v>
      </c>
      <c r="J1988" s="5">
        <v>-8290.7199999999993</v>
      </c>
      <c r="K1988" s="5">
        <f t="shared" si="30"/>
        <v>360.48999999999978</v>
      </c>
    </row>
    <row r="1989" spans="1:11" x14ac:dyDescent="0.25">
      <c r="A1989" s="4" t="s">
        <v>7272</v>
      </c>
      <c r="B1989" s="4" t="s">
        <v>7245</v>
      </c>
      <c r="C1989" s="4" t="s">
        <v>2934</v>
      </c>
      <c r="D1989" s="12" t="s">
        <v>7278</v>
      </c>
      <c r="E1989" s="4" t="s">
        <v>2865</v>
      </c>
      <c r="F1989" s="4" t="s">
        <v>7205</v>
      </c>
      <c r="G1989" s="4" t="s">
        <v>7174</v>
      </c>
      <c r="H1989" s="10">
        <v>43537</v>
      </c>
      <c r="I1989" s="5">
        <v>8651.2099999999991</v>
      </c>
      <c r="J1989" s="5">
        <v>-8290.7199999999993</v>
      </c>
      <c r="K1989" s="5">
        <f t="shared" si="30"/>
        <v>360.48999999999978</v>
      </c>
    </row>
    <row r="1990" spans="1:11" x14ac:dyDescent="0.25">
      <c r="A1990" s="4" t="s">
        <v>7272</v>
      </c>
      <c r="B1990" s="4" t="s">
        <v>7245</v>
      </c>
      <c r="C1990" s="4" t="s">
        <v>2935</v>
      </c>
      <c r="D1990" s="12" t="s">
        <v>7278</v>
      </c>
      <c r="E1990" s="4" t="s">
        <v>2865</v>
      </c>
      <c r="F1990" s="4" t="s">
        <v>7205</v>
      </c>
      <c r="G1990" s="4" t="s">
        <v>7179</v>
      </c>
      <c r="H1990" s="10">
        <v>43537</v>
      </c>
      <c r="I1990" s="5">
        <v>8651.2099999999991</v>
      </c>
      <c r="J1990" s="5">
        <v>-8290.7199999999993</v>
      </c>
      <c r="K1990" s="5">
        <f t="shared" si="30"/>
        <v>360.48999999999978</v>
      </c>
    </row>
    <row r="1991" spans="1:11" x14ac:dyDescent="0.25">
      <c r="A1991" s="4" t="s">
        <v>7272</v>
      </c>
      <c r="B1991" s="4" t="s">
        <v>7245</v>
      </c>
      <c r="C1991" s="4" t="s">
        <v>2936</v>
      </c>
      <c r="D1991" s="12" t="s">
        <v>7278</v>
      </c>
      <c r="E1991" s="4" t="s">
        <v>2865</v>
      </c>
      <c r="F1991" s="4" t="s">
        <v>7205</v>
      </c>
      <c r="G1991" s="4" t="s">
        <v>7178</v>
      </c>
      <c r="H1991" s="10">
        <v>43537</v>
      </c>
      <c r="I1991" s="5">
        <v>8651.2099999999991</v>
      </c>
      <c r="J1991" s="5">
        <v>-8290.7199999999993</v>
      </c>
      <c r="K1991" s="5">
        <f t="shared" si="30"/>
        <v>360.48999999999978</v>
      </c>
    </row>
    <row r="1992" spans="1:11" x14ac:dyDescent="0.25">
      <c r="A1992" s="4" t="s">
        <v>7272</v>
      </c>
      <c r="B1992" s="4" t="s">
        <v>7245</v>
      </c>
      <c r="C1992" s="4" t="s">
        <v>2937</v>
      </c>
      <c r="D1992" s="12" t="s">
        <v>7278</v>
      </c>
      <c r="E1992" s="4" t="s">
        <v>2865</v>
      </c>
      <c r="F1992" s="4" t="s">
        <v>7205</v>
      </c>
      <c r="G1992" s="4" t="s">
        <v>7184</v>
      </c>
      <c r="H1992" s="10">
        <v>43537</v>
      </c>
      <c r="I1992" s="5">
        <v>8651.2099999999991</v>
      </c>
      <c r="J1992" s="5">
        <v>-8290.7199999999993</v>
      </c>
      <c r="K1992" s="5">
        <f t="shared" si="30"/>
        <v>360.48999999999978</v>
      </c>
    </row>
    <row r="1993" spans="1:11" x14ac:dyDescent="0.25">
      <c r="A1993" s="4" t="s">
        <v>7272</v>
      </c>
      <c r="B1993" s="4" t="s">
        <v>7245</v>
      </c>
      <c r="C1993" s="4" t="s">
        <v>2938</v>
      </c>
      <c r="D1993" s="12" t="s">
        <v>7278</v>
      </c>
      <c r="E1993" s="4" t="s">
        <v>2865</v>
      </c>
      <c r="F1993" s="4" t="s">
        <v>7204</v>
      </c>
      <c r="G1993" s="4" t="s">
        <v>7181</v>
      </c>
      <c r="H1993" s="10">
        <v>43537</v>
      </c>
      <c r="I1993" s="5">
        <v>8651.2099999999991</v>
      </c>
      <c r="J1993" s="5">
        <v>-8290.7199999999993</v>
      </c>
      <c r="K1993" s="5">
        <f t="shared" si="30"/>
        <v>360.48999999999978</v>
      </c>
    </row>
    <row r="1994" spans="1:11" x14ac:dyDescent="0.25">
      <c r="A1994" s="4" t="s">
        <v>7272</v>
      </c>
      <c r="B1994" s="4" t="s">
        <v>7245</v>
      </c>
      <c r="C1994" s="4" t="s">
        <v>2939</v>
      </c>
      <c r="D1994" s="12" t="s">
        <v>7278</v>
      </c>
      <c r="E1994" s="4" t="s">
        <v>2865</v>
      </c>
      <c r="F1994" s="4" t="s">
        <v>7205</v>
      </c>
      <c r="G1994" s="4" t="s">
        <v>7175</v>
      </c>
      <c r="H1994" s="10">
        <v>43537</v>
      </c>
      <c r="I1994" s="5">
        <v>8651.2099999999991</v>
      </c>
      <c r="J1994" s="5">
        <v>-8290.7199999999993</v>
      </c>
      <c r="K1994" s="5">
        <f t="shared" si="30"/>
        <v>360.48999999999978</v>
      </c>
    </row>
    <row r="1995" spans="1:11" x14ac:dyDescent="0.25">
      <c r="A1995" s="4" t="s">
        <v>7272</v>
      </c>
      <c r="B1995" s="4" t="s">
        <v>7245</v>
      </c>
      <c r="C1995" s="4" t="s">
        <v>2940</v>
      </c>
      <c r="D1995" s="12" t="s">
        <v>7278</v>
      </c>
      <c r="E1995" s="4" t="s">
        <v>2941</v>
      </c>
      <c r="F1995" s="4" t="s">
        <v>7205</v>
      </c>
      <c r="G1995" s="4" t="s">
        <v>7171</v>
      </c>
      <c r="H1995" s="10">
        <v>43537</v>
      </c>
      <c r="I1995" s="5">
        <v>10129.42</v>
      </c>
      <c r="J1995" s="5">
        <v>-9707.36</v>
      </c>
      <c r="K1995" s="5">
        <f t="shared" si="30"/>
        <v>422.05999999999949</v>
      </c>
    </row>
    <row r="1996" spans="1:11" x14ac:dyDescent="0.25">
      <c r="A1996" s="4" t="s">
        <v>7272</v>
      </c>
      <c r="B1996" s="4" t="s">
        <v>7245</v>
      </c>
      <c r="C1996" s="4" t="s">
        <v>2942</v>
      </c>
      <c r="D1996" s="12" t="s">
        <v>7278</v>
      </c>
      <c r="E1996" s="4" t="s">
        <v>2941</v>
      </c>
      <c r="F1996" s="4" t="s">
        <v>7205</v>
      </c>
      <c r="G1996" s="4" t="s">
        <v>7192</v>
      </c>
      <c r="H1996" s="10">
        <v>43537</v>
      </c>
      <c r="I1996" s="5">
        <v>10129.42</v>
      </c>
      <c r="J1996" s="5">
        <v>-9707.36</v>
      </c>
      <c r="K1996" s="5">
        <f t="shared" si="30"/>
        <v>422.05999999999949</v>
      </c>
    </row>
    <row r="1997" spans="1:11" x14ac:dyDescent="0.25">
      <c r="A1997" s="4" t="s">
        <v>7272</v>
      </c>
      <c r="B1997" s="4" t="s">
        <v>7245</v>
      </c>
      <c r="C1997" s="4" t="s">
        <v>2943</v>
      </c>
      <c r="D1997" s="12" t="s">
        <v>7278</v>
      </c>
      <c r="E1997" s="4" t="s">
        <v>2941</v>
      </c>
      <c r="F1997" s="4" t="s">
        <v>7205</v>
      </c>
      <c r="G1997" s="4" t="s">
        <v>7181</v>
      </c>
      <c r="H1997" s="10">
        <v>43537</v>
      </c>
      <c r="I1997" s="5">
        <v>10129.42</v>
      </c>
      <c r="J1997" s="5">
        <v>-9707.36</v>
      </c>
      <c r="K1997" s="5">
        <f t="shared" si="30"/>
        <v>422.05999999999949</v>
      </c>
    </row>
    <row r="1998" spans="1:11" x14ac:dyDescent="0.25">
      <c r="A1998" s="4" t="s">
        <v>7272</v>
      </c>
      <c r="B1998" s="4" t="s">
        <v>7245</v>
      </c>
      <c r="C1998" s="4" t="s">
        <v>2944</v>
      </c>
      <c r="D1998" s="12" t="s">
        <v>7278</v>
      </c>
      <c r="E1998" s="4" t="s">
        <v>2941</v>
      </c>
      <c r="F1998" s="4" t="s">
        <v>7205</v>
      </c>
      <c r="G1998" s="4" t="s">
        <v>7171</v>
      </c>
      <c r="H1998" s="10">
        <v>43537</v>
      </c>
      <c r="I1998" s="5">
        <v>10129.42</v>
      </c>
      <c r="J1998" s="5">
        <v>-9707.36</v>
      </c>
      <c r="K1998" s="5">
        <f t="shared" si="30"/>
        <v>422.05999999999949</v>
      </c>
    </row>
    <row r="1999" spans="1:11" x14ac:dyDescent="0.25">
      <c r="A1999" s="4" t="s">
        <v>7272</v>
      </c>
      <c r="B1999" s="4" t="s">
        <v>7245</v>
      </c>
      <c r="C1999" s="4" t="s">
        <v>2945</v>
      </c>
      <c r="D1999" s="12" t="s">
        <v>7278</v>
      </c>
      <c r="E1999" s="4" t="s">
        <v>2941</v>
      </c>
      <c r="F1999" s="4" t="s">
        <v>7205</v>
      </c>
      <c r="G1999" s="4" t="s">
        <v>7172</v>
      </c>
      <c r="H1999" s="10">
        <v>43537</v>
      </c>
      <c r="I1999" s="5">
        <v>10129.42</v>
      </c>
      <c r="J1999" s="5">
        <v>-9707.36</v>
      </c>
      <c r="K1999" s="5">
        <f t="shared" si="30"/>
        <v>422.05999999999949</v>
      </c>
    </row>
    <row r="2000" spans="1:11" x14ac:dyDescent="0.25">
      <c r="A2000" s="4" t="s">
        <v>7272</v>
      </c>
      <c r="B2000" s="4" t="s">
        <v>7245</v>
      </c>
      <c r="C2000" s="4" t="s">
        <v>2946</v>
      </c>
      <c r="D2000" s="12" t="s">
        <v>7278</v>
      </c>
      <c r="E2000" s="4" t="s">
        <v>2941</v>
      </c>
      <c r="F2000" s="4" t="s">
        <v>7205</v>
      </c>
      <c r="G2000" s="4" t="s">
        <v>7181</v>
      </c>
      <c r="H2000" s="10">
        <v>43537</v>
      </c>
      <c r="I2000" s="5">
        <v>10129.42</v>
      </c>
      <c r="J2000" s="5">
        <v>-9707.36</v>
      </c>
      <c r="K2000" s="5">
        <f t="shared" si="30"/>
        <v>422.05999999999949</v>
      </c>
    </row>
    <row r="2001" spans="1:11" x14ac:dyDescent="0.25">
      <c r="A2001" s="4" t="s">
        <v>7272</v>
      </c>
      <c r="B2001" s="4" t="s">
        <v>7245</v>
      </c>
      <c r="C2001" s="4" t="s">
        <v>2947</v>
      </c>
      <c r="D2001" s="12" t="s">
        <v>7278</v>
      </c>
      <c r="E2001" s="4" t="s">
        <v>2941</v>
      </c>
      <c r="F2001" s="4" t="s">
        <v>7205</v>
      </c>
      <c r="G2001" s="4" t="s">
        <v>7181</v>
      </c>
      <c r="H2001" s="10">
        <v>43537</v>
      </c>
      <c r="I2001" s="5">
        <v>10129.42</v>
      </c>
      <c r="J2001" s="5">
        <v>-9707.36</v>
      </c>
      <c r="K2001" s="5">
        <f t="shared" si="30"/>
        <v>422.05999999999949</v>
      </c>
    </row>
    <row r="2002" spans="1:11" x14ac:dyDescent="0.25">
      <c r="A2002" s="4" t="s">
        <v>7272</v>
      </c>
      <c r="B2002" s="4" t="s">
        <v>7245</v>
      </c>
      <c r="C2002" s="4" t="s">
        <v>2948</v>
      </c>
      <c r="D2002" s="12" t="s">
        <v>7278</v>
      </c>
      <c r="E2002" s="4" t="s">
        <v>2941</v>
      </c>
      <c r="F2002" s="4" t="s">
        <v>7205</v>
      </c>
      <c r="G2002" s="4" t="s">
        <v>7181</v>
      </c>
      <c r="H2002" s="10">
        <v>43537</v>
      </c>
      <c r="I2002" s="5">
        <v>10129.42</v>
      </c>
      <c r="J2002" s="5">
        <v>-9707.36</v>
      </c>
      <c r="K2002" s="5">
        <f t="shared" si="30"/>
        <v>422.05999999999949</v>
      </c>
    </row>
    <row r="2003" spans="1:11" x14ac:dyDescent="0.25">
      <c r="A2003" s="4" t="s">
        <v>7272</v>
      </c>
      <c r="B2003" s="4" t="s">
        <v>7245</v>
      </c>
      <c r="C2003" s="4" t="s">
        <v>2949</v>
      </c>
      <c r="D2003" s="12" t="s">
        <v>7278</v>
      </c>
      <c r="E2003" s="4" t="s">
        <v>2941</v>
      </c>
      <c r="F2003" s="4" t="s">
        <v>7205</v>
      </c>
      <c r="G2003" s="4" t="s">
        <v>7165</v>
      </c>
      <c r="H2003" s="10">
        <v>43537</v>
      </c>
      <c r="I2003" s="5">
        <v>10129.42</v>
      </c>
      <c r="J2003" s="5">
        <v>-9707.36</v>
      </c>
      <c r="K2003" s="5">
        <f t="shared" si="30"/>
        <v>422.05999999999949</v>
      </c>
    </row>
    <row r="2004" spans="1:11" x14ac:dyDescent="0.25">
      <c r="A2004" s="4" t="s">
        <v>7274</v>
      </c>
      <c r="B2004" s="4" t="s">
        <v>7239</v>
      </c>
      <c r="C2004" s="4" t="s">
        <v>2950</v>
      </c>
      <c r="D2004" s="12" t="s">
        <v>7278</v>
      </c>
      <c r="E2004" s="4" t="s">
        <v>2951</v>
      </c>
      <c r="F2004" s="4" t="s">
        <v>7205</v>
      </c>
      <c r="G2004" s="4" t="s">
        <v>7167</v>
      </c>
      <c r="H2004" s="10">
        <v>43564</v>
      </c>
      <c r="I2004" s="5">
        <v>2097384.21</v>
      </c>
      <c r="J2004" s="5">
        <v>-1966297.67</v>
      </c>
      <c r="K2004" s="5">
        <f t="shared" si="30"/>
        <v>131086.54000000004</v>
      </c>
    </row>
    <row r="2005" spans="1:11" x14ac:dyDescent="0.25">
      <c r="A2005" s="4" t="s">
        <v>7274</v>
      </c>
      <c r="B2005" s="4" t="s">
        <v>7236</v>
      </c>
      <c r="C2005" s="4" t="s">
        <v>2952</v>
      </c>
      <c r="D2005" s="12" t="s">
        <v>7278</v>
      </c>
      <c r="E2005" s="4" t="s">
        <v>2953</v>
      </c>
      <c r="F2005" s="4" t="s">
        <v>7205</v>
      </c>
      <c r="G2005" s="4" t="s">
        <v>7167</v>
      </c>
      <c r="H2005" s="10">
        <v>43564</v>
      </c>
      <c r="I2005" s="5">
        <v>1456975.7</v>
      </c>
      <c r="J2005" s="5">
        <v>-1365914.72</v>
      </c>
      <c r="K2005" s="5">
        <f t="shared" si="30"/>
        <v>91060.979999999981</v>
      </c>
    </row>
    <row r="2006" spans="1:11" x14ac:dyDescent="0.25">
      <c r="A2006" s="4" t="s">
        <v>7269</v>
      </c>
      <c r="B2006" s="4" t="s">
        <v>7229</v>
      </c>
      <c r="C2006" s="4" t="s">
        <v>2954</v>
      </c>
      <c r="D2006" s="12" t="s">
        <v>7278</v>
      </c>
      <c r="E2006" s="4" t="s">
        <v>2955</v>
      </c>
      <c r="F2006" s="4" t="s">
        <v>7205</v>
      </c>
      <c r="G2006" s="4" t="s">
        <v>7167</v>
      </c>
      <c r="H2006" s="10">
        <v>43564</v>
      </c>
      <c r="I2006" s="5">
        <v>5334.48</v>
      </c>
      <c r="J2006" s="5">
        <v>-5001.1099999999997</v>
      </c>
      <c r="K2006" s="5">
        <f t="shared" si="30"/>
        <v>333.36999999999989</v>
      </c>
    </row>
    <row r="2007" spans="1:11" x14ac:dyDescent="0.25">
      <c r="A2007" s="4" t="s">
        <v>7272</v>
      </c>
      <c r="B2007" s="4" t="s">
        <v>7212</v>
      </c>
      <c r="C2007" s="4" t="s">
        <v>2956</v>
      </c>
      <c r="D2007" s="12" t="s">
        <v>7278</v>
      </c>
      <c r="E2007" s="4" t="s">
        <v>2957</v>
      </c>
      <c r="F2007" s="4" t="s">
        <v>7205</v>
      </c>
      <c r="G2007" s="4" t="s">
        <v>7168</v>
      </c>
      <c r="H2007" s="10">
        <v>43566</v>
      </c>
      <c r="I2007" s="5">
        <v>128200</v>
      </c>
      <c r="J2007" s="5">
        <v>-120187.48</v>
      </c>
      <c r="K2007" s="5">
        <f t="shared" si="30"/>
        <v>8012.5200000000041</v>
      </c>
    </row>
    <row r="2008" spans="1:11" x14ac:dyDescent="0.25">
      <c r="A2008" s="4" t="s">
        <v>7272</v>
      </c>
      <c r="B2008" s="4" t="s">
        <v>7242</v>
      </c>
      <c r="C2008" s="4" t="s">
        <v>2958</v>
      </c>
      <c r="D2008" s="12" t="s">
        <v>7278</v>
      </c>
      <c r="E2008" s="4" t="s">
        <v>2959</v>
      </c>
      <c r="F2008" s="4" t="s">
        <v>7205</v>
      </c>
      <c r="G2008" s="4" t="s">
        <v>7181</v>
      </c>
      <c r="H2008" s="10">
        <v>43615</v>
      </c>
      <c r="I2008" s="5">
        <v>148443.75</v>
      </c>
      <c r="J2008" s="5">
        <v>-132980.87</v>
      </c>
      <c r="K2008" s="5">
        <f t="shared" si="30"/>
        <v>15462.880000000005</v>
      </c>
    </row>
    <row r="2009" spans="1:11" x14ac:dyDescent="0.25">
      <c r="A2009" s="4" t="s">
        <v>7272</v>
      </c>
      <c r="B2009" s="4" t="s">
        <v>7231</v>
      </c>
      <c r="C2009" s="4" t="s">
        <v>2960</v>
      </c>
      <c r="D2009" s="12" t="s">
        <v>7278</v>
      </c>
      <c r="E2009" s="4" t="s">
        <v>2961</v>
      </c>
      <c r="F2009" s="4" t="s">
        <v>7205</v>
      </c>
      <c r="G2009" s="4" t="s">
        <v>7167</v>
      </c>
      <c r="H2009" s="10">
        <v>43620</v>
      </c>
      <c r="I2009" s="5">
        <v>20889.599999999999</v>
      </c>
      <c r="J2009" s="5">
        <v>-18713.599999999999</v>
      </c>
      <c r="K2009" s="5">
        <f t="shared" si="30"/>
        <v>2176</v>
      </c>
    </row>
    <row r="2010" spans="1:11" x14ac:dyDescent="0.25">
      <c r="A2010" s="4" t="s">
        <v>7268</v>
      </c>
      <c r="B2010" s="4" t="s">
        <v>7251</v>
      </c>
      <c r="C2010" s="4" t="s">
        <v>2962</v>
      </c>
      <c r="D2010" s="12" t="s">
        <v>7278</v>
      </c>
      <c r="E2010" s="4" t="s">
        <v>2963</v>
      </c>
      <c r="F2010" s="4" t="s">
        <v>7205</v>
      </c>
      <c r="G2010" s="4" t="s">
        <v>7165</v>
      </c>
      <c r="H2010" s="10">
        <v>43627</v>
      </c>
      <c r="I2010" s="5">
        <v>69800</v>
      </c>
      <c r="J2010" s="5">
        <v>-62529.19</v>
      </c>
      <c r="K2010" s="5">
        <f t="shared" ref="K2010:K2073" si="31">+I2010+J2010</f>
        <v>7270.8099999999977</v>
      </c>
    </row>
    <row r="2011" spans="1:11" x14ac:dyDescent="0.25">
      <c r="A2011" s="4" t="s">
        <v>7268</v>
      </c>
      <c r="B2011" s="4" t="s">
        <v>7251</v>
      </c>
      <c r="C2011" s="4" t="s">
        <v>2964</v>
      </c>
      <c r="D2011" s="12" t="s">
        <v>7278</v>
      </c>
      <c r="E2011" s="4" t="s">
        <v>2963</v>
      </c>
      <c r="F2011" s="4" t="s">
        <v>7205</v>
      </c>
      <c r="G2011" s="4" t="s">
        <v>7165</v>
      </c>
      <c r="H2011" s="10">
        <v>43627</v>
      </c>
      <c r="I2011" s="5">
        <v>69800</v>
      </c>
      <c r="J2011" s="5">
        <v>-62529.19</v>
      </c>
      <c r="K2011" s="5">
        <f t="shared" si="31"/>
        <v>7270.8099999999977</v>
      </c>
    </row>
    <row r="2012" spans="1:11" x14ac:dyDescent="0.25">
      <c r="A2012" s="4" t="s">
        <v>7268</v>
      </c>
      <c r="B2012" s="4" t="s">
        <v>7251</v>
      </c>
      <c r="C2012" s="4" t="s">
        <v>2965</v>
      </c>
      <c r="D2012" s="12" t="s">
        <v>7278</v>
      </c>
      <c r="E2012" s="4" t="s">
        <v>2963</v>
      </c>
      <c r="F2012" s="4" t="s">
        <v>7205</v>
      </c>
      <c r="G2012" s="4" t="s">
        <v>7165</v>
      </c>
      <c r="H2012" s="10">
        <v>43627</v>
      </c>
      <c r="I2012" s="5">
        <v>69800</v>
      </c>
      <c r="J2012" s="5">
        <v>-62529.19</v>
      </c>
      <c r="K2012" s="5">
        <f t="shared" si="31"/>
        <v>7270.8099999999977</v>
      </c>
    </row>
    <row r="2013" spans="1:11" x14ac:dyDescent="0.25">
      <c r="A2013" s="4" t="s">
        <v>7268</v>
      </c>
      <c r="B2013" s="4" t="s">
        <v>7251</v>
      </c>
      <c r="C2013" s="4" t="s">
        <v>2966</v>
      </c>
      <c r="D2013" s="12" t="s">
        <v>7278</v>
      </c>
      <c r="E2013" s="4" t="s">
        <v>2963</v>
      </c>
      <c r="F2013" s="4" t="s">
        <v>7203</v>
      </c>
      <c r="G2013" s="4" t="s">
        <v>7177</v>
      </c>
      <c r="H2013" s="10">
        <v>43627</v>
      </c>
      <c r="I2013" s="5">
        <v>69800</v>
      </c>
      <c r="J2013" s="5">
        <v>-62529.19</v>
      </c>
      <c r="K2013" s="5">
        <f t="shared" si="31"/>
        <v>7270.8099999999977</v>
      </c>
    </row>
    <row r="2014" spans="1:11" x14ac:dyDescent="0.25">
      <c r="A2014" s="4" t="s">
        <v>7272</v>
      </c>
      <c r="B2014" s="4" t="s">
        <v>7242</v>
      </c>
      <c r="C2014" s="4" t="s">
        <v>2967</v>
      </c>
      <c r="D2014" s="12" t="s">
        <v>7278</v>
      </c>
      <c r="E2014" s="4" t="s">
        <v>2968</v>
      </c>
      <c r="F2014" s="4" t="s">
        <v>7203</v>
      </c>
      <c r="G2014" s="4" t="s">
        <v>7177</v>
      </c>
      <c r="H2014" s="10">
        <v>43647</v>
      </c>
      <c r="I2014" s="5">
        <v>11450</v>
      </c>
      <c r="J2014" s="5">
        <v>-10018.74</v>
      </c>
      <c r="K2014" s="5">
        <f t="shared" si="31"/>
        <v>1431.2600000000002</v>
      </c>
    </row>
    <row r="2015" spans="1:11" x14ac:dyDescent="0.25">
      <c r="A2015" s="4" t="s">
        <v>7270</v>
      </c>
      <c r="B2015" s="4" t="s">
        <v>7223</v>
      </c>
      <c r="C2015" s="4" t="s">
        <v>2969</v>
      </c>
      <c r="D2015" s="12" t="s">
        <v>7278</v>
      </c>
      <c r="E2015" s="4" t="s">
        <v>2970</v>
      </c>
      <c r="F2015" s="4" t="s">
        <v>7205</v>
      </c>
      <c r="G2015" s="4" t="s">
        <v>7167</v>
      </c>
      <c r="H2015" s="10">
        <v>43651</v>
      </c>
      <c r="I2015" s="5">
        <v>22457.62</v>
      </c>
      <c r="J2015" s="5">
        <v>-19650.439999999999</v>
      </c>
      <c r="K2015" s="5">
        <f t="shared" si="31"/>
        <v>2807.1800000000003</v>
      </c>
    </row>
    <row r="2016" spans="1:11" x14ac:dyDescent="0.25">
      <c r="A2016" s="4" t="s">
        <v>7269</v>
      </c>
      <c r="B2016" s="4" t="s">
        <v>7233</v>
      </c>
      <c r="C2016" s="4" t="s">
        <v>2971</v>
      </c>
      <c r="D2016" s="12" t="s">
        <v>7278</v>
      </c>
      <c r="E2016" s="4" t="s">
        <v>2972</v>
      </c>
      <c r="F2016" s="4" t="s">
        <v>7204</v>
      </c>
      <c r="G2016" s="4" t="s">
        <v>7167</v>
      </c>
      <c r="H2016" s="10">
        <v>43658</v>
      </c>
      <c r="I2016" s="5">
        <v>12961.86</v>
      </c>
      <c r="J2016" s="5">
        <v>-11341.64</v>
      </c>
      <c r="K2016" s="5">
        <f t="shared" si="31"/>
        <v>1620.2200000000012</v>
      </c>
    </row>
    <row r="2017" spans="1:11" x14ac:dyDescent="0.25">
      <c r="A2017" s="4" t="s">
        <v>7269</v>
      </c>
      <c r="B2017" s="4" t="s">
        <v>7240</v>
      </c>
      <c r="C2017" s="4" t="s">
        <v>2973</v>
      </c>
      <c r="D2017" s="12" t="s">
        <v>7278</v>
      </c>
      <c r="E2017" s="4" t="s">
        <v>2974</v>
      </c>
      <c r="F2017" s="4" t="s">
        <v>7205</v>
      </c>
      <c r="G2017" s="4" t="s">
        <v>7183</v>
      </c>
      <c r="H2017" s="10">
        <v>43669</v>
      </c>
      <c r="I2017" s="5">
        <v>48555</v>
      </c>
      <c r="J2017" s="5">
        <v>-41474.050000000003</v>
      </c>
      <c r="K2017" s="5">
        <f t="shared" si="31"/>
        <v>7080.9499999999971</v>
      </c>
    </row>
    <row r="2018" spans="1:11" x14ac:dyDescent="0.25">
      <c r="A2018" s="4" t="s">
        <v>7269</v>
      </c>
      <c r="B2018" s="4" t="s">
        <v>7212</v>
      </c>
      <c r="C2018" s="4" t="s">
        <v>2975</v>
      </c>
      <c r="D2018" s="12" t="s">
        <v>7278</v>
      </c>
      <c r="E2018" s="4" t="s">
        <v>2976</v>
      </c>
      <c r="F2018" s="4" t="s">
        <v>7205</v>
      </c>
      <c r="G2018" s="4" t="s">
        <v>7168</v>
      </c>
      <c r="H2018" s="10">
        <v>43671</v>
      </c>
      <c r="I2018" s="5">
        <v>18965</v>
      </c>
      <c r="J2018" s="5">
        <v>-16199.24</v>
      </c>
      <c r="K2018" s="5">
        <f t="shared" si="31"/>
        <v>2765.76</v>
      </c>
    </row>
    <row r="2019" spans="1:11" x14ac:dyDescent="0.25">
      <c r="A2019" s="4" t="s">
        <v>7269</v>
      </c>
      <c r="B2019" s="4" t="s">
        <v>7212</v>
      </c>
      <c r="C2019" s="4" t="s">
        <v>2977</v>
      </c>
      <c r="D2019" s="12" t="s">
        <v>7278</v>
      </c>
      <c r="E2019" s="4" t="s">
        <v>2976</v>
      </c>
      <c r="F2019" s="4" t="s">
        <v>7205</v>
      </c>
      <c r="G2019" s="4" t="s">
        <v>7168</v>
      </c>
      <c r="H2019" s="10">
        <v>43671</v>
      </c>
      <c r="I2019" s="5">
        <v>18965</v>
      </c>
      <c r="J2019" s="5">
        <v>-16199.24</v>
      </c>
      <c r="K2019" s="5">
        <f t="shared" si="31"/>
        <v>2765.76</v>
      </c>
    </row>
    <row r="2020" spans="1:11" x14ac:dyDescent="0.25">
      <c r="A2020" s="4" t="s">
        <v>7272</v>
      </c>
      <c r="B2020" s="4" t="s">
        <v>7242</v>
      </c>
      <c r="C2020" s="4" t="s">
        <v>2978</v>
      </c>
      <c r="D2020" s="12" t="s">
        <v>7278</v>
      </c>
      <c r="E2020" s="4" t="s">
        <v>2979</v>
      </c>
      <c r="F2020" s="4" t="s">
        <v>7205</v>
      </c>
      <c r="G2020" s="4" t="s">
        <v>7172</v>
      </c>
      <c r="H2020" s="10">
        <v>43678</v>
      </c>
      <c r="I2020" s="5">
        <v>55902</v>
      </c>
      <c r="J2020" s="5">
        <v>-47749.66</v>
      </c>
      <c r="K2020" s="5">
        <f t="shared" si="31"/>
        <v>8152.3399999999965</v>
      </c>
    </row>
    <row r="2021" spans="1:11" x14ac:dyDescent="0.25">
      <c r="A2021" s="4" t="s">
        <v>7272</v>
      </c>
      <c r="B2021" s="4" t="s">
        <v>7242</v>
      </c>
      <c r="C2021" s="4" t="s">
        <v>2980</v>
      </c>
      <c r="D2021" s="12" t="s">
        <v>7278</v>
      </c>
      <c r="E2021" s="4" t="s">
        <v>2979</v>
      </c>
      <c r="F2021" s="4" t="s">
        <v>7205</v>
      </c>
      <c r="G2021" s="4" t="s">
        <v>7166</v>
      </c>
      <c r="H2021" s="10">
        <v>43678</v>
      </c>
      <c r="I2021" s="5">
        <v>55902</v>
      </c>
      <c r="J2021" s="5">
        <v>-47749.66</v>
      </c>
      <c r="K2021" s="5">
        <f t="shared" si="31"/>
        <v>8152.3399999999965</v>
      </c>
    </row>
    <row r="2022" spans="1:11" x14ac:dyDescent="0.25">
      <c r="A2022" s="4" t="s">
        <v>7272</v>
      </c>
      <c r="B2022" s="4" t="s">
        <v>7242</v>
      </c>
      <c r="C2022" s="4" t="s">
        <v>2981</v>
      </c>
      <c r="D2022" s="12" t="s">
        <v>7278</v>
      </c>
      <c r="E2022" s="4" t="s">
        <v>2982</v>
      </c>
      <c r="F2022" s="4" t="s">
        <v>7205</v>
      </c>
      <c r="G2022" s="4" t="s">
        <v>7184</v>
      </c>
      <c r="H2022" s="10">
        <v>43679</v>
      </c>
      <c r="I2022" s="5">
        <v>22650</v>
      </c>
      <c r="J2022" s="5">
        <v>-19346.91</v>
      </c>
      <c r="K2022" s="5">
        <f t="shared" si="31"/>
        <v>3303.09</v>
      </c>
    </row>
    <row r="2023" spans="1:11" x14ac:dyDescent="0.25">
      <c r="A2023" s="4" t="s">
        <v>7269</v>
      </c>
      <c r="B2023" s="4" t="s">
        <v>7240</v>
      </c>
      <c r="C2023" s="4" t="s">
        <v>2983</v>
      </c>
      <c r="D2023" s="12" t="s">
        <v>7278</v>
      </c>
      <c r="E2023" s="4" t="s">
        <v>2974</v>
      </c>
      <c r="F2023" s="4" t="s">
        <v>7205</v>
      </c>
      <c r="G2023" s="4" t="s">
        <v>7180</v>
      </c>
      <c r="H2023" s="10">
        <v>43682</v>
      </c>
      <c r="I2023" s="5">
        <v>48555</v>
      </c>
      <c r="J2023" s="5">
        <v>-41474.050000000003</v>
      </c>
      <c r="K2023" s="5">
        <f t="shared" si="31"/>
        <v>7080.9499999999971</v>
      </c>
    </row>
    <row r="2024" spans="1:11" x14ac:dyDescent="0.25">
      <c r="A2024" s="4" t="s">
        <v>7272</v>
      </c>
      <c r="B2024" s="4" t="s">
        <v>7212</v>
      </c>
      <c r="C2024" s="4" t="s">
        <v>2984</v>
      </c>
      <c r="D2024" s="12" t="s">
        <v>7278</v>
      </c>
      <c r="E2024" s="4" t="s">
        <v>2985</v>
      </c>
      <c r="F2024" s="4" t="s">
        <v>7205</v>
      </c>
      <c r="G2024" s="4" t="s">
        <v>7167</v>
      </c>
      <c r="H2024" s="10">
        <v>43704</v>
      </c>
      <c r="I2024" s="5">
        <v>4449.1499999999996</v>
      </c>
      <c r="J2024" s="5">
        <v>-3707.62</v>
      </c>
      <c r="K2024" s="5">
        <f t="shared" si="31"/>
        <v>741.52999999999975</v>
      </c>
    </row>
    <row r="2025" spans="1:11" x14ac:dyDescent="0.25">
      <c r="A2025" s="4" t="s">
        <v>7272</v>
      </c>
      <c r="B2025" s="4" t="s">
        <v>7242</v>
      </c>
      <c r="C2025" s="4" t="s">
        <v>2986</v>
      </c>
      <c r="D2025" s="12" t="s">
        <v>7278</v>
      </c>
      <c r="E2025" s="4" t="s">
        <v>2987</v>
      </c>
      <c r="F2025" s="4" t="s">
        <v>7203</v>
      </c>
      <c r="G2025" s="4" t="s">
        <v>7177</v>
      </c>
      <c r="H2025" s="10">
        <v>43705</v>
      </c>
      <c r="I2025" s="5">
        <v>63962.5</v>
      </c>
      <c r="J2025" s="5">
        <v>-53302.07</v>
      </c>
      <c r="K2025" s="5">
        <f t="shared" si="31"/>
        <v>10660.43</v>
      </c>
    </row>
    <row r="2026" spans="1:11" x14ac:dyDescent="0.25">
      <c r="A2026" s="4" t="s">
        <v>7269</v>
      </c>
      <c r="B2026" s="4" t="s">
        <v>7219</v>
      </c>
      <c r="C2026" s="4" t="s">
        <v>2988</v>
      </c>
      <c r="D2026" s="12" t="s">
        <v>7278</v>
      </c>
      <c r="E2026" s="4" t="s">
        <v>2989</v>
      </c>
      <c r="F2026" s="4" t="s">
        <v>7205</v>
      </c>
      <c r="G2026" s="4" t="s">
        <v>7181</v>
      </c>
      <c r="H2026" s="10">
        <v>43706</v>
      </c>
      <c r="I2026" s="5">
        <v>6355.93</v>
      </c>
      <c r="J2026" s="5">
        <v>-5296.64</v>
      </c>
      <c r="K2026" s="5">
        <f t="shared" si="31"/>
        <v>1059.29</v>
      </c>
    </row>
    <row r="2027" spans="1:11" x14ac:dyDescent="0.25">
      <c r="A2027" s="4" t="s">
        <v>7269</v>
      </c>
      <c r="B2027" s="4" t="s">
        <v>7219</v>
      </c>
      <c r="C2027" s="4" t="s">
        <v>2990</v>
      </c>
      <c r="D2027" s="12" t="s">
        <v>7278</v>
      </c>
      <c r="E2027" s="4" t="s">
        <v>2991</v>
      </c>
      <c r="F2027" s="4" t="s">
        <v>7202</v>
      </c>
      <c r="G2027" s="4" t="s">
        <v>7177</v>
      </c>
      <c r="H2027" s="10">
        <v>43706</v>
      </c>
      <c r="I2027" s="5">
        <v>6355.93</v>
      </c>
      <c r="J2027" s="5">
        <v>-5296.64</v>
      </c>
      <c r="K2027" s="5">
        <f t="shared" si="31"/>
        <v>1059.29</v>
      </c>
    </row>
    <row r="2028" spans="1:11" x14ac:dyDescent="0.25">
      <c r="A2028" s="4" t="s">
        <v>7269</v>
      </c>
      <c r="B2028" s="4" t="s">
        <v>7219</v>
      </c>
      <c r="C2028" s="4" t="s">
        <v>2992</v>
      </c>
      <c r="D2028" s="12" t="s">
        <v>7278</v>
      </c>
      <c r="E2028" s="4" t="s">
        <v>2989</v>
      </c>
      <c r="F2028" s="4" t="s">
        <v>7205</v>
      </c>
      <c r="G2028" s="4" t="s">
        <v>7167</v>
      </c>
      <c r="H2028" s="10">
        <v>43706</v>
      </c>
      <c r="I2028" s="5">
        <v>6355.93</v>
      </c>
      <c r="J2028" s="5">
        <v>-5296.64</v>
      </c>
      <c r="K2028" s="5">
        <f t="shared" si="31"/>
        <v>1059.29</v>
      </c>
    </row>
    <row r="2029" spans="1:11" x14ac:dyDescent="0.25">
      <c r="A2029" s="4" t="s">
        <v>7269</v>
      </c>
      <c r="B2029" s="4" t="s">
        <v>7219</v>
      </c>
      <c r="C2029" s="4" t="s">
        <v>2993</v>
      </c>
      <c r="D2029" s="12" t="s">
        <v>7278</v>
      </c>
      <c r="E2029" s="4" t="s">
        <v>2989</v>
      </c>
      <c r="F2029" s="4" t="s">
        <v>7205</v>
      </c>
      <c r="G2029" s="4" t="s">
        <v>7167</v>
      </c>
      <c r="H2029" s="10">
        <v>43706</v>
      </c>
      <c r="I2029" s="5">
        <v>6355.93</v>
      </c>
      <c r="J2029" s="5">
        <v>-5296.64</v>
      </c>
      <c r="K2029" s="5">
        <f t="shared" si="31"/>
        <v>1059.29</v>
      </c>
    </row>
    <row r="2030" spans="1:11" x14ac:dyDescent="0.25">
      <c r="A2030" s="4" t="s">
        <v>7269</v>
      </c>
      <c r="B2030" s="4" t="s">
        <v>7219</v>
      </c>
      <c r="C2030" s="4" t="s">
        <v>2994</v>
      </c>
      <c r="D2030" s="12" t="s">
        <v>7278</v>
      </c>
      <c r="E2030" s="4" t="s">
        <v>2989</v>
      </c>
      <c r="F2030" s="4" t="s">
        <v>7205</v>
      </c>
      <c r="G2030" s="4" t="s">
        <v>7167</v>
      </c>
      <c r="H2030" s="10">
        <v>43706</v>
      </c>
      <c r="I2030" s="5">
        <v>6355.93</v>
      </c>
      <c r="J2030" s="5">
        <v>-5296.64</v>
      </c>
      <c r="K2030" s="5">
        <f t="shared" si="31"/>
        <v>1059.29</v>
      </c>
    </row>
    <row r="2031" spans="1:11" x14ac:dyDescent="0.25">
      <c r="A2031" s="4" t="s">
        <v>7269</v>
      </c>
      <c r="B2031" s="4" t="s">
        <v>7219</v>
      </c>
      <c r="C2031" s="4" t="s">
        <v>2995</v>
      </c>
      <c r="D2031" s="12" t="s">
        <v>7278</v>
      </c>
      <c r="E2031" s="4" t="s">
        <v>2989</v>
      </c>
      <c r="F2031" s="4" t="s">
        <v>7205</v>
      </c>
      <c r="G2031" s="4" t="s">
        <v>7167</v>
      </c>
      <c r="H2031" s="10">
        <v>43706</v>
      </c>
      <c r="I2031" s="5">
        <v>6355.93</v>
      </c>
      <c r="J2031" s="5">
        <v>-5296.64</v>
      </c>
      <c r="K2031" s="5">
        <f t="shared" si="31"/>
        <v>1059.29</v>
      </c>
    </row>
    <row r="2032" spans="1:11" x14ac:dyDescent="0.25">
      <c r="A2032" s="4" t="s">
        <v>7272</v>
      </c>
      <c r="B2032" s="4" t="s">
        <v>7244</v>
      </c>
      <c r="C2032" s="4" t="s">
        <v>2996</v>
      </c>
      <c r="D2032" s="12" t="s">
        <v>7278</v>
      </c>
      <c r="E2032" s="4" t="s">
        <v>2997</v>
      </c>
      <c r="F2032" s="4" t="s">
        <v>7205</v>
      </c>
      <c r="G2032" s="4" t="s">
        <v>7167</v>
      </c>
      <c r="H2032" s="10">
        <v>43719</v>
      </c>
      <c r="I2032" s="5">
        <v>34650</v>
      </c>
      <c r="J2032" s="5">
        <v>-28875.040000000001</v>
      </c>
      <c r="K2032" s="5">
        <f t="shared" si="31"/>
        <v>5774.9599999999991</v>
      </c>
    </row>
    <row r="2033" spans="1:11" x14ac:dyDescent="0.25">
      <c r="A2033" s="4" t="s">
        <v>7270</v>
      </c>
      <c r="B2033" s="4" t="s">
        <v>7215</v>
      </c>
      <c r="C2033" s="4" t="s">
        <v>2998</v>
      </c>
      <c r="D2033" s="12" t="s">
        <v>7278</v>
      </c>
      <c r="E2033" s="4" t="s">
        <v>2999</v>
      </c>
      <c r="F2033" s="4" t="s">
        <v>7205</v>
      </c>
      <c r="G2033" s="4" t="s">
        <v>7173</v>
      </c>
      <c r="H2033" s="10">
        <v>43726</v>
      </c>
      <c r="I2033" s="5">
        <v>55550</v>
      </c>
      <c r="J2033" s="5">
        <v>-45134.36</v>
      </c>
      <c r="K2033" s="5">
        <f t="shared" si="31"/>
        <v>10415.64</v>
      </c>
    </row>
    <row r="2034" spans="1:11" x14ac:dyDescent="0.25">
      <c r="A2034" s="4" t="s">
        <v>7272</v>
      </c>
      <c r="B2034" s="4" t="s">
        <v>7231</v>
      </c>
      <c r="C2034" s="4" t="s">
        <v>3000</v>
      </c>
      <c r="D2034" s="12" t="s">
        <v>7278</v>
      </c>
      <c r="E2034" s="4" t="s">
        <v>3001</v>
      </c>
      <c r="F2034" s="4" t="s">
        <v>7205</v>
      </c>
      <c r="G2034" s="4" t="s">
        <v>7181</v>
      </c>
      <c r="H2034" s="10">
        <v>43728</v>
      </c>
      <c r="I2034" s="5">
        <v>10944573.59</v>
      </c>
      <c r="J2034" s="5">
        <v>-8892466.0399999991</v>
      </c>
      <c r="K2034" s="5">
        <f t="shared" si="31"/>
        <v>2052107.5500000007</v>
      </c>
    </row>
    <row r="2035" spans="1:11" x14ac:dyDescent="0.25">
      <c r="A2035" s="4" t="s">
        <v>7272</v>
      </c>
      <c r="B2035" s="4" t="s">
        <v>7246</v>
      </c>
      <c r="C2035" s="4" t="s">
        <v>3002</v>
      </c>
      <c r="D2035" s="12" t="s">
        <v>7278</v>
      </c>
      <c r="E2035" s="4" t="s">
        <v>3003</v>
      </c>
      <c r="F2035" s="4" t="s">
        <v>7205</v>
      </c>
      <c r="G2035" s="4" t="s">
        <v>7181</v>
      </c>
      <c r="H2035" s="10">
        <v>43734</v>
      </c>
      <c r="I2035" s="5">
        <v>42596.85</v>
      </c>
      <c r="J2035" s="5">
        <v>-34609.910000000003</v>
      </c>
      <c r="K2035" s="5">
        <f t="shared" si="31"/>
        <v>7986.9399999999951</v>
      </c>
    </row>
    <row r="2036" spans="1:11" x14ac:dyDescent="0.25">
      <c r="A2036" s="4" t="s">
        <v>7272</v>
      </c>
      <c r="B2036" s="4" t="s">
        <v>7245</v>
      </c>
      <c r="C2036" s="4" t="s">
        <v>3004</v>
      </c>
      <c r="D2036" s="12" t="s">
        <v>7278</v>
      </c>
      <c r="E2036" s="4" t="s">
        <v>3005</v>
      </c>
      <c r="F2036" s="4" t="s">
        <v>7205</v>
      </c>
      <c r="G2036" s="4" t="s">
        <v>7166</v>
      </c>
      <c r="H2036" s="10">
        <v>43734</v>
      </c>
      <c r="I2036" s="5">
        <v>10649.21</v>
      </c>
      <c r="J2036" s="5">
        <v>-8652.49</v>
      </c>
      <c r="K2036" s="5">
        <f t="shared" si="31"/>
        <v>1996.7199999999993</v>
      </c>
    </row>
    <row r="2037" spans="1:11" x14ac:dyDescent="0.25">
      <c r="A2037" s="4" t="s">
        <v>7272</v>
      </c>
      <c r="B2037" s="4" t="s">
        <v>7245</v>
      </c>
      <c r="C2037" s="4" t="s">
        <v>3006</v>
      </c>
      <c r="D2037" s="12" t="s">
        <v>7278</v>
      </c>
      <c r="E2037" s="4" t="s">
        <v>3005</v>
      </c>
      <c r="F2037" s="4" t="s">
        <v>7205</v>
      </c>
      <c r="G2037" s="4" t="s">
        <v>7178</v>
      </c>
      <c r="H2037" s="10">
        <v>43734</v>
      </c>
      <c r="I2037" s="5">
        <v>10649.21</v>
      </c>
      <c r="J2037" s="5">
        <v>-8652.49</v>
      </c>
      <c r="K2037" s="5">
        <f t="shared" si="31"/>
        <v>1996.7199999999993</v>
      </c>
    </row>
    <row r="2038" spans="1:11" x14ac:dyDescent="0.25">
      <c r="A2038" s="4" t="s">
        <v>7272</v>
      </c>
      <c r="B2038" s="4" t="s">
        <v>7245</v>
      </c>
      <c r="C2038" s="4" t="s">
        <v>3007</v>
      </c>
      <c r="D2038" s="12" t="s">
        <v>7278</v>
      </c>
      <c r="E2038" s="4" t="s">
        <v>3005</v>
      </c>
      <c r="F2038" s="4" t="s">
        <v>7205</v>
      </c>
      <c r="G2038" s="4" t="s">
        <v>7181</v>
      </c>
      <c r="H2038" s="10">
        <v>43734</v>
      </c>
      <c r="I2038" s="5">
        <v>10649.21</v>
      </c>
      <c r="J2038" s="5">
        <v>-8652.49</v>
      </c>
      <c r="K2038" s="5">
        <f t="shared" si="31"/>
        <v>1996.7199999999993</v>
      </c>
    </row>
    <row r="2039" spans="1:11" x14ac:dyDescent="0.25">
      <c r="A2039" s="4" t="s">
        <v>7272</v>
      </c>
      <c r="B2039" s="4" t="s">
        <v>7245</v>
      </c>
      <c r="C2039" s="4" t="s">
        <v>3008</v>
      </c>
      <c r="D2039" s="12" t="s">
        <v>7278</v>
      </c>
      <c r="E2039" s="4" t="s">
        <v>3005</v>
      </c>
      <c r="F2039" s="4" t="s">
        <v>7205</v>
      </c>
      <c r="G2039" s="4" t="s">
        <v>7178</v>
      </c>
      <c r="H2039" s="10">
        <v>43734</v>
      </c>
      <c r="I2039" s="5">
        <v>10649.21</v>
      </c>
      <c r="J2039" s="5">
        <v>-8652.49</v>
      </c>
      <c r="K2039" s="5">
        <f t="shared" si="31"/>
        <v>1996.7199999999993</v>
      </c>
    </row>
    <row r="2040" spans="1:11" x14ac:dyDescent="0.25">
      <c r="A2040" s="4" t="s">
        <v>7272</v>
      </c>
      <c r="B2040" s="4" t="s">
        <v>7245</v>
      </c>
      <c r="C2040" s="4" t="s">
        <v>3009</v>
      </c>
      <c r="D2040" s="12" t="s">
        <v>7278</v>
      </c>
      <c r="E2040" s="4" t="s">
        <v>3005</v>
      </c>
      <c r="F2040" s="4" t="s">
        <v>7205</v>
      </c>
      <c r="G2040" s="4" t="s">
        <v>7166</v>
      </c>
      <c r="H2040" s="10">
        <v>43734</v>
      </c>
      <c r="I2040" s="5">
        <v>10649.21</v>
      </c>
      <c r="J2040" s="5">
        <v>-8652.49</v>
      </c>
      <c r="K2040" s="5">
        <f t="shared" si="31"/>
        <v>1996.7199999999993</v>
      </c>
    </row>
    <row r="2041" spans="1:11" x14ac:dyDescent="0.25">
      <c r="A2041" s="4" t="s">
        <v>7272</v>
      </c>
      <c r="B2041" s="4" t="s">
        <v>7245</v>
      </c>
      <c r="C2041" s="4" t="s">
        <v>3010</v>
      </c>
      <c r="D2041" s="12" t="s">
        <v>7278</v>
      </c>
      <c r="E2041" s="4" t="s">
        <v>3005</v>
      </c>
      <c r="F2041" s="4" t="s">
        <v>7205</v>
      </c>
      <c r="G2041" s="4" t="s">
        <v>7183</v>
      </c>
      <c r="H2041" s="10">
        <v>43734</v>
      </c>
      <c r="I2041" s="5">
        <v>10649.21</v>
      </c>
      <c r="J2041" s="5">
        <v>-8652.49</v>
      </c>
      <c r="K2041" s="5">
        <f t="shared" si="31"/>
        <v>1996.7199999999993</v>
      </c>
    </row>
    <row r="2042" spans="1:11" x14ac:dyDescent="0.25">
      <c r="A2042" s="4" t="s">
        <v>7272</v>
      </c>
      <c r="B2042" s="4" t="s">
        <v>7245</v>
      </c>
      <c r="C2042" s="4" t="s">
        <v>3011</v>
      </c>
      <c r="D2042" s="12" t="s">
        <v>7278</v>
      </c>
      <c r="E2042" s="4" t="s">
        <v>3005</v>
      </c>
      <c r="F2042" s="4" t="s">
        <v>7205</v>
      </c>
      <c r="G2042" s="4" t="s">
        <v>7181</v>
      </c>
      <c r="H2042" s="10">
        <v>43734</v>
      </c>
      <c r="I2042" s="5">
        <v>10649.21</v>
      </c>
      <c r="J2042" s="5">
        <v>-8652.49</v>
      </c>
      <c r="K2042" s="5">
        <f t="shared" si="31"/>
        <v>1996.7199999999993</v>
      </c>
    </row>
    <row r="2043" spans="1:11" x14ac:dyDescent="0.25">
      <c r="A2043" s="4" t="s">
        <v>7272</v>
      </c>
      <c r="B2043" s="4" t="s">
        <v>7245</v>
      </c>
      <c r="C2043" s="4" t="s">
        <v>3012</v>
      </c>
      <c r="D2043" s="12" t="s">
        <v>7278</v>
      </c>
      <c r="E2043" s="4" t="s">
        <v>3005</v>
      </c>
      <c r="F2043" s="4" t="s">
        <v>7205</v>
      </c>
      <c r="G2043" s="4" t="s">
        <v>7166</v>
      </c>
      <c r="H2043" s="10">
        <v>43734</v>
      </c>
      <c r="I2043" s="5">
        <v>10649.21</v>
      </c>
      <c r="J2043" s="5">
        <v>-8652.49</v>
      </c>
      <c r="K2043" s="5">
        <f t="shared" si="31"/>
        <v>1996.7199999999993</v>
      </c>
    </row>
    <row r="2044" spans="1:11" x14ac:dyDescent="0.25">
      <c r="A2044" s="4" t="s">
        <v>7272</v>
      </c>
      <c r="B2044" s="4" t="s">
        <v>7245</v>
      </c>
      <c r="C2044" s="4" t="s">
        <v>3013</v>
      </c>
      <c r="D2044" s="12" t="s">
        <v>7278</v>
      </c>
      <c r="E2044" s="4" t="s">
        <v>3005</v>
      </c>
      <c r="F2044" s="4" t="s">
        <v>7205</v>
      </c>
      <c r="G2044" s="4" t="s">
        <v>7178</v>
      </c>
      <c r="H2044" s="10">
        <v>43734</v>
      </c>
      <c r="I2044" s="5">
        <v>10649.21</v>
      </c>
      <c r="J2044" s="5">
        <v>-8652.49</v>
      </c>
      <c r="K2044" s="5">
        <f t="shared" si="31"/>
        <v>1996.7199999999993</v>
      </c>
    </row>
    <row r="2045" spans="1:11" x14ac:dyDescent="0.25">
      <c r="A2045" s="4" t="s">
        <v>7272</v>
      </c>
      <c r="B2045" s="4" t="s">
        <v>7245</v>
      </c>
      <c r="C2045" s="4" t="s">
        <v>3014</v>
      </c>
      <c r="D2045" s="12" t="s">
        <v>7278</v>
      </c>
      <c r="E2045" s="4" t="s">
        <v>3005</v>
      </c>
      <c r="F2045" s="4" t="s">
        <v>7205</v>
      </c>
      <c r="G2045" s="4" t="s">
        <v>7178</v>
      </c>
      <c r="H2045" s="10">
        <v>43734</v>
      </c>
      <c r="I2045" s="5">
        <v>10649.21</v>
      </c>
      <c r="J2045" s="5">
        <v>-8652.49</v>
      </c>
      <c r="K2045" s="5">
        <f t="shared" si="31"/>
        <v>1996.7199999999993</v>
      </c>
    </row>
    <row r="2046" spans="1:11" x14ac:dyDescent="0.25">
      <c r="A2046" s="4" t="s">
        <v>7272</v>
      </c>
      <c r="B2046" s="4" t="s">
        <v>7254</v>
      </c>
      <c r="C2046" s="4" t="s">
        <v>3015</v>
      </c>
      <c r="D2046" s="12" t="s">
        <v>7278</v>
      </c>
      <c r="E2046" s="4" t="s">
        <v>3016</v>
      </c>
      <c r="F2046" s="4" t="s">
        <v>7205</v>
      </c>
      <c r="G2046" s="4" t="s">
        <v>7181</v>
      </c>
      <c r="H2046" s="10">
        <v>43739</v>
      </c>
      <c r="I2046" s="5">
        <v>10535</v>
      </c>
      <c r="J2046" s="5">
        <v>-8559.69</v>
      </c>
      <c r="K2046" s="5">
        <f t="shared" si="31"/>
        <v>1975.3099999999995</v>
      </c>
    </row>
    <row r="2047" spans="1:11" x14ac:dyDescent="0.25">
      <c r="A2047" s="4" t="s">
        <v>7272</v>
      </c>
      <c r="B2047" s="4" t="s">
        <v>7254</v>
      </c>
      <c r="C2047" s="4" t="s">
        <v>3017</v>
      </c>
      <c r="D2047" s="12" t="s">
        <v>7278</v>
      </c>
      <c r="E2047" s="4" t="s">
        <v>3018</v>
      </c>
      <c r="F2047" s="4" t="s">
        <v>7205</v>
      </c>
      <c r="G2047" s="4" t="s">
        <v>7181</v>
      </c>
      <c r="H2047" s="10">
        <v>43739</v>
      </c>
      <c r="I2047" s="5">
        <v>10535</v>
      </c>
      <c r="J2047" s="5">
        <v>-8559.69</v>
      </c>
      <c r="K2047" s="5">
        <f t="shared" si="31"/>
        <v>1975.3099999999995</v>
      </c>
    </row>
    <row r="2048" spans="1:11" x14ac:dyDescent="0.25">
      <c r="A2048" s="4" t="s">
        <v>7272</v>
      </c>
      <c r="B2048" s="4" t="s">
        <v>7254</v>
      </c>
      <c r="C2048" s="4" t="s">
        <v>3019</v>
      </c>
      <c r="D2048" s="12" t="s">
        <v>7278</v>
      </c>
      <c r="E2048" s="4" t="s">
        <v>3020</v>
      </c>
      <c r="F2048" s="4" t="s">
        <v>7205</v>
      </c>
      <c r="G2048" s="4" t="s">
        <v>7168</v>
      </c>
      <c r="H2048" s="10">
        <v>43739</v>
      </c>
      <c r="I2048" s="5">
        <v>10535</v>
      </c>
      <c r="J2048" s="5">
        <v>-8559.69</v>
      </c>
      <c r="K2048" s="5">
        <f t="shared" si="31"/>
        <v>1975.3099999999995</v>
      </c>
    </row>
    <row r="2049" spans="1:11" x14ac:dyDescent="0.25">
      <c r="A2049" s="4" t="s">
        <v>7272</v>
      </c>
      <c r="B2049" s="4" t="s">
        <v>7254</v>
      </c>
      <c r="C2049" s="4" t="s">
        <v>3021</v>
      </c>
      <c r="D2049" s="12" t="s">
        <v>7278</v>
      </c>
      <c r="E2049" s="4" t="s">
        <v>3018</v>
      </c>
      <c r="F2049" s="4" t="s">
        <v>7205</v>
      </c>
      <c r="G2049" s="4" t="s">
        <v>7168</v>
      </c>
      <c r="H2049" s="10">
        <v>43739</v>
      </c>
      <c r="I2049" s="5">
        <v>10535</v>
      </c>
      <c r="J2049" s="5">
        <v>-8559.69</v>
      </c>
      <c r="K2049" s="5">
        <f t="shared" si="31"/>
        <v>1975.3099999999995</v>
      </c>
    </row>
    <row r="2050" spans="1:11" x14ac:dyDescent="0.25">
      <c r="A2050" s="4" t="s">
        <v>7269</v>
      </c>
      <c r="B2050" s="4" t="s">
        <v>7240</v>
      </c>
      <c r="C2050" s="4" t="s">
        <v>3022</v>
      </c>
      <c r="D2050" s="12" t="s">
        <v>7278</v>
      </c>
      <c r="E2050" s="4" t="s">
        <v>2974</v>
      </c>
      <c r="F2050" s="4" t="s">
        <v>7205</v>
      </c>
      <c r="G2050" s="4" t="s">
        <v>7170</v>
      </c>
      <c r="H2050" s="10">
        <v>43741</v>
      </c>
      <c r="I2050" s="5">
        <v>48555</v>
      </c>
      <c r="J2050" s="5">
        <v>-39450.92</v>
      </c>
      <c r="K2050" s="5">
        <f t="shared" si="31"/>
        <v>9104.0800000000017</v>
      </c>
    </row>
    <row r="2051" spans="1:11" x14ac:dyDescent="0.25">
      <c r="A2051" s="4" t="s">
        <v>7272</v>
      </c>
      <c r="B2051" s="4" t="s">
        <v>7247</v>
      </c>
      <c r="C2051" s="4" t="s">
        <v>3023</v>
      </c>
      <c r="D2051" s="12" t="s">
        <v>7278</v>
      </c>
      <c r="E2051" s="4" t="s">
        <v>3024</v>
      </c>
      <c r="F2051" s="4" t="s">
        <v>7205</v>
      </c>
      <c r="G2051" s="4" t="s">
        <v>7181</v>
      </c>
      <c r="H2051" s="10">
        <v>43769</v>
      </c>
      <c r="I2051" s="5">
        <v>45051.53</v>
      </c>
      <c r="J2051" s="5">
        <v>-35665.769999999997</v>
      </c>
      <c r="K2051" s="5">
        <f t="shared" si="31"/>
        <v>9385.760000000002</v>
      </c>
    </row>
    <row r="2052" spans="1:11" x14ac:dyDescent="0.25">
      <c r="A2052" s="4" t="s">
        <v>7272</v>
      </c>
      <c r="B2052" s="4" t="s">
        <v>7247</v>
      </c>
      <c r="C2052" s="4" t="s">
        <v>3025</v>
      </c>
      <c r="D2052" s="12" t="s">
        <v>7278</v>
      </c>
      <c r="E2052" s="4" t="s">
        <v>3026</v>
      </c>
      <c r="F2052" s="4" t="s">
        <v>7205</v>
      </c>
      <c r="G2052" s="4" t="s">
        <v>7181</v>
      </c>
      <c r="H2052" s="10">
        <v>43769</v>
      </c>
      <c r="I2052" s="5">
        <v>45051.53</v>
      </c>
      <c r="J2052" s="5">
        <v>-35665.769999999997</v>
      </c>
      <c r="K2052" s="5">
        <f t="shared" si="31"/>
        <v>9385.760000000002</v>
      </c>
    </row>
    <row r="2053" spans="1:11" x14ac:dyDescent="0.25">
      <c r="A2053" s="4" t="s">
        <v>7272</v>
      </c>
      <c r="B2053" s="4" t="s">
        <v>7247</v>
      </c>
      <c r="C2053" s="4" t="s">
        <v>3027</v>
      </c>
      <c r="D2053" s="12" t="s">
        <v>7278</v>
      </c>
      <c r="E2053" s="4" t="s">
        <v>3028</v>
      </c>
      <c r="F2053" s="4" t="s">
        <v>7204</v>
      </c>
      <c r="G2053" s="4" t="s">
        <v>7181</v>
      </c>
      <c r="H2053" s="10">
        <v>43769</v>
      </c>
      <c r="I2053" s="5">
        <v>45051.53</v>
      </c>
      <c r="J2053" s="5">
        <v>-35665.769999999997</v>
      </c>
      <c r="K2053" s="5">
        <f t="shared" si="31"/>
        <v>9385.760000000002</v>
      </c>
    </row>
    <row r="2054" spans="1:11" x14ac:dyDescent="0.25">
      <c r="A2054" s="4" t="s">
        <v>7272</v>
      </c>
      <c r="B2054" s="4" t="s">
        <v>7247</v>
      </c>
      <c r="C2054" s="4" t="s">
        <v>3029</v>
      </c>
      <c r="D2054" s="12" t="s">
        <v>7278</v>
      </c>
      <c r="E2054" s="4" t="s">
        <v>3030</v>
      </c>
      <c r="F2054" s="4" t="s">
        <v>7204</v>
      </c>
      <c r="G2054" s="4" t="s">
        <v>7181</v>
      </c>
      <c r="H2054" s="10">
        <v>43769</v>
      </c>
      <c r="I2054" s="5">
        <v>45051.53</v>
      </c>
      <c r="J2054" s="5">
        <v>-35665.769999999997</v>
      </c>
      <c r="K2054" s="5">
        <f t="shared" si="31"/>
        <v>9385.760000000002</v>
      </c>
    </row>
    <row r="2055" spans="1:11" x14ac:dyDescent="0.25">
      <c r="A2055" s="4" t="s">
        <v>7272</v>
      </c>
      <c r="B2055" s="4" t="s">
        <v>7247</v>
      </c>
      <c r="C2055" s="4" t="s">
        <v>3031</v>
      </c>
      <c r="D2055" s="12" t="s">
        <v>7278</v>
      </c>
      <c r="E2055" s="4" t="s">
        <v>3032</v>
      </c>
      <c r="F2055" s="4" t="s">
        <v>7205</v>
      </c>
      <c r="G2055" s="4" t="s">
        <v>7181</v>
      </c>
      <c r="H2055" s="10">
        <v>43769</v>
      </c>
      <c r="I2055" s="5">
        <v>45051.53</v>
      </c>
      <c r="J2055" s="5">
        <v>-35665.769999999997</v>
      </c>
      <c r="K2055" s="5">
        <f t="shared" si="31"/>
        <v>9385.760000000002</v>
      </c>
    </row>
    <row r="2056" spans="1:11" x14ac:dyDescent="0.25">
      <c r="A2056" s="4" t="s">
        <v>7272</v>
      </c>
      <c r="B2056" s="4" t="s">
        <v>7247</v>
      </c>
      <c r="C2056" s="4" t="s">
        <v>3033</v>
      </c>
      <c r="D2056" s="12" t="s">
        <v>7278</v>
      </c>
      <c r="E2056" s="4" t="s">
        <v>3034</v>
      </c>
      <c r="F2056" s="4" t="s">
        <v>7204</v>
      </c>
      <c r="G2056" s="4" t="s">
        <v>7181</v>
      </c>
      <c r="H2056" s="10">
        <v>43769</v>
      </c>
      <c r="I2056" s="5">
        <v>45051.53</v>
      </c>
      <c r="J2056" s="5">
        <v>-35665.769999999997</v>
      </c>
      <c r="K2056" s="5">
        <f t="shared" si="31"/>
        <v>9385.760000000002</v>
      </c>
    </row>
    <row r="2057" spans="1:11" x14ac:dyDescent="0.25">
      <c r="A2057" s="4" t="s">
        <v>7272</v>
      </c>
      <c r="B2057" s="4" t="s">
        <v>7247</v>
      </c>
      <c r="C2057" s="4" t="s">
        <v>3035</v>
      </c>
      <c r="D2057" s="12" t="s">
        <v>7278</v>
      </c>
      <c r="E2057" s="4" t="s">
        <v>3036</v>
      </c>
      <c r="F2057" s="4" t="s">
        <v>7204</v>
      </c>
      <c r="G2057" s="4" t="s">
        <v>7181</v>
      </c>
      <c r="H2057" s="10">
        <v>43769</v>
      </c>
      <c r="I2057" s="5">
        <v>45051.53</v>
      </c>
      <c r="J2057" s="5">
        <v>-35665.769999999997</v>
      </c>
      <c r="K2057" s="5">
        <f t="shared" si="31"/>
        <v>9385.760000000002</v>
      </c>
    </row>
    <row r="2058" spans="1:11" x14ac:dyDescent="0.25">
      <c r="A2058" s="4" t="s">
        <v>7272</v>
      </c>
      <c r="B2058" s="4" t="s">
        <v>7247</v>
      </c>
      <c r="C2058" s="4" t="s">
        <v>3037</v>
      </c>
      <c r="D2058" s="12" t="s">
        <v>7278</v>
      </c>
      <c r="E2058" s="4" t="s">
        <v>3038</v>
      </c>
      <c r="F2058" s="4" t="s">
        <v>7204</v>
      </c>
      <c r="G2058" s="4" t="s">
        <v>7181</v>
      </c>
      <c r="H2058" s="10">
        <v>43769</v>
      </c>
      <c r="I2058" s="5">
        <v>45051.53</v>
      </c>
      <c r="J2058" s="5">
        <v>-35665.769999999997</v>
      </c>
      <c r="K2058" s="5">
        <f t="shared" si="31"/>
        <v>9385.760000000002</v>
      </c>
    </row>
    <row r="2059" spans="1:11" x14ac:dyDescent="0.25">
      <c r="A2059" s="4" t="s">
        <v>7272</v>
      </c>
      <c r="B2059" s="4" t="s">
        <v>7247</v>
      </c>
      <c r="C2059" s="4" t="s">
        <v>3039</v>
      </c>
      <c r="D2059" s="12" t="s">
        <v>7278</v>
      </c>
      <c r="E2059" s="4" t="s">
        <v>3040</v>
      </c>
      <c r="F2059" s="4" t="s">
        <v>7204</v>
      </c>
      <c r="G2059" s="4" t="s">
        <v>7181</v>
      </c>
      <c r="H2059" s="10">
        <v>43769</v>
      </c>
      <c r="I2059" s="5">
        <v>45051.53</v>
      </c>
      <c r="J2059" s="5">
        <v>-35665.769999999997</v>
      </c>
      <c r="K2059" s="5">
        <f t="shared" si="31"/>
        <v>9385.760000000002</v>
      </c>
    </row>
    <row r="2060" spans="1:11" x14ac:dyDescent="0.25">
      <c r="A2060" s="4" t="s">
        <v>7272</v>
      </c>
      <c r="B2060" s="4" t="s">
        <v>7247</v>
      </c>
      <c r="C2060" s="4" t="s">
        <v>3041</v>
      </c>
      <c r="D2060" s="12" t="s">
        <v>7278</v>
      </c>
      <c r="E2060" s="4" t="s">
        <v>3042</v>
      </c>
      <c r="F2060" s="4" t="s">
        <v>7204</v>
      </c>
      <c r="G2060" s="4" t="s">
        <v>7181</v>
      </c>
      <c r="H2060" s="10">
        <v>43769</v>
      </c>
      <c r="I2060" s="5">
        <v>45051.53</v>
      </c>
      <c r="J2060" s="5">
        <v>-35665.769999999997</v>
      </c>
      <c r="K2060" s="5">
        <f t="shared" si="31"/>
        <v>9385.760000000002</v>
      </c>
    </row>
    <row r="2061" spans="1:11" x14ac:dyDescent="0.25">
      <c r="A2061" s="4" t="s">
        <v>7272</v>
      </c>
      <c r="B2061" s="4" t="s">
        <v>7247</v>
      </c>
      <c r="C2061" s="4" t="s">
        <v>3043</v>
      </c>
      <c r="D2061" s="12" t="s">
        <v>7278</v>
      </c>
      <c r="E2061" s="4" t="s">
        <v>3044</v>
      </c>
      <c r="F2061" s="4" t="s">
        <v>7204</v>
      </c>
      <c r="G2061" s="4" t="s">
        <v>7181</v>
      </c>
      <c r="H2061" s="10">
        <v>43769</v>
      </c>
      <c r="I2061" s="5">
        <v>45051.53</v>
      </c>
      <c r="J2061" s="5">
        <v>-35665.769999999997</v>
      </c>
      <c r="K2061" s="5">
        <f t="shared" si="31"/>
        <v>9385.760000000002</v>
      </c>
    </row>
    <row r="2062" spans="1:11" x14ac:dyDescent="0.25">
      <c r="A2062" s="4" t="s">
        <v>7272</v>
      </c>
      <c r="B2062" s="4" t="s">
        <v>7247</v>
      </c>
      <c r="C2062" s="4" t="s">
        <v>3045</v>
      </c>
      <c r="D2062" s="12" t="s">
        <v>7278</v>
      </c>
      <c r="E2062" s="4" t="s">
        <v>3046</v>
      </c>
      <c r="F2062" s="4" t="s">
        <v>7204</v>
      </c>
      <c r="G2062" s="4" t="s">
        <v>7181</v>
      </c>
      <c r="H2062" s="10">
        <v>43769</v>
      </c>
      <c r="I2062" s="5">
        <v>45051.53</v>
      </c>
      <c r="J2062" s="5">
        <v>-35665.769999999997</v>
      </c>
      <c r="K2062" s="5">
        <f t="shared" si="31"/>
        <v>9385.760000000002</v>
      </c>
    </row>
    <row r="2063" spans="1:11" x14ac:dyDescent="0.25">
      <c r="A2063" s="4" t="s">
        <v>7272</v>
      </c>
      <c r="B2063" s="4" t="s">
        <v>7247</v>
      </c>
      <c r="C2063" s="4" t="s">
        <v>3047</v>
      </c>
      <c r="D2063" s="12" t="s">
        <v>7278</v>
      </c>
      <c r="E2063" s="4" t="s">
        <v>3048</v>
      </c>
      <c r="F2063" s="4" t="s">
        <v>7204</v>
      </c>
      <c r="G2063" s="4" t="s">
        <v>7181</v>
      </c>
      <c r="H2063" s="10">
        <v>43769</v>
      </c>
      <c r="I2063" s="5">
        <v>45051.53</v>
      </c>
      <c r="J2063" s="5">
        <v>-35665.769999999997</v>
      </c>
      <c r="K2063" s="5">
        <f t="shared" si="31"/>
        <v>9385.760000000002</v>
      </c>
    </row>
    <row r="2064" spans="1:11" x14ac:dyDescent="0.25">
      <c r="A2064" s="4" t="s">
        <v>7272</v>
      </c>
      <c r="B2064" s="4" t="s">
        <v>7247</v>
      </c>
      <c r="C2064" s="4" t="s">
        <v>3049</v>
      </c>
      <c r="D2064" s="12" t="s">
        <v>7278</v>
      </c>
      <c r="E2064" s="4" t="s">
        <v>3050</v>
      </c>
      <c r="F2064" s="4" t="s">
        <v>7204</v>
      </c>
      <c r="G2064" s="4" t="s">
        <v>7181</v>
      </c>
      <c r="H2064" s="10">
        <v>43769</v>
      </c>
      <c r="I2064" s="5">
        <v>45051.53</v>
      </c>
      <c r="J2064" s="5">
        <v>-35665.769999999997</v>
      </c>
      <c r="K2064" s="5">
        <f t="shared" si="31"/>
        <v>9385.760000000002</v>
      </c>
    </row>
    <row r="2065" spans="1:11" x14ac:dyDescent="0.25">
      <c r="A2065" s="4" t="s">
        <v>7272</v>
      </c>
      <c r="B2065" s="4" t="s">
        <v>7247</v>
      </c>
      <c r="C2065" s="4" t="s">
        <v>3051</v>
      </c>
      <c r="D2065" s="12" t="s">
        <v>7278</v>
      </c>
      <c r="E2065" s="4" t="s">
        <v>3052</v>
      </c>
      <c r="F2065" s="4" t="s">
        <v>7205</v>
      </c>
      <c r="G2065" s="4" t="s">
        <v>7181</v>
      </c>
      <c r="H2065" s="10">
        <v>43769</v>
      </c>
      <c r="I2065" s="5">
        <v>45051.53</v>
      </c>
      <c r="J2065" s="5">
        <v>-35665.769999999997</v>
      </c>
      <c r="K2065" s="5">
        <f t="shared" si="31"/>
        <v>9385.760000000002</v>
      </c>
    </row>
    <row r="2066" spans="1:11" x14ac:dyDescent="0.25">
      <c r="A2066" s="4" t="s">
        <v>7272</v>
      </c>
      <c r="B2066" s="4" t="s">
        <v>7247</v>
      </c>
      <c r="C2066" s="4" t="s">
        <v>3053</v>
      </c>
      <c r="D2066" s="12" t="s">
        <v>7278</v>
      </c>
      <c r="E2066" s="4" t="s">
        <v>3054</v>
      </c>
      <c r="F2066" s="4" t="s">
        <v>7204</v>
      </c>
      <c r="G2066" s="4" t="s">
        <v>7181</v>
      </c>
      <c r="H2066" s="10">
        <v>43769</v>
      </c>
      <c r="I2066" s="5">
        <v>45051.53</v>
      </c>
      <c r="J2066" s="5">
        <v>-35665.769999999997</v>
      </c>
      <c r="K2066" s="5">
        <f t="shared" si="31"/>
        <v>9385.760000000002</v>
      </c>
    </row>
    <row r="2067" spans="1:11" x14ac:dyDescent="0.25">
      <c r="A2067" s="4" t="s">
        <v>7272</v>
      </c>
      <c r="B2067" s="4" t="s">
        <v>7247</v>
      </c>
      <c r="C2067" s="4" t="s">
        <v>3055</v>
      </c>
      <c r="D2067" s="12" t="s">
        <v>7278</v>
      </c>
      <c r="E2067" s="4" t="s">
        <v>3056</v>
      </c>
      <c r="F2067" s="4" t="s">
        <v>7204</v>
      </c>
      <c r="G2067" s="4" t="s">
        <v>7181</v>
      </c>
      <c r="H2067" s="10">
        <v>43769</v>
      </c>
      <c r="I2067" s="5">
        <v>45051.53</v>
      </c>
      <c r="J2067" s="5">
        <v>-35665.769999999997</v>
      </c>
      <c r="K2067" s="5">
        <f t="shared" si="31"/>
        <v>9385.760000000002</v>
      </c>
    </row>
    <row r="2068" spans="1:11" x14ac:dyDescent="0.25">
      <c r="A2068" s="4" t="s">
        <v>7272</v>
      </c>
      <c r="B2068" s="4" t="s">
        <v>7247</v>
      </c>
      <c r="C2068" s="4" t="s">
        <v>3057</v>
      </c>
      <c r="D2068" s="12" t="s">
        <v>7278</v>
      </c>
      <c r="E2068" s="4" t="s">
        <v>3058</v>
      </c>
      <c r="F2068" s="4" t="s">
        <v>7204</v>
      </c>
      <c r="G2068" s="4" t="s">
        <v>7181</v>
      </c>
      <c r="H2068" s="10">
        <v>43769</v>
      </c>
      <c r="I2068" s="5">
        <v>45051.53</v>
      </c>
      <c r="J2068" s="5">
        <v>-35665.769999999997</v>
      </c>
      <c r="K2068" s="5">
        <f t="shared" si="31"/>
        <v>9385.760000000002</v>
      </c>
    </row>
    <row r="2069" spans="1:11" x14ac:dyDescent="0.25">
      <c r="A2069" s="4" t="s">
        <v>7269</v>
      </c>
      <c r="B2069" s="4" t="s">
        <v>7240</v>
      </c>
      <c r="C2069" s="4" t="s">
        <v>3059</v>
      </c>
      <c r="D2069" s="12" t="s">
        <v>7278</v>
      </c>
      <c r="E2069" s="4" t="s">
        <v>2974</v>
      </c>
      <c r="F2069" s="4" t="s">
        <v>7201</v>
      </c>
      <c r="G2069" s="4" t="s">
        <v>7176</v>
      </c>
      <c r="H2069" s="10">
        <v>43776</v>
      </c>
      <c r="I2069" s="5">
        <v>50950</v>
      </c>
      <c r="J2069" s="5">
        <v>-40335.43</v>
      </c>
      <c r="K2069" s="5">
        <f t="shared" si="31"/>
        <v>10614.57</v>
      </c>
    </row>
    <row r="2070" spans="1:11" x14ac:dyDescent="0.25">
      <c r="A2070" s="4" t="s">
        <v>7274</v>
      </c>
      <c r="B2070" s="4" t="s">
        <v>7252</v>
      </c>
      <c r="C2070" s="4" t="s">
        <v>3060</v>
      </c>
      <c r="D2070" s="12" t="s">
        <v>7278</v>
      </c>
      <c r="E2070" s="4" t="s">
        <v>3061</v>
      </c>
      <c r="F2070" s="4" t="s">
        <v>7205</v>
      </c>
      <c r="G2070" s="4" t="s">
        <v>7167</v>
      </c>
      <c r="H2070" s="10">
        <v>43794</v>
      </c>
      <c r="I2070" s="5">
        <v>1068715</v>
      </c>
      <c r="J2070" s="5">
        <v>-823801.17</v>
      </c>
      <c r="K2070" s="5">
        <f t="shared" si="31"/>
        <v>244913.82999999996</v>
      </c>
    </row>
    <row r="2071" spans="1:11" x14ac:dyDescent="0.25">
      <c r="A2071" s="4" t="s">
        <v>7274</v>
      </c>
      <c r="B2071" s="4" t="s">
        <v>7252</v>
      </c>
      <c r="C2071" s="4" t="s">
        <v>3062</v>
      </c>
      <c r="D2071" s="12" t="s">
        <v>7278</v>
      </c>
      <c r="E2071" s="4" t="s">
        <v>3061</v>
      </c>
      <c r="F2071" s="4" t="s">
        <v>7205</v>
      </c>
      <c r="G2071" s="4" t="s">
        <v>7167</v>
      </c>
      <c r="H2071" s="10">
        <v>43794</v>
      </c>
      <c r="I2071" s="5">
        <v>1068715</v>
      </c>
      <c r="J2071" s="5">
        <v>-823801.17</v>
      </c>
      <c r="K2071" s="5">
        <f t="shared" si="31"/>
        <v>244913.82999999996</v>
      </c>
    </row>
    <row r="2072" spans="1:11" x14ac:dyDescent="0.25">
      <c r="A2072" s="4" t="s">
        <v>7274</v>
      </c>
      <c r="B2072" s="4" t="s">
        <v>7239</v>
      </c>
      <c r="C2072" s="4" t="s">
        <v>3063</v>
      </c>
      <c r="D2072" s="12" t="s">
        <v>7278</v>
      </c>
      <c r="E2072" s="4" t="s">
        <v>3064</v>
      </c>
      <c r="F2072" s="4" t="s">
        <v>7205</v>
      </c>
      <c r="G2072" s="4" t="s">
        <v>7167</v>
      </c>
      <c r="H2072" s="10">
        <v>43794</v>
      </c>
      <c r="I2072" s="5">
        <v>1215600</v>
      </c>
      <c r="J2072" s="5">
        <v>-937025</v>
      </c>
      <c r="K2072" s="5">
        <f t="shared" si="31"/>
        <v>278575</v>
      </c>
    </row>
    <row r="2073" spans="1:11" x14ac:dyDescent="0.25">
      <c r="A2073" s="4" t="s">
        <v>7270</v>
      </c>
      <c r="B2073" s="4" t="s">
        <v>7223</v>
      </c>
      <c r="C2073" s="4" t="s">
        <v>3065</v>
      </c>
      <c r="D2073" s="12" t="s">
        <v>7278</v>
      </c>
      <c r="E2073" s="4" t="s">
        <v>3066</v>
      </c>
      <c r="F2073" s="4" t="s">
        <v>7205</v>
      </c>
      <c r="G2073" s="4" t="s">
        <v>7167</v>
      </c>
      <c r="H2073" s="10">
        <v>43797</v>
      </c>
      <c r="I2073" s="5">
        <v>44526.18</v>
      </c>
      <c r="J2073" s="5">
        <v>-34322.269999999997</v>
      </c>
      <c r="K2073" s="5">
        <f t="shared" si="31"/>
        <v>10203.910000000003</v>
      </c>
    </row>
    <row r="2074" spans="1:11" x14ac:dyDescent="0.25">
      <c r="A2074" s="4" t="s">
        <v>7272</v>
      </c>
      <c r="B2074" s="4" t="s">
        <v>7248</v>
      </c>
      <c r="C2074" s="4" t="s">
        <v>3067</v>
      </c>
      <c r="D2074" s="12" t="s">
        <v>7278</v>
      </c>
      <c r="E2074" s="4" t="s">
        <v>3068</v>
      </c>
      <c r="F2074" s="4" t="s">
        <v>7205</v>
      </c>
      <c r="G2074" s="4" t="s">
        <v>7181</v>
      </c>
      <c r="H2074" s="10">
        <v>43798</v>
      </c>
      <c r="I2074" s="5">
        <v>129660.22</v>
      </c>
      <c r="J2074" s="5">
        <v>-99946.39</v>
      </c>
      <c r="K2074" s="5">
        <f t="shared" ref="K2074:K2137" si="32">+I2074+J2074</f>
        <v>29713.83</v>
      </c>
    </row>
    <row r="2075" spans="1:11" x14ac:dyDescent="0.25">
      <c r="A2075" s="4" t="s">
        <v>7272</v>
      </c>
      <c r="B2075" s="4" t="s">
        <v>7242</v>
      </c>
      <c r="C2075" s="4" t="s">
        <v>3069</v>
      </c>
      <c r="D2075" s="12" t="s">
        <v>7278</v>
      </c>
      <c r="E2075" s="4" t="s">
        <v>3070</v>
      </c>
      <c r="F2075" s="4" t="s">
        <v>7205</v>
      </c>
      <c r="G2075" s="4" t="s">
        <v>7188</v>
      </c>
      <c r="H2075" s="10">
        <v>43802</v>
      </c>
      <c r="I2075" s="5">
        <v>105720</v>
      </c>
      <c r="J2075" s="5">
        <v>-81492.5</v>
      </c>
      <c r="K2075" s="5">
        <f t="shared" si="32"/>
        <v>24227.5</v>
      </c>
    </row>
    <row r="2076" spans="1:11" x14ac:dyDescent="0.25">
      <c r="A2076" s="4" t="s">
        <v>7269</v>
      </c>
      <c r="B2076" s="4" t="s">
        <v>7240</v>
      </c>
      <c r="C2076" s="4" t="s">
        <v>3071</v>
      </c>
      <c r="D2076" s="12" t="s">
        <v>7278</v>
      </c>
      <c r="E2076" s="4" t="s">
        <v>2974</v>
      </c>
      <c r="F2076" s="4" t="s">
        <v>7205</v>
      </c>
      <c r="G2076" s="4" t="s">
        <v>7181</v>
      </c>
      <c r="H2076" s="10">
        <v>43802</v>
      </c>
      <c r="I2076" s="5">
        <v>48555</v>
      </c>
      <c r="J2076" s="5">
        <v>-37427.800000000003</v>
      </c>
      <c r="K2076" s="5">
        <f t="shared" si="32"/>
        <v>11127.199999999997</v>
      </c>
    </row>
    <row r="2077" spans="1:11" x14ac:dyDescent="0.25">
      <c r="A2077" s="4" t="s">
        <v>7272</v>
      </c>
      <c r="B2077" s="4" t="s">
        <v>7249</v>
      </c>
      <c r="C2077" s="4" t="s">
        <v>3072</v>
      </c>
      <c r="D2077" s="12" t="s">
        <v>7278</v>
      </c>
      <c r="E2077" s="4" t="s">
        <v>3073</v>
      </c>
      <c r="F2077" s="4" t="s">
        <v>7206</v>
      </c>
      <c r="G2077" s="4" t="s">
        <v>7181</v>
      </c>
      <c r="H2077" s="10">
        <v>43815</v>
      </c>
      <c r="I2077" s="5">
        <v>2000</v>
      </c>
      <c r="J2077" s="5">
        <v>-1541.69</v>
      </c>
      <c r="K2077" s="5">
        <f t="shared" si="32"/>
        <v>458.30999999999995</v>
      </c>
    </row>
    <row r="2078" spans="1:11" x14ac:dyDescent="0.25">
      <c r="A2078" s="4" t="s">
        <v>7269</v>
      </c>
      <c r="B2078" s="4" t="s">
        <v>7215</v>
      </c>
      <c r="C2078" s="4" t="s">
        <v>3074</v>
      </c>
      <c r="D2078" s="12" t="s">
        <v>7278</v>
      </c>
      <c r="E2078" s="4" t="s">
        <v>3075</v>
      </c>
      <c r="F2078" s="4" t="s">
        <v>7205</v>
      </c>
      <c r="G2078" s="4" t="s">
        <v>7167</v>
      </c>
      <c r="H2078" s="10">
        <v>43817</v>
      </c>
      <c r="I2078" s="5">
        <v>79235</v>
      </c>
      <c r="J2078" s="5">
        <v>-59426.26</v>
      </c>
      <c r="K2078" s="5">
        <f t="shared" si="32"/>
        <v>19808.739999999998</v>
      </c>
    </row>
    <row r="2079" spans="1:11" x14ac:dyDescent="0.25">
      <c r="A2079" s="4" t="s">
        <v>7269</v>
      </c>
      <c r="B2079" s="4" t="s">
        <v>7215</v>
      </c>
      <c r="C2079" s="4" t="s">
        <v>3076</v>
      </c>
      <c r="D2079" s="12" t="s">
        <v>7278</v>
      </c>
      <c r="E2079" s="4" t="s">
        <v>3075</v>
      </c>
      <c r="F2079" s="4" t="s">
        <v>7205</v>
      </c>
      <c r="G2079" s="4" t="s">
        <v>7167</v>
      </c>
      <c r="H2079" s="10">
        <v>43817</v>
      </c>
      <c r="I2079" s="5">
        <v>79235</v>
      </c>
      <c r="J2079" s="5">
        <v>-59426.26</v>
      </c>
      <c r="K2079" s="5">
        <f t="shared" si="32"/>
        <v>19808.739999999998</v>
      </c>
    </row>
    <row r="2080" spans="1:11" x14ac:dyDescent="0.25">
      <c r="A2080" s="4" t="s">
        <v>7269</v>
      </c>
      <c r="B2080" s="4" t="s">
        <v>7215</v>
      </c>
      <c r="C2080" s="4" t="s">
        <v>3077</v>
      </c>
      <c r="D2080" s="12" t="s">
        <v>7278</v>
      </c>
      <c r="E2080" s="4" t="s">
        <v>3075</v>
      </c>
      <c r="F2080" s="4" t="s">
        <v>7205</v>
      </c>
      <c r="G2080" s="4" t="s">
        <v>7167</v>
      </c>
      <c r="H2080" s="10">
        <v>43817</v>
      </c>
      <c r="I2080" s="5">
        <v>79235</v>
      </c>
      <c r="J2080" s="5">
        <v>-59426.26</v>
      </c>
      <c r="K2080" s="5">
        <f t="shared" si="32"/>
        <v>19808.739999999998</v>
      </c>
    </row>
    <row r="2081" spans="1:11" x14ac:dyDescent="0.25">
      <c r="A2081" s="4" t="s">
        <v>7269</v>
      </c>
      <c r="B2081" s="4" t="s">
        <v>7215</v>
      </c>
      <c r="C2081" s="4" t="s">
        <v>3078</v>
      </c>
      <c r="D2081" s="12" t="s">
        <v>7278</v>
      </c>
      <c r="E2081" s="4" t="s">
        <v>3079</v>
      </c>
      <c r="F2081" s="4" t="s">
        <v>7205</v>
      </c>
      <c r="G2081" s="4" t="s">
        <v>7167</v>
      </c>
      <c r="H2081" s="10">
        <v>43817</v>
      </c>
      <c r="I2081" s="5">
        <v>58300</v>
      </c>
      <c r="J2081" s="5">
        <v>-43724.98</v>
      </c>
      <c r="K2081" s="5">
        <f t="shared" si="32"/>
        <v>14575.019999999997</v>
      </c>
    </row>
    <row r="2082" spans="1:11" x14ac:dyDescent="0.25">
      <c r="A2082" s="4" t="s">
        <v>7269</v>
      </c>
      <c r="B2082" s="4" t="s">
        <v>7215</v>
      </c>
      <c r="C2082" s="4" t="s">
        <v>3080</v>
      </c>
      <c r="D2082" s="12" t="s">
        <v>7278</v>
      </c>
      <c r="E2082" s="4" t="s">
        <v>3079</v>
      </c>
      <c r="F2082" s="4" t="s">
        <v>7205</v>
      </c>
      <c r="G2082" s="4" t="s">
        <v>7167</v>
      </c>
      <c r="H2082" s="10">
        <v>43817</v>
      </c>
      <c r="I2082" s="5">
        <v>58300</v>
      </c>
      <c r="J2082" s="5">
        <v>-43724.98</v>
      </c>
      <c r="K2082" s="5">
        <f t="shared" si="32"/>
        <v>14575.019999999997</v>
      </c>
    </row>
    <row r="2083" spans="1:11" x14ac:dyDescent="0.25">
      <c r="A2083" s="4" t="s">
        <v>7269</v>
      </c>
      <c r="B2083" s="4" t="s">
        <v>7240</v>
      </c>
      <c r="C2083" s="4" t="s">
        <v>3081</v>
      </c>
      <c r="D2083" s="12" t="s">
        <v>7278</v>
      </c>
      <c r="E2083" s="4" t="s">
        <v>3082</v>
      </c>
      <c r="F2083" s="4" t="s">
        <v>7205</v>
      </c>
      <c r="G2083" s="4" t="s">
        <v>7181</v>
      </c>
      <c r="H2083" s="10">
        <v>43818</v>
      </c>
      <c r="I2083" s="5">
        <v>48555</v>
      </c>
      <c r="J2083" s="5">
        <v>-36416.230000000003</v>
      </c>
      <c r="K2083" s="5">
        <f t="shared" si="32"/>
        <v>12138.769999999997</v>
      </c>
    </row>
    <row r="2084" spans="1:11" x14ac:dyDescent="0.25">
      <c r="A2084" s="4" t="s">
        <v>7272</v>
      </c>
      <c r="B2084" s="4" t="s">
        <v>7246</v>
      </c>
      <c r="C2084" s="4" t="s">
        <v>3083</v>
      </c>
      <c r="D2084" s="12" t="s">
        <v>7278</v>
      </c>
      <c r="E2084" s="4" t="s">
        <v>3084</v>
      </c>
      <c r="F2084" s="4" t="s">
        <v>7205</v>
      </c>
      <c r="G2084" s="4" t="s">
        <v>7181</v>
      </c>
      <c r="H2084" s="10">
        <v>43822</v>
      </c>
      <c r="I2084" s="5">
        <v>43506.19</v>
      </c>
      <c r="J2084" s="5">
        <v>-32629.65</v>
      </c>
      <c r="K2084" s="5">
        <f t="shared" si="32"/>
        <v>10876.54</v>
      </c>
    </row>
    <row r="2085" spans="1:11" x14ac:dyDescent="0.25">
      <c r="A2085" s="4" t="s">
        <v>7272</v>
      </c>
      <c r="B2085" s="4" t="s">
        <v>7246</v>
      </c>
      <c r="C2085" s="4" t="s">
        <v>3085</v>
      </c>
      <c r="D2085" s="12" t="s">
        <v>7278</v>
      </c>
      <c r="E2085" s="4" t="s">
        <v>3086</v>
      </c>
      <c r="F2085" s="4" t="s">
        <v>7205</v>
      </c>
      <c r="G2085" s="4" t="s">
        <v>7180</v>
      </c>
      <c r="H2085" s="10">
        <v>43822</v>
      </c>
      <c r="I2085" s="5">
        <v>43506.19</v>
      </c>
      <c r="J2085" s="5">
        <v>-32629.65</v>
      </c>
      <c r="K2085" s="5">
        <f t="shared" si="32"/>
        <v>10876.54</v>
      </c>
    </row>
    <row r="2086" spans="1:11" x14ac:dyDescent="0.25">
      <c r="A2086" s="4" t="s">
        <v>7272</v>
      </c>
      <c r="B2086" s="4" t="s">
        <v>7246</v>
      </c>
      <c r="C2086" s="4" t="s">
        <v>3087</v>
      </c>
      <c r="D2086" s="12" t="s">
        <v>7278</v>
      </c>
      <c r="E2086" s="4" t="s">
        <v>3088</v>
      </c>
      <c r="F2086" s="4" t="s">
        <v>7205</v>
      </c>
      <c r="G2086" s="4" t="s">
        <v>7181</v>
      </c>
      <c r="H2086" s="10">
        <v>43822</v>
      </c>
      <c r="I2086" s="5">
        <v>43506.19</v>
      </c>
      <c r="J2086" s="5">
        <v>-32629.65</v>
      </c>
      <c r="K2086" s="5">
        <f t="shared" si="32"/>
        <v>10876.54</v>
      </c>
    </row>
    <row r="2087" spans="1:11" x14ac:dyDescent="0.25">
      <c r="A2087" s="4" t="s">
        <v>7272</v>
      </c>
      <c r="B2087" s="4" t="s">
        <v>7246</v>
      </c>
      <c r="C2087" s="4" t="s">
        <v>3089</v>
      </c>
      <c r="D2087" s="12" t="s">
        <v>7278</v>
      </c>
      <c r="E2087" s="4" t="s">
        <v>3090</v>
      </c>
      <c r="F2087" s="4" t="s">
        <v>7205</v>
      </c>
      <c r="G2087" s="4" t="s">
        <v>7181</v>
      </c>
      <c r="H2087" s="10">
        <v>43822</v>
      </c>
      <c r="I2087" s="5">
        <v>38073.49</v>
      </c>
      <c r="J2087" s="5">
        <v>-28555.13</v>
      </c>
      <c r="K2087" s="5">
        <f t="shared" si="32"/>
        <v>9518.3599999999969</v>
      </c>
    </row>
    <row r="2088" spans="1:11" x14ac:dyDescent="0.25">
      <c r="A2088" s="4" t="s">
        <v>7272</v>
      </c>
      <c r="B2088" s="4" t="s">
        <v>7246</v>
      </c>
      <c r="C2088" s="4" t="s">
        <v>3091</v>
      </c>
      <c r="D2088" s="12" t="s">
        <v>7278</v>
      </c>
      <c r="E2088" s="4" t="s">
        <v>3092</v>
      </c>
      <c r="F2088" s="4" t="s">
        <v>7205</v>
      </c>
      <c r="G2088" s="4" t="s">
        <v>7181</v>
      </c>
      <c r="H2088" s="10">
        <v>43822</v>
      </c>
      <c r="I2088" s="5">
        <v>38073.49</v>
      </c>
      <c r="J2088" s="5">
        <v>-28555.13</v>
      </c>
      <c r="K2088" s="5">
        <f t="shared" si="32"/>
        <v>9518.3599999999969</v>
      </c>
    </row>
    <row r="2089" spans="1:11" x14ac:dyDescent="0.25">
      <c r="A2089" s="4" t="s">
        <v>7272</v>
      </c>
      <c r="B2089" s="4" t="s">
        <v>7246</v>
      </c>
      <c r="C2089" s="4" t="s">
        <v>3093</v>
      </c>
      <c r="D2089" s="12" t="s">
        <v>7278</v>
      </c>
      <c r="E2089" s="4" t="s">
        <v>3094</v>
      </c>
      <c r="F2089" s="4" t="s">
        <v>7205</v>
      </c>
      <c r="G2089" s="4" t="s">
        <v>7183</v>
      </c>
      <c r="H2089" s="10">
        <v>43822</v>
      </c>
      <c r="I2089" s="5">
        <v>38073.49</v>
      </c>
      <c r="J2089" s="5">
        <v>-28555.13</v>
      </c>
      <c r="K2089" s="5">
        <f t="shared" si="32"/>
        <v>9518.3599999999969</v>
      </c>
    </row>
    <row r="2090" spans="1:11" x14ac:dyDescent="0.25">
      <c r="A2090" s="4" t="s">
        <v>7272</v>
      </c>
      <c r="B2090" s="4" t="s">
        <v>7246</v>
      </c>
      <c r="C2090" s="4" t="s">
        <v>3095</v>
      </c>
      <c r="D2090" s="12" t="s">
        <v>7278</v>
      </c>
      <c r="E2090" s="4" t="s">
        <v>3096</v>
      </c>
      <c r="F2090" s="4" t="s">
        <v>7205</v>
      </c>
      <c r="G2090" s="4" t="s">
        <v>7170</v>
      </c>
      <c r="H2090" s="10">
        <v>43822</v>
      </c>
      <c r="I2090" s="5">
        <v>38073.49</v>
      </c>
      <c r="J2090" s="5">
        <v>-28555.13</v>
      </c>
      <c r="K2090" s="5">
        <f t="shared" si="32"/>
        <v>9518.3599999999969</v>
      </c>
    </row>
    <row r="2091" spans="1:11" x14ac:dyDescent="0.25">
      <c r="A2091" s="4" t="s">
        <v>7272</v>
      </c>
      <c r="B2091" s="4" t="s">
        <v>7246</v>
      </c>
      <c r="C2091" s="4" t="s">
        <v>3097</v>
      </c>
      <c r="D2091" s="12" t="s">
        <v>7278</v>
      </c>
      <c r="E2091" s="4" t="s">
        <v>3098</v>
      </c>
      <c r="F2091" s="4" t="s">
        <v>7205</v>
      </c>
      <c r="G2091" s="4" t="s">
        <v>7181</v>
      </c>
      <c r="H2091" s="10">
        <v>43822</v>
      </c>
      <c r="I2091" s="5">
        <v>38073.49</v>
      </c>
      <c r="J2091" s="5">
        <v>-28555.13</v>
      </c>
      <c r="K2091" s="5">
        <f t="shared" si="32"/>
        <v>9518.3599999999969</v>
      </c>
    </row>
    <row r="2092" spans="1:11" x14ac:dyDescent="0.25">
      <c r="A2092" s="4" t="s">
        <v>7272</v>
      </c>
      <c r="B2092" s="4" t="s">
        <v>7246</v>
      </c>
      <c r="C2092" s="4" t="s">
        <v>3099</v>
      </c>
      <c r="D2092" s="12" t="s">
        <v>7278</v>
      </c>
      <c r="E2092" s="4" t="s">
        <v>3100</v>
      </c>
      <c r="F2092" s="4" t="s">
        <v>7205</v>
      </c>
      <c r="G2092" s="4" t="s">
        <v>7181</v>
      </c>
      <c r="H2092" s="10">
        <v>43822</v>
      </c>
      <c r="I2092" s="5">
        <v>38073.49</v>
      </c>
      <c r="J2092" s="5">
        <v>-28555.13</v>
      </c>
      <c r="K2092" s="5">
        <f t="shared" si="32"/>
        <v>9518.3599999999969</v>
      </c>
    </row>
    <row r="2093" spans="1:11" x14ac:dyDescent="0.25">
      <c r="A2093" s="4" t="s">
        <v>7272</v>
      </c>
      <c r="B2093" s="4" t="s">
        <v>7246</v>
      </c>
      <c r="C2093" s="4" t="s">
        <v>3101</v>
      </c>
      <c r="D2093" s="12" t="s">
        <v>7278</v>
      </c>
      <c r="E2093" s="4" t="s">
        <v>3102</v>
      </c>
      <c r="F2093" s="4" t="s">
        <v>7205</v>
      </c>
      <c r="G2093" s="4" t="s">
        <v>7181</v>
      </c>
      <c r="H2093" s="10">
        <v>43822</v>
      </c>
      <c r="I2093" s="5">
        <v>38073.49</v>
      </c>
      <c r="J2093" s="5">
        <v>-28555.13</v>
      </c>
      <c r="K2093" s="5">
        <f t="shared" si="32"/>
        <v>9518.3599999999969</v>
      </c>
    </row>
    <row r="2094" spans="1:11" x14ac:dyDescent="0.25">
      <c r="A2094" s="4" t="s">
        <v>7272</v>
      </c>
      <c r="B2094" s="4" t="s">
        <v>7246</v>
      </c>
      <c r="C2094" s="4" t="s">
        <v>3103</v>
      </c>
      <c r="D2094" s="12" t="s">
        <v>7278</v>
      </c>
      <c r="E2094" s="4" t="s">
        <v>3104</v>
      </c>
      <c r="F2094" s="4" t="s">
        <v>7205</v>
      </c>
      <c r="G2094" s="4" t="s">
        <v>7181</v>
      </c>
      <c r="H2094" s="10">
        <v>43822</v>
      </c>
      <c r="I2094" s="5">
        <v>38073.49</v>
      </c>
      <c r="J2094" s="5">
        <v>-28555.13</v>
      </c>
      <c r="K2094" s="5">
        <f t="shared" si="32"/>
        <v>9518.3599999999969</v>
      </c>
    </row>
    <row r="2095" spans="1:11" x14ac:dyDescent="0.25">
      <c r="A2095" s="4" t="s">
        <v>7272</v>
      </c>
      <c r="B2095" s="4" t="s">
        <v>7246</v>
      </c>
      <c r="C2095" s="4" t="s">
        <v>3105</v>
      </c>
      <c r="D2095" s="12" t="s">
        <v>7278</v>
      </c>
      <c r="E2095" s="4" t="s">
        <v>3106</v>
      </c>
      <c r="F2095" s="4" t="s">
        <v>7205</v>
      </c>
      <c r="G2095" s="4" t="s">
        <v>7181</v>
      </c>
      <c r="H2095" s="10">
        <v>43822</v>
      </c>
      <c r="I2095" s="5">
        <v>38073.49</v>
      </c>
      <c r="J2095" s="5">
        <v>-28555.13</v>
      </c>
      <c r="K2095" s="5">
        <f t="shared" si="32"/>
        <v>9518.3599999999969</v>
      </c>
    </row>
    <row r="2096" spans="1:11" x14ac:dyDescent="0.25">
      <c r="A2096" s="4" t="s">
        <v>7272</v>
      </c>
      <c r="B2096" s="4" t="s">
        <v>7245</v>
      </c>
      <c r="C2096" s="4" t="s">
        <v>3107</v>
      </c>
      <c r="D2096" s="12" t="s">
        <v>7278</v>
      </c>
      <c r="E2096" s="4" t="s">
        <v>3108</v>
      </c>
      <c r="F2096" s="4" t="s">
        <v>7205</v>
      </c>
      <c r="G2096" s="4" t="s">
        <v>7186</v>
      </c>
      <c r="H2096" s="10">
        <v>43822</v>
      </c>
      <c r="I2096" s="5">
        <v>5432.7</v>
      </c>
      <c r="J2096" s="5">
        <v>-4074.52</v>
      </c>
      <c r="K2096" s="5">
        <f t="shared" si="32"/>
        <v>1358.1799999999998</v>
      </c>
    </row>
    <row r="2097" spans="1:11" x14ac:dyDescent="0.25">
      <c r="A2097" s="4" t="s">
        <v>7272</v>
      </c>
      <c r="B2097" s="4" t="s">
        <v>7245</v>
      </c>
      <c r="C2097" s="4" t="s">
        <v>3109</v>
      </c>
      <c r="D2097" s="12" t="s">
        <v>7278</v>
      </c>
      <c r="E2097" s="4" t="s">
        <v>3110</v>
      </c>
      <c r="F2097" s="4" t="s">
        <v>7205</v>
      </c>
      <c r="G2097" s="4" t="s">
        <v>7182</v>
      </c>
      <c r="H2097" s="10">
        <v>43826</v>
      </c>
      <c r="I2097" s="5">
        <v>5432.7</v>
      </c>
      <c r="J2097" s="5">
        <v>-4074.52</v>
      </c>
      <c r="K2097" s="5">
        <f t="shared" si="32"/>
        <v>1358.1799999999998</v>
      </c>
    </row>
    <row r="2098" spans="1:11" x14ac:dyDescent="0.25">
      <c r="A2098" s="4" t="s">
        <v>7272</v>
      </c>
      <c r="B2098" s="4" t="s">
        <v>7245</v>
      </c>
      <c r="C2098" s="4" t="s">
        <v>3111</v>
      </c>
      <c r="D2098" s="12" t="s">
        <v>7278</v>
      </c>
      <c r="E2098" s="4" t="s">
        <v>3112</v>
      </c>
      <c r="F2098" s="4" t="s">
        <v>7205</v>
      </c>
      <c r="G2098" s="4" t="s">
        <v>7166</v>
      </c>
      <c r="H2098" s="10">
        <v>43822</v>
      </c>
      <c r="I2098" s="5">
        <v>5432.7</v>
      </c>
      <c r="J2098" s="5">
        <v>-4074.52</v>
      </c>
      <c r="K2098" s="5">
        <f t="shared" si="32"/>
        <v>1358.1799999999998</v>
      </c>
    </row>
    <row r="2099" spans="1:11" x14ac:dyDescent="0.25">
      <c r="A2099" s="4" t="s">
        <v>7272</v>
      </c>
      <c r="B2099" s="4" t="s">
        <v>7245</v>
      </c>
      <c r="C2099" s="4" t="s">
        <v>3113</v>
      </c>
      <c r="D2099" s="12" t="s">
        <v>7278</v>
      </c>
      <c r="E2099" s="4" t="s">
        <v>3114</v>
      </c>
      <c r="F2099" s="4" t="s">
        <v>7205</v>
      </c>
      <c r="G2099" s="4" t="s">
        <v>7183</v>
      </c>
      <c r="H2099" s="10">
        <v>43822</v>
      </c>
      <c r="I2099" s="5">
        <v>5432.7</v>
      </c>
      <c r="J2099" s="5">
        <v>-4074.52</v>
      </c>
      <c r="K2099" s="5">
        <f t="shared" si="32"/>
        <v>1358.1799999999998</v>
      </c>
    </row>
    <row r="2100" spans="1:11" x14ac:dyDescent="0.25">
      <c r="A2100" s="4" t="s">
        <v>7272</v>
      </c>
      <c r="B2100" s="4" t="s">
        <v>7245</v>
      </c>
      <c r="C2100" s="4" t="s">
        <v>3115</v>
      </c>
      <c r="D2100" s="12" t="s">
        <v>7278</v>
      </c>
      <c r="E2100" s="4" t="s">
        <v>3116</v>
      </c>
      <c r="F2100" s="4" t="s">
        <v>7205</v>
      </c>
      <c r="G2100" s="4" t="s">
        <v>7174</v>
      </c>
      <c r="H2100" s="10">
        <v>43826</v>
      </c>
      <c r="I2100" s="5">
        <v>5432.7</v>
      </c>
      <c r="J2100" s="5">
        <v>-4074.52</v>
      </c>
      <c r="K2100" s="5">
        <f t="shared" si="32"/>
        <v>1358.1799999999998</v>
      </c>
    </row>
    <row r="2101" spans="1:11" x14ac:dyDescent="0.25">
      <c r="A2101" s="4" t="s">
        <v>7272</v>
      </c>
      <c r="B2101" s="4" t="s">
        <v>7245</v>
      </c>
      <c r="C2101" s="4" t="s">
        <v>3117</v>
      </c>
      <c r="D2101" s="12" t="s">
        <v>7278</v>
      </c>
      <c r="E2101" s="4" t="s">
        <v>3118</v>
      </c>
      <c r="F2101" s="4" t="s">
        <v>7205</v>
      </c>
      <c r="G2101" s="4" t="s">
        <v>7194</v>
      </c>
      <c r="H2101" s="10">
        <v>43822</v>
      </c>
      <c r="I2101" s="5">
        <v>5432.7</v>
      </c>
      <c r="J2101" s="5">
        <v>-4074.52</v>
      </c>
      <c r="K2101" s="5">
        <f t="shared" si="32"/>
        <v>1358.1799999999998</v>
      </c>
    </row>
    <row r="2102" spans="1:11" x14ac:dyDescent="0.25">
      <c r="A2102" s="4" t="s">
        <v>7272</v>
      </c>
      <c r="B2102" s="4" t="s">
        <v>7245</v>
      </c>
      <c r="C2102" s="4" t="s">
        <v>3119</v>
      </c>
      <c r="D2102" s="12" t="s">
        <v>7278</v>
      </c>
      <c r="E2102" s="4" t="s">
        <v>3120</v>
      </c>
      <c r="F2102" s="4" t="s">
        <v>7205</v>
      </c>
      <c r="G2102" s="4" t="s">
        <v>7192</v>
      </c>
      <c r="H2102" s="10">
        <v>43822</v>
      </c>
      <c r="I2102" s="5">
        <v>5432.7</v>
      </c>
      <c r="J2102" s="5">
        <v>-4074.52</v>
      </c>
      <c r="K2102" s="5">
        <f t="shared" si="32"/>
        <v>1358.1799999999998</v>
      </c>
    </row>
    <row r="2103" spans="1:11" x14ac:dyDescent="0.25">
      <c r="A2103" s="4" t="s">
        <v>7272</v>
      </c>
      <c r="B2103" s="4" t="s">
        <v>7245</v>
      </c>
      <c r="C2103" s="4" t="s">
        <v>3121</v>
      </c>
      <c r="D2103" s="12" t="s">
        <v>7278</v>
      </c>
      <c r="E2103" s="4" t="s">
        <v>3122</v>
      </c>
      <c r="F2103" s="4" t="s">
        <v>7205</v>
      </c>
      <c r="G2103" s="4" t="s">
        <v>7192</v>
      </c>
      <c r="H2103" s="10">
        <v>43822</v>
      </c>
      <c r="I2103" s="5">
        <v>5432.7</v>
      </c>
      <c r="J2103" s="5">
        <v>-4074.52</v>
      </c>
      <c r="K2103" s="5">
        <f t="shared" si="32"/>
        <v>1358.1799999999998</v>
      </c>
    </row>
    <row r="2104" spans="1:11" x14ac:dyDescent="0.25">
      <c r="A2104" s="4" t="s">
        <v>7272</v>
      </c>
      <c r="B2104" s="4" t="s">
        <v>7245</v>
      </c>
      <c r="C2104" s="4" t="s">
        <v>3123</v>
      </c>
      <c r="D2104" s="12" t="s">
        <v>7278</v>
      </c>
      <c r="E2104" s="4" t="s">
        <v>3124</v>
      </c>
      <c r="F2104" s="4" t="s">
        <v>7205</v>
      </c>
      <c r="G2104" s="4" t="s">
        <v>7183</v>
      </c>
      <c r="H2104" s="10">
        <v>43822</v>
      </c>
      <c r="I2104" s="5">
        <v>5432.7</v>
      </c>
      <c r="J2104" s="5">
        <v>-4074.52</v>
      </c>
      <c r="K2104" s="5">
        <f t="shared" si="32"/>
        <v>1358.1799999999998</v>
      </c>
    </row>
    <row r="2105" spans="1:11" x14ac:dyDescent="0.25">
      <c r="A2105" s="4" t="s">
        <v>7272</v>
      </c>
      <c r="B2105" s="4" t="s">
        <v>7245</v>
      </c>
      <c r="C2105" s="4" t="s">
        <v>3125</v>
      </c>
      <c r="D2105" s="12" t="s">
        <v>7278</v>
      </c>
      <c r="E2105" s="4" t="s">
        <v>3126</v>
      </c>
      <c r="F2105" s="4" t="s">
        <v>7205</v>
      </c>
      <c r="G2105" s="4" t="s">
        <v>7184</v>
      </c>
      <c r="H2105" s="10">
        <v>43822</v>
      </c>
      <c r="I2105" s="5">
        <v>5432.7</v>
      </c>
      <c r="J2105" s="5">
        <v>-4074.52</v>
      </c>
      <c r="K2105" s="5">
        <f t="shared" si="32"/>
        <v>1358.1799999999998</v>
      </c>
    </row>
    <row r="2106" spans="1:11" x14ac:dyDescent="0.25">
      <c r="A2106" s="4" t="s">
        <v>7272</v>
      </c>
      <c r="B2106" s="4" t="s">
        <v>7245</v>
      </c>
      <c r="C2106" s="4" t="s">
        <v>3127</v>
      </c>
      <c r="D2106" s="12" t="s">
        <v>7278</v>
      </c>
      <c r="E2106" s="4" t="s">
        <v>3128</v>
      </c>
      <c r="F2106" s="4" t="s">
        <v>7205</v>
      </c>
      <c r="G2106" s="4" t="s">
        <v>7194</v>
      </c>
      <c r="H2106" s="10">
        <v>43822</v>
      </c>
      <c r="I2106" s="5">
        <v>5432.7</v>
      </c>
      <c r="J2106" s="5">
        <v>-4074.52</v>
      </c>
      <c r="K2106" s="5">
        <f t="shared" si="32"/>
        <v>1358.1799999999998</v>
      </c>
    </row>
    <row r="2107" spans="1:11" x14ac:dyDescent="0.25">
      <c r="A2107" s="4" t="s">
        <v>7272</v>
      </c>
      <c r="B2107" s="4" t="s">
        <v>7245</v>
      </c>
      <c r="C2107" s="4" t="s">
        <v>3129</v>
      </c>
      <c r="D2107" s="12" t="s">
        <v>7278</v>
      </c>
      <c r="E2107" s="4" t="s">
        <v>3130</v>
      </c>
      <c r="F2107" s="4" t="s">
        <v>7205</v>
      </c>
      <c r="G2107" s="4" t="s">
        <v>7183</v>
      </c>
      <c r="H2107" s="10">
        <v>43826</v>
      </c>
      <c r="I2107" s="5">
        <v>5432.7</v>
      </c>
      <c r="J2107" s="5">
        <v>-4074.52</v>
      </c>
      <c r="K2107" s="5">
        <f t="shared" si="32"/>
        <v>1358.1799999999998</v>
      </c>
    </row>
    <row r="2108" spans="1:11" x14ac:dyDescent="0.25">
      <c r="A2108" s="4" t="s">
        <v>7272</v>
      </c>
      <c r="B2108" s="4" t="s">
        <v>7245</v>
      </c>
      <c r="C2108" s="4" t="s">
        <v>3131</v>
      </c>
      <c r="D2108" s="12" t="s">
        <v>7278</v>
      </c>
      <c r="E2108" s="4" t="s">
        <v>3132</v>
      </c>
      <c r="F2108" s="4" t="s">
        <v>7205</v>
      </c>
      <c r="G2108" s="4" t="s">
        <v>7184</v>
      </c>
      <c r="H2108" s="10">
        <v>43822</v>
      </c>
      <c r="I2108" s="5">
        <v>5432.7</v>
      </c>
      <c r="J2108" s="5">
        <v>-4074.52</v>
      </c>
      <c r="K2108" s="5">
        <f t="shared" si="32"/>
        <v>1358.1799999999998</v>
      </c>
    </row>
    <row r="2109" spans="1:11" x14ac:dyDescent="0.25">
      <c r="A2109" s="4" t="s">
        <v>7272</v>
      </c>
      <c r="B2109" s="4" t="s">
        <v>7245</v>
      </c>
      <c r="C2109" s="4" t="s">
        <v>3133</v>
      </c>
      <c r="D2109" s="12" t="s">
        <v>7278</v>
      </c>
      <c r="E2109" s="4" t="s">
        <v>3134</v>
      </c>
      <c r="F2109" s="4" t="s">
        <v>7205</v>
      </c>
      <c r="G2109" s="4" t="s">
        <v>7183</v>
      </c>
      <c r="H2109" s="10">
        <v>43822</v>
      </c>
      <c r="I2109" s="5">
        <v>5432.7</v>
      </c>
      <c r="J2109" s="5">
        <v>-4074.52</v>
      </c>
      <c r="K2109" s="5">
        <f t="shared" si="32"/>
        <v>1358.1799999999998</v>
      </c>
    </row>
    <row r="2110" spans="1:11" x14ac:dyDescent="0.25">
      <c r="A2110" s="4" t="s">
        <v>7272</v>
      </c>
      <c r="B2110" s="4" t="s">
        <v>7249</v>
      </c>
      <c r="C2110" s="4" t="s">
        <v>3135</v>
      </c>
      <c r="D2110" s="12" t="s">
        <v>7278</v>
      </c>
      <c r="E2110" s="4" t="s">
        <v>3136</v>
      </c>
      <c r="F2110" s="4" t="s">
        <v>7205</v>
      </c>
      <c r="G2110" s="4" t="s">
        <v>7181</v>
      </c>
      <c r="H2110" s="10">
        <v>43826</v>
      </c>
      <c r="I2110" s="5">
        <v>197144.68</v>
      </c>
      <c r="J2110" s="5">
        <v>-147858.5</v>
      </c>
      <c r="K2110" s="5">
        <f t="shared" si="32"/>
        <v>49286.179999999993</v>
      </c>
    </row>
    <row r="2111" spans="1:11" x14ac:dyDescent="0.25">
      <c r="A2111" s="4" t="s">
        <v>7272</v>
      </c>
      <c r="B2111" s="4" t="s">
        <v>7249</v>
      </c>
      <c r="C2111" s="4" t="s">
        <v>3137</v>
      </c>
      <c r="D2111" s="12" t="s">
        <v>7278</v>
      </c>
      <c r="E2111" s="4" t="s">
        <v>3136</v>
      </c>
      <c r="F2111" s="4" t="s">
        <v>7205</v>
      </c>
      <c r="G2111" s="4" t="s">
        <v>7181</v>
      </c>
      <c r="H2111" s="10">
        <v>43826</v>
      </c>
      <c r="I2111" s="5">
        <v>197144.68</v>
      </c>
      <c r="J2111" s="5">
        <v>-147858.5</v>
      </c>
      <c r="K2111" s="5">
        <f t="shared" si="32"/>
        <v>49286.179999999993</v>
      </c>
    </row>
    <row r="2112" spans="1:11" x14ac:dyDescent="0.25">
      <c r="A2112" s="4" t="s">
        <v>7272</v>
      </c>
      <c r="B2112" s="4" t="s">
        <v>7249</v>
      </c>
      <c r="C2112" s="4" t="s">
        <v>3138</v>
      </c>
      <c r="D2112" s="12" t="s">
        <v>7278</v>
      </c>
      <c r="E2112" s="4" t="s">
        <v>3136</v>
      </c>
      <c r="F2112" s="4" t="s">
        <v>7205</v>
      </c>
      <c r="G2112" s="4" t="s">
        <v>7181</v>
      </c>
      <c r="H2112" s="10">
        <v>43826</v>
      </c>
      <c r="I2112" s="5">
        <v>197144.68</v>
      </c>
      <c r="J2112" s="5">
        <v>-147858.5</v>
      </c>
      <c r="K2112" s="5">
        <f t="shared" si="32"/>
        <v>49286.179999999993</v>
      </c>
    </row>
    <row r="2113" spans="1:11" x14ac:dyDescent="0.25">
      <c r="A2113" s="4" t="s">
        <v>7272</v>
      </c>
      <c r="B2113" s="4" t="s">
        <v>7249</v>
      </c>
      <c r="C2113" s="4" t="s">
        <v>3139</v>
      </c>
      <c r="D2113" s="12" t="s">
        <v>7278</v>
      </c>
      <c r="E2113" s="4" t="s">
        <v>3136</v>
      </c>
      <c r="F2113" s="4" t="s">
        <v>7205</v>
      </c>
      <c r="G2113" s="4" t="s">
        <v>7181</v>
      </c>
      <c r="H2113" s="10">
        <v>43826</v>
      </c>
      <c r="I2113" s="5">
        <v>197144.68</v>
      </c>
      <c r="J2113" s="5">
        <v>-147858.5</v>
      </c>
      <c r="K2113" s="5">
        <f t="shared" si="32"/>
        <v>49286.179999999993</v>
      </c>
    </row>
    <row r="2114" spans="1:11" x14ac:dyDescent="0.25">
      <c r="A2114" s="4" t="s">
        <v>7272</v>
      </c>
      <c r="B2114" s="4" t="s">
        <v>7249</v>
      </c>
      <c r="C2114" s="4" t="s">
        <v>3140</v>
      </c>
      <c r="D2114" s="12" t="s">
        <v>7278</v>
      </c>
      <c r="E2114" s="4" t="s">
        <v>3136</v>
      </c>
      <c r="F2114" s="4" t="s">
        <v>7205</v>
      </c>
      <c r="G2114" s="4" t="s">
        <v>7181</v>
      </c>
      <c r="H2114" s="10">
        <v>43826</v>
      </c>
      <c r="I2114" s="5">
        <v>197144.68</v>
      </c>
      <c r="J2114" s="5">
        <v>-147858.5</v>
      </c>
      <c r="K2114" s="5">
        <f t="shared" si="32"/>
        <v>49286.179999999993</v>
      </c>
    </row>
    <row r="2115" spans="1:11" x14ac:dyDescent="0.25">
      <c r="A2115" s="4" t="s">
        <v>7272</v>
      </c>
      <c r="B2115" s="4" t="s">
        <v>7249</v>
      </c>
      <c r="C2115" s="4" t="s">
        <v>3141</v>
      </c>
      <c r="D2115" s="12" t="s">
        <v>7278</v>
      </c>
      <c r="E2115" s="4" t="s">
        <v>3136</v>
      </c>
      <c r="F2115" s="4" t="s">
        <v>7205</v>
      </c>
      <c r="G2115" s="4" t="s">
        <v>7181</v>
      </c>
      <c r="H2115" s="10">
        <v>43826</v>
      </c>
      <c r="I2115" s="5">
        <v>197144.68</v>
      </c>
      <c r="J2115" s="5">
        <v>-147858.5</v>
      </c>
      <c r="K2115" s="5">
        <f t="shared" si="32"/>
        <v>49286.179999999993</v>
      </c>
    </row>
    <row r="2116" spans="1:11" x14ac:dyDescent="0.25">
      <c r="A2116" s="4" t="s">
        <v>7272</v>
      </c>
      <c r="B2116" s="4" t="s">
        <v>7249</v>
      </c>
      <c r="C2116" s="4" t="s">
        <v>3142</v>
      </c>
      <c r="D2116" s="12" t="s">
        <v>7278</v>
      </c>
      <c r="E2116" s="4" t="s">
        <v>3136</v>
      </c>
      <c r="F2116" s="4" t="s">
        <v>7205</v>
      </c>
      <c r="G2116" s="4" t="s">
        <v>7181</v>
      </c>
      <c r="H2116" s="10">
        <v>43826</v>
      </c>
      <c r="I2116" s="5">
        <v>197144.68</v>
      </c>
      <c r="J2116" s="5">
        <v>-147858.5</v>
      </c>
      <c r="K2116" s="5">
        <f t="shared" si="32"/>
        <v>49286.179999999993</v>
      </c>
    </row>
    <row r="2117" spans="1:11" x14ac:dyDescent="0.25">
      <c r="A2117" s="4" t="s">
        <v>7272</v>
      </c>
      <c r="B2117" s="4" t="s">
        <v>7249</v>
      </c>
      <c r="C2117" s="4" t="s">
        <v>3143</v>
      </c>
      <c r="D2117" s="12" t="s">
        <v>7278</v>
      </c>
      <c r="E2117" s="4" t="s">
        <v>3136</v>
      </c>
      <c r="F2117" s="4" t="s">
        <v>7205</v>
      </c>
      <c r="G2117" s="4" t="s">
        <v>7181</v>
      </c>
      <c r="H2117" s="10">
        <v>43826</v>
      </c>
      <c r="I2117" s="5">
        <v>197144.68</v>
      </c>
      <c r="J2117" s="5">
        <v>-147858.5</v>
      </c>
      <c r="K2117" s="5">
        <f t="shared" si="32"/>
        <v>49286.179999999993</v>
      </c>
    </row>
    <row r="2118" spans="1:11" x14ac:dyDescent="0.25">
      <c r="A2118" s="4" t="s">
        <v>7272</v>
      </c>
      <c r="B2118" s="4" t="s">
        <v>7249</v>
      </c>
      <c r="C2118" s="4" t="s">
        <v>3144</v>
      </c>
      <c r="D2118" s="12" t="s">
        <v>7278</v>
      </c>
      <c r="E2118" s="4" t="s">
        <v>3136</v>
      </c>
      <c r="F2118" s="4" t="s">
        <v>7205</v>
      </c>
      <c r="G2118" s="4" t="s">
        <v>7181</v>
      </c>
      <c r="H2118" s="10">
        <v>43826</v>
      </c>
      <c r="I2118" s="5">
        <v>197144.68</v>
      </c>
      <c r="J2118" s="5">
        <v>-147858.5</v>
      </c>
      <c r="K2118" s="5">
        <f t="shared" si="32"/>
        <v>49286.179999999993</v>
      </c>
    </row>
    <row r="2119" spans="1:11" x14ac:dyDescent="0.25">
      <c r="A2119" s="4" t="s">
        <v>7272</v>
      </c>
      <c r="B2119" s="4" t="s">
        <v>7249</v>
      </c>
      <c r="C2119" s="4" t="s">
        <v>3145</v>
      </c>
      <c r="D2119" s="12" t="s">
        <v>7278</v>
      </c>
      <c r="E2119" s="4" t="s">
        <v>3136</v>
      </c>
      <c r="F2119" s="4" t="s">
        <v>7205</v>
      </c>
      <c r="G2119" s="4" t="s">
        <v>7181</v>
      </c>
      <c r="H2119" s="10">
        <v>43826</v>
      </c>
      <c r="I2119" s="5">
        <v>197144.68</v>
      </c>
      <c r="J2119" s="5">
        <v>-147858.5</v>
      </c>
      <c r="K2119" s="5">
        <f t="shared" si="32"/>
        <v>49286.179999999993</v>
      </c>
    </row>
    <row r="2120" spans="1:11" x14ac:dyDescent="0.25">
      <c r="A2120" s="4" t="s">
        <v>7272</v>
      </c>
      <c r="B2120" s="4" t="s">
        <v>7249</v>
      </c>
      <c r="C2120" s="4" t="s">
        <v>3146</v>
      </c>
      <c r="D2120" s="12" t="s">
        <v>7278</v>
      </c>
      <c r="E2120" s="4" t="s">
        <v>3136</v>
      </c>
      <c r="F2120" s="4" t="s">
        <v>7205</v>
      </c>
      <c r="G2120" s="4" t="s">
        <v>7181</v>
      </c>
      <c r="H2120" s="10">
        <v>43826</v>
      </c>
      <c r="I2120" s="5">
        <v>197144.68</v>
      </c>
      <c r="J2120" s="5">
        <v>-147858.5</v>
      </c>
      <c r="K2120" s="5">
        <f t="shared" si="32"/>
        <v>49286.179999999993</v>
      </c>
    </row>
    <row r="2121" spans="1:11" x14ac:dyDescent="0.25">
      <c r="A2121" s="4" t="s">
        <v>7272</v>
      </c>
      <c r="B2121" s="4" t="s">
        <v>7249</v>
      </c>
      <c r="C2121" s="6" t="s">
        <v>3147</v>
      </c>
      <c r="D2121" s="12" t="s">
        <v>7278</v>
      </c>
      <c r="E2121" s="4" t="s">
        <v>3148</v>
      </c>
      <c r="F2121" s="4" t="s">
        <v>7205</v>
      </c>
      <c r="G2121" s="4" t="s">
        <v>7181</v>
      </c>
      <c r="H2121" s="10">
        <v>43826</v>
      </c>
      <c r="I2121" s="5">
        <v>545506.76</v>
      </c>
      <c r="J2121" s="5">
        <v>-409130.04</v>
      </c>
      <c r="K2121" s="5">
        <f t="shared" si="32"/>
        <v>136376.72000000003</v>
      </c>
    </row>
    <row r="2122" spans="1:11" x14ac:dyDescent="0.25">
      <c r="A2122" s="4" t="s">
        <v>7272</v>
      </c>
      <c r="B2122" s="4" t="s">
        <v>7249</v>
      </c>
      <c r="C2122" s="6" t="s">
        <v>3149</v>
      </c>
      <c r="D2122" s="12" t="s">
        <v>7278</v>
      </c>
      <c r="E2122" s="4" t="s">
        <v>3150</v>
      </c>
      <c r="F2122" s="4" t="s">
        <v>7205</v>
      </c>
      <c r="G2122" s="4" t="s">
        <v>7181</v>
      </c>
      <c r="H2122" s="10">
        <v>43826</v>
      </c>
      <c r="I2122" s="5">
        <v>545506.76</v>
      </c>
      <c r="J2122" s="5">
        <v>-409130.04</v>
      </c>
      <c r="K2122" s="5">
        <f t="shared" si="32"/>
        <v>136376.72000000003</v>
      </c>
    </row>
    <row r="2123" spans="1:11" x14ac:dyDescent="0.25">
      <c r="A2123" s="4" t="s">
        <v>7272</v>
      </c>
      <c r="B2123" s="4" t="s">
        <v>7249</v>
      </c>
      <c r="C2123" s="4" t="s">
        <v>3151</v>
      </c>
      <c r="D2123" s="12" t="s">
        <v>7278</v>
      </c>
      <c r="E2123" s="4" t="s">
        <v>3152</v>
      </c>
      <c r="F2123" s="4" t="s">
        <v>7205</v>
      </c>
      <c r="G2123" s="4" t="s">
        <v>7181</v>
      </c>
      <c r="H2123" s="10">
        <v>43826</v>
      </c>
      <c r="I2123" s="5">
        <v>10000</v>
      </c>
      <c r="J2123" s="5">
        <v>-7499.98</v>
      </c>
      <c r="K2123" s="5">
        <f t="shared" si="32"/>
        <v>2500.0200000000004</v>
      </c>
    </row>
    <row r="2124" spans="1:11" x14ac:dyDescent="0.25">
      <c r="A2124" s="4" t="s">
        <v>7272</v>
      </c>
      <c r="B2124" s="4" t="s">
        <v>7242</v>
      </c>
      <c r="C2124" s="4" t="s">
        <v>3153</v>
      </c>
      <c r="D2124" s="12" t="s">
        <v>7278</v>
      </c>
      <c r="E2124" s="4" t="s">
        <v>3154</v>
      </c>
      <c r="F2124" s="4" t="s">
        <v>7202</v>
      </c>
      <c r="G2124" s="4" t="s">
        <v>7177</v>
      </c>
      <c r="H2124" s="10">
        <v>43840</v>
      </c>
      <c r="I2124" s="5">
        <v>58190</v>
      </c>
      <c r="J2124" s="5">
        <v>-43642.49</v>
      </c>
      <c r="K2124" s="5">
        <f t="shared" si="32"/>
        <v>14547.510000000002</v>
      </c>
    </row>
    <row r="2125" spans="1:11" x14ac:dyDescent="0.25">
      <c r="A2125" s="4" t="s">
        <v>7272</v>
      </c>
      <c r="B2125" s="4" t="s">
        <v>7248</v>
      </c>
      <c r="C2125" s="4" t="s">
        <v>3155</v>
      </c>
      <c r="D2125" s="12" t="s">
        <v>7278</v>
      </c>
      <c r="E2125" s="4" t="s">
        <v>3156</v>
      </c>
      <c r="F2125" s="4" t="s">
        <v>7206</v>
      </c>
      <c r="G2125" s="4" t="s">
        <v>7181</v>
      </c>
      <c r="H2125" s="10">
        <v>43845</v>
      </c>
      <c r="I2125" s="5">
        <v>1577564.87</v>
      </c>
      <c r="J2125" s="5">
        <v>-1183173.6200000001</v>
      </c>
      <c r="K2125" s="5">
        <f t="shared" si="32"/>
        <v>394391.25</v>
      </c>
    </row>
    <row r="2126" spans="1:11" x14ac:dyDescent="0.25">
      <c r="A2126" s="4" t="s">
        <v>7272</v>
      </c>
      <c r="B2126" s="4" t="s">
        <v>7248</v>
      </c>
      <c r="C2126" s="4" t="s">
        <v>3157</v>
      </c>
      <c r="D2126" s="12" t="s">
        <v>7278</v>
      </c>
      <c r="E2126" s="4" t="s">
        <v>3158</v>
      </c>
      <c r="F2126" s="4" t="s">
        <v>7205</v>
      </c>
      <c r="G2126" s="4" t="s">
        <v>7181</v>
      </c>
      <c r="H2126" s="10">
        <v>43845</v>
      </c>
      <c r="I2126" s="5">
        <v>1577564.87</v>
      </c>
      <c r="J2126" s="5">
        <v>-1183173.6200000001</v>
      </c>
      <c r="K2126" s="5">
        <f t="shared" si="32"/>
        <v>394391.25</v>
      </c>
    </row>
    <row r="2127" spans="1:11" x14ac:dyDescent="0.25">
      <c r="A2127" s="4" t="s">
        <v>7272</v>
      </c>
      <c r="B2127" s="4" t="s">
        <v>7248</v>
      </c>
      <c r="C2127" s="4" t="s">
        <v>3159</v>
      </c>
      <c r="D2127" s="12" t="s">
        <v>7278</v>
      </c>
      <c r="E2127" s="4" t="s">
        <v>3160</v>
      </c>
      <c r="F2127" s="4" t="s">
        <v>7206</v>
      </c>
      <c r="G2127" s="4" t="s">
        <v>7181</v>
      </c>
      <c r="H2127" s="10">
        <v>43845</v>
      </c>
      <c r="I2127" s="5">
        <v>3480078.85</v>
      </c>
      <c r="J2127" s="5">
        <v>-2610059.12</v>
      </c>
      <c r="K2127" s="5">
        <f t="shared" si="32"/>
        <v>870019.73</v>
      </c>
    </row>
    <row r="2128" spans="1:11" x14ac:dyDescent="0.25">
      <c r="A2128" s="4" t="s">
        <v>7272</v>
      </c>
      <c r="B2128" s="4" t="s">
        <v>7248</v>
      </c>
      <c r="C2128" s="4" t="s">
        <v>3161</v>
      </c>
      <c r="D2128" s="12" t="s">
        <v>7278</v>
      </c>
      <c r="E2128" s="4" t="s">
        <v>3162</v>
      </c>
      <c r="F2128" s="4" t="s">
        <v>7205</v>
      </c>
      <c r="G2128" s="4" t="s">
        <v>7181</v>
      </c>
      <c r="H2128" s="10">
        <v>43845</v>
      </c>
      <c r="I2128" s="5">
        <v>2992654.92</v>
      </c>
      <c r="J2128" s="5">
        <v>-2244491.21</v>
      </c>
      <c r="K2128" s="5">
        <f t="shared" si="32"/>
        <v>748163.71</v>
      </c>
    </row>
    <row r="2129" spans="1:11" x14ac:dyDescent="0.25">
      <c r="A2129" s="4" t="s">
        <v>7272</v>
      </c>
      <c r="B2129" s="4" t="s">
        <v>7248</v>
      </c>
      <c r="C2129" s="4" t="s">
        <v>3163</v>
      </c>
      <c r="D2129" s="12" t="s">
        <v>7278</v>
      </c>
      <c r="E2129" s="4" t="s">
        <v>3164</v>
      </c>
      <c r="F2129" s="4" t="s">
        <v>7205</v>
      </c>
      <c r="G2129" s="4" t="s">
        <v>7181</v>
      </c>
      <c r="H2129" s="10">
        <v>43847</v>
      </c>
      <c r="I2129" s="5">
        <v>5733594.3600000003</v>
      </c>
      <c r="J2129" s="5">
        <v>-4300195.75</v>
      </c>
      <c r="K2129" s="5">
        <f t="shared" si="32"/>
        <v>1433398.6100000003</v>
      </c>
    </row>
    <row r="2130" spans="1:11" x14ac:dyDescent="0.25">
      <c r="A2130" s="4" t="s">
        <v>7272</v>
      </c>
      <c r="B2130" s="4" t="s">
        <v>7249</v>
      </c>
      <c r="C2130" s="4" t="s">
        <v>3165</v>
      </c>
      <c r="D2130" s="12" t="s">
        <v>7278</v>
      </c>
      <c r="E2130" s="4" t="s">
        <v>3166</v>
      </c>
      <c r="F2130" s="4" t="s">
        <v>7205</v>
      </c>
      <c r="G2130" s="4" t="s">
        <v>7181</v>
      </c>
      <c r="H2130" s="10">
        <v>43830</v>
      </c>
      <c r="I2130" s="5">
        <v>75716.56</v>
      </c>
      <c r="J2130" s="5">
        <v>-56787.43</v>
      </c>
      <c r="K2130" s="5">
        <f t="shared" si="32"/>
        <v>18929.129999999997</v>
      </c>
    </row>
    <row r="2131" spans="1:11" x14ac:dyDescent="0.25">
      <c r="A2131" s="4" t="s">
        <v>7272</v>
      </c>
      <c r="B2131" s="4" t="s">
        <v>7249</v>
      </c>
      <c r="C2131" s="4" t="s">
        <v>3167</v>
      </c>
      <c r="D2131" s="12" t="s">
        <v>7278</v>
      </c>
      <c r="E2131" s="4" t="s">
        <v>3168</v>
      </c>
      <c r="F2131" s="4" t="s">
        <v>7203</v>
      </c>
      <c r="G2131" s="4" t="s">
        <v>7177</v>
      </c>
      <c r="H2131" s="10">
        <v>43830</v>
      </c>
      <c r="I2131" s="5">
        <v>75716.56</v>
      </c>
      <c r="J2131" s="5">
        <v>-56787.43</v>
      </c>
      <c r="K2131" s="5">
        <f t="shared" si="32"/>
        <v>18929.129999999997</v>
      </c>
    </row>
    <row r="2132" spans="1:11" x14ac:dyDescent="0.25">
      <c r="A2132" s="4" t="s">
        <v>7272</v>
      </c>
      <c r="B2132" s="4" t="s">
        <v>7245</v>
      </c>
      <c r="C2132" s="4" t="s">
        <v>3169</v>
      </c>
      <c r="D2132" s="12" t="s">
        <v>7278</v>
      </c>
      <c r="E2132" s="4" t="s">
        <v>3170</v>
      </c>
      <c r="F2132" s="4" t="s">
        <v>7205</v>
      </c>
      <c r="G2132" s="4" t="s">
        <v>7180</v>
      </c>
      <c r="H2132" s="10">
        <v>43822</v>
      </c>
      <c r="I2132" s="5">
        <v>5432.7</v>
      </c>
      <c r="J2132" s="5">
        <v>-4074.52</v>
      </c>
      <c r="K2132" s="5">
        <f t="shared" si="32"/>
        <v>1358.1799999999998</v>
      </c>
    </row>
    <row r="2133" spans="1:11" x14ac:dyDescent="0.25">
      <c r="A2133" s="4" t="s">
        <v>7272</v>
      </c>
      <c r="B2133" s="4" t="s">
        <v>7212</v>
      </c>
      <c r="C2133" s="4" t="s">
        <v>3171</v>
      </c>
      <c r="D2133" s="12" t="s">
        <v>7278</v>
      </c>
      <c r="E2133" s="4" t="s">
        <v>3172</v>
      </c>
      <c r="F2133" s="4" t="s">
        <v>7205</v>
      </c>
      <c r="G2133" s="4" t="s">
        <v>7167</v>
      </c>
      <c r="H2133" s="10">
        <v>43871</v>
      </c>
      <c r="I2133" s="5">
        <v>32500</v>
      </c>
      <c r="J2133" s="5">
        <v>-23697.89</v>
      </c>
      <c r="K2133" s="5">
        <f t="shared" si="32"/>
        <v>8802.11</v>
      </c>
    </row>
    <row r="2134" spans="1:11" x14ac:dyDescent="0.25">
      <c r="A2134" s="4" t="s">
        <v>7272</v>
      </c>
      <c r="B2134" s="4" t="s">
        <v>7212</v>
      </c>
      <c r="C2134" s="4" t="s">
        <v>3173</v>
      </c>
      <c r="D2134" s="12" t="s">
        <v>7278</v>
      </c>
      <c r="E2134" s="4" t="s">
        <v>3174</v>
      </c>
      <c r="F2134" s="4" t="s">
        <v>7205</v>
      </c>
      <c r="G2134" s="4" t="s">
        <v>7167</v>
      </c>
      <c r="H2134" s="10">
        <v>43871</v>
      </c>
      <c r="I2134" s="5">
        <v>32500</v>
      </c>
      <c r="J2134" s="5">
        <v>-23697.89</v>
      </c>
      <c r="K2134" s="5">
        <f t="shared" si="32"/>
        <v>8802.11</v>
      </c>
    </row>
    <row r="2135" spans="1:11" x14ac:dyDescent="0.25">
      <c r="A2135" s="4" t="s">
        <v>7269</v>
      </c>
      <c r="B2135" s="4" t="s">
        <v>7218</v>
      </c>
      <c r="C2135" s="4" t="s">
        <v>3175</v>
      </c>
      <c r="D2135" s="12" t="s">
        <v>7278</v>
      </c>
      <c r="E2135" s="4" t="s">
        <v>3176</v>
      </c>
      <c r="F2135" s="4" t="s">
        <v>7205</v>
      </c>
      <c r="G2135" s="4" t="s">
        <v>7166</v>
      </c>
      <c r="H2135" s="10">
        <v>43874</v>
      </c>
      <c r="I2135" s="5">
        <v>21516.95</v>
      </c>
      <c r="J2135" s="5">
        <v>-15689.44</v>
      </c>
      <c r="K2135" s="5">
        <f t="shared" si="32"/>
        <v>5827.51</v>
      </c>
    </row>
    <row r="2136" spans="1:11" x14ac:dyDescent="0.25">
      <c r="A2136" s="4" t="s">
        <v>7269</v>
      </c>
      <c r="B2136" s="4" t="s">
        <v>7218</v>
      </c>
      <c r="C2136" s="4" t="s">
        <v>3177</v>
      </c>
      <c r="D2136" s="12" t="s">
        <v>7278</v>
      </c>
      <c r="E2136" s="4" t="s">
        <v>3176</v>
      </c>
      <c r="F2136" s="4" t="s">
        <v>7205</v>
      </c>
      <c r="G2136" s="4" t="s">
        <v>7166</v>
      </c>
      <c r="H2136" s="10">
        <v>43874</v>
      </c>
      <c r="I2136" s="5">
        <v>7987.29</v>
      </c>
      <c r="J2136" s="5">
        <v>-5824.05</v>
      </c>
      <c r="K2136" s="5">
        <f t="shared" si="32"/>
        <v>2163.2399999999998</v>
      </c>
    </row>
    <row r="2137" spans="1:11" x14ac:dyDescent="0.25">
      <c r="A2137" s="4" t="s">
        <v>7272</v>
      </c>
      <c r="B2137" s="4" t="s">
        <v>7245</v>
      </c>
      <c r="C2137" s="4" t="s">
        <v>3178</v>
      </c>
      <c r="D2137" s="12" t="s">
        <v>7278</v>
      </c>
      <c r="E2137" s="4" t="s">
        <v>3179</v>
      </c>
      <c r="F2137" s="4" t="s">
        <v>7205</v>
      </c>
      <c r="G2137" s="4" t="s">
        <v>7167</v>
      </c>
      <c r="H2137" s="10">
        <v>43822</v>
      </c>
      <c r="I2137" s="5">
        <v>5432.7</v>
      </c>
      <c r="J2137" s="5">
        <v>-4074.52</v>
      </c>
      <c r="K2137" s="5">
        <f t="shared" si="32"/>
        <v>1358.1799999999998</v>
      </c>
    </row>
    <row r="2138" spans="1:11" x14ac:dyDescent="0.25">
      <c r="A2138" s="4" t="s">
        <v>7272</v>
      </c>
      <c r="B2138" s="4" t="s">
        <v>7242</v>
      </c>
      <c r="C2138" s="4" t="s">
        <v>3180</v>
      </c>
      <c r="D2138" s="12" t="s">
        <v>7278</v>
      </c>
      <c r="E2138" s="4" t="s">
        <v>2455</v>
      </c>
      <c r="F2138" s="4" t="s">
        <v>7205</v>
      </c>
      <c r="G2138" s="4" t="s">
        <v>7174</v>
      </c>
      <c r="H2138" s="10">
        <v>43887</v>
      </c>
      <c r="I2138" s="5">
        <v>496941.2</v>
      </c>
      <c r="J2138" s="5">
        <v>-352000.01</v>
      </c>
      <c r="K2138" s="5">
        <f t="shared" ref="K2138:K2201" si="33">+I2138+J2138</f>
        <v>144941.19</v>
      </c>
    </row>
    <row r="2139" spans="1:11" x14ac:dyDescent="0.25">
      <c r="A2139" s="4" t="s">
        <v>7272</v>
      </c>
      <c r="B2139" s="4" t="s">
        <v>7245</v>
      </c>
      <c r="C2139" s="4" t="s">
        <v>3181</v>
      </c>
      <c r="D2139" s="12" t="s">
        <v>7278</v>
      </c>
      <c r="E2139" s="4" t="s">
        <v>3182</v>
      </c>
      <c r="F2139" s="4" t="s">
        <v>7205</v>
      </c>
      <c r="G2139" s="4" t="s">
        <v>7180</v>
      </c>
      <c r="H2139" s="10">
        <v>43822</v>
      </c>
      <c r="I2139" s="5">
        <v>5432.7</v>
      </c>
      <c r="J2139" s="5">
        <v>-4074.52</v>
      </c>
      <c r="K2139" s="5">
        <f t="shared" si="33"/>
        <v>1358.1799999999998</v>
      </c>
    </row>
    <row r="2140" spans="1:11" x14ac:dyDescent="0.25">
      <c r="A2140" s="4" t="s">
        <v>7269</v>
      </c>
      <c r="B2140" s="4" t="s">
        <v>7229</v>
      </c>
      <c r="C2140" s="4" t="s">
        <v>3183</v>
      </c>
      <c r="D2140" s="12" t="s">
        <v>7278</v>
      </c>
      <c r="E2140" s="4" t="s">
        <v>3184</v>
      </c>
      <c r="F2140" s="4" t="s">
        <v>7205</v>
      </c>
      <c r="G2140" s="4" t="s">
        <v>7167</v>
      </c>
      <c r="H2140" s="10">
        <v>43893</v>
      </c>
      <c r="I2140" s="5">
        <v>13093.22</v>
      </c>
      <c r="J2140" s="5">
        <v>-9274.4</v>
      </c>
      <c r="K2140" s="5">
        <f t="shared" si="33"/>
        <v>3818.8199999999997</v>
      </c>
    </row>
    <row r="2141" spans="1:11" x14ac:dyDescent="0.25">
      <c r="A2141" s="4" t="s">
        <v>7269</v>
      </c>
      <c r="B2141" s="4" t="s">
        <v>7229</v>
      </c>
      <c r="C2141" s="4" t="s">
        <v>3185</v>
      </c>
      <c r="D2141" s="12" t="s">
        <v>7278</v>
      </c>
      <c r="E2141" s="4" t="s">
        <v>3184</v>
      </c>
      <c r="F2141" s="4" t="s">
        <v>7205</v>
      </c>
      <c r="G2141" s="4" t="s">
        <v>7178</v>
      </c>
      <c r="H2141" s="10">
        <v>43893</v>
      </c>
      <c r="I2141" s="5">
        <v>13093.22</v>
      </c>
      <c r="J2141" s="5">
        <v>-9274.4</v>
      </c>
      <c r="K2141" s="5">
        <f t="shared" si="33"/>
        <v>3818.8199999999997</v>
      </c>
    </row>
    <row r="2142" spans="1:11" x14ac:dyDescent="0.25">
      <c r="A2142" s="4" t="s">
        <v>7272</v>
      </c>
      <c r="B2142" s="4" t="s">
        <v>7245</v>
      </c>
      <c r="C2142" s="4" t="s">
        <v>3186</v>
      </c>
      <c r="D2142" s="12" t="s">
        <v>7278</v>
      </c>
      <c r="E2142" s="4" t="s">
        <v>3187</v>
      </c>
      <c r="F2142" s="4" t="s">
        <v>7205</v>
      </c>
      <c r="G2142" s="4" t="s">
        <v>7168</v>
      </c>
      <c r="H2142" s="10">
        <v>43822</v>
      </c>
      <c r="I2142" s="5">
        <v>5432.7</v>
      </c>
      <c r="J2142" s="5">
        <v>-4074.52</v>
      </c>
      <c r="K2142" s="5">
        <f t="shared" si="33"/>
        <v>1358.1799999999998</v>
      </c>
    </row>
    <row r="2143" spans="1:11" x14ac:dyDescent="0.25">
      <c r="A2143" s="4" t="s">
        <v>7272</v>
      </c>
      <c r="B2143" s="4" t="s">
        <v>7235</v>
      </c>
      <c r="C2143" s="4" t="s">
        <v>3188</v>
      </c>
      <c r="D2143" s="12" t="s">
        <v>7278</v>
      </c>
      <c r="E2143" s="4" t="s">
        <v>3189</v>
      </c>
      <c r="F2143" s="4" t="s">
        <v>7205</v>
      </c>
      <c r="G2143" s="4" t="s">
        <v>7181</v>
      </c>
      <c r="H2143" s="10">
        <v>43894</v>
      </c>
      <c r="I2143" s="5">
        <v>29600</v>
      </c>
      <c r="J2143" s="5">
        <v>-20966.689999999999</v>
      </c>
      <c r="K2143" s="5">
        <f t="shared" si="33"/>
        <v>8633.3100000000013</v>
      </c>
    </row>
    <row r="2144" spans="1:11" x14ac:dyDescent="0.25">
      <c r="A2144" s="4" t="s">
        <v>7269</v>
      </c>
      <c r="B2144" s="4" t="s">
        <v>7210</v>
      </c>
      <c r="C2144" s="4" t="s">
        <v>3190</v>
      </c>
      <c r="D2144" s="12" t="s">
        <v>7278</v>
      </c>
      <c r="E2144" s="4" t="s">
        <v>3191</v>
      </c>
      <c r="F2144" s="4" t="s">
        <v>7205</v>
      </c>
      <c r="G2144" s="4" t="s">
        <v>7166</v>
      </c>
      <c r="H2144" s="10">
        <v>43894</v>
      </c>
      <c r="I2144" s="5">
        <v>29160</v>
      </c>
      <c r="J2144" s="5">
        <v>-20655</v>
      </c>
      <c r="K2144" s="5">
        <f t="shared" si="33"/>
        <v>8505</v>
      </c>
    </row>
    <row r="2145" spans="1:11" x14ac:dyDescent="0.25">
      <c r="A2145" s="4" t="s">
        <v>7272</v>
      </c>
      <c r="B2145" s="4" t="s">
        <v>7248</v>
      </c>
      <c r="C2145" s="4" t="s">
        <v>3192</v>
      </c>
      <c r="D2145" s="12" t="s">
        <v>7278</v>
      </c>
      <c r="E2145" s="4" t="s">
        <v>3193</v>
      </c>
      <c r="F2145" s="4" t="s">
        <v>7206</v>
      </c>
      <c r="G2145" s="4" t="s">
        <v>7181</v>
      </c>
      <c r="H2145" s="10">
        <v>43900</v>
      </c>
      <c r="I2145" s="5">
        <v>651304.68000000005</v>
      </c>
      <c r="J2145" s="5">
        <v>-461340.83</v>
      </c>
      <c r="K2145" s="5">
        <f t="shared" si="33"/>
        <v>189963.85000000003</v>
      </c>
    </row>
    <row r="2146" spans="1:11" x14ac:dyDescent="0.25">
      <c r="A2146" s="4" t="s">
        <v>7272</v>
      </c>
      <c r="B2146" s="4" t="s">
        <v>7248</v>
      </c>
      <c r="C2146" s="4" t="s">
        <v>3194</v>
      </c>
      <c r="D2146" s="12" t="s">
        <v>7278</v>
      </c>
      <c r="E2146" s="4" t="s">
        <v>3195</v>
      </c>
      <c r="F2146" s="4" t="s">
        <v>7206</v>
      </c>
      <c r="G2146" s="4" t="s">
        <v>7181</v>
      </c>
      <c r="H2146" s="10">
        <v>43900</v>
      </c>
      <c r="I2146" s="5">
        <v>651304.68000000005</v>
      </c>
      <c r="J2146" s="5">
        <v>-461340.83</v>
      </c>
      <c r="K2146" s="5">
        <f t="shared" si="33"/>
        <v>189963.85000000003</v>
      </c>
    </row>
    <row r="2147" spans="1:11" x14ac:dyDescent="0.25">
      <c r="A2147" s="4" t="s">
        <v>7272</v>
      </c>
      <c r="B2147" s="4" t="s">
        <v>7248</v>
      </c>
      <c r="C2147" s="4" t="s">
        <v>3196</v>
      </c>
      <c r="D2147" s="12" t="s">
        <v>7278</v>
      </c>
      <c r="E2147" s="4" t="s">
        <v>3197</v>
      </c>
      <c r="F2147" s="4" t="s">
        <v>7205</v>
      </c>
      <c r="G2147" s="4" t="s">
        <v>7181</v>
      </c>
      <c r="H2147" s="10">
        <v>43847</v>
      </c>
      <c r="I2147" s="5">
        <v>76515.75</v>
      </c>
      <c r="J2147" s="5">
        <v>-57386.82</v>
      </c>
      <c r="K2147" s="5">
        <f t="shared" si="33"/>
        <v>19128.93</v>
      </c>
    </row>
    <row r="2148" spans="1:11" x14ac:dyDescent="0.25">
      <c r="A2148" s="4" t="s">
        <v>7272</v>
      </c>
      <c r="B2148" s="4" t="s">
        <v>7248</v>
      </c>
      <c r="C2148" s="4" t="s">
        <v>3198</v>
      </c>
      <c r="D2148" s="12" t="s">
        <v>7278</v>
      </c>
      <c r="E2148" s="4" t="s">
        <v>3199</v>
      </c>
      <c r="F2148" s="4" t="s">
        <v>7205</v>
      </c>
      <c r="G2148" s="4" t="s">
        <v>7181</v>
      </c>
      <c r="H2148" s="10">
        <v>43847</v>
      </c>
      <c r="I2148" s="5">
        <v>75716.56</v>
      </c>
      <c r="J2148" s="5">
        <v>-56787.43</v>
      </c>
      <c r="K2148" s="5">
        <f t="shared" si="33"/>
        <v>18929.129999999997</v>
      </c>
    </row>
    <row r="2149" spans="1:11" x14ac:dyDescent="0.25">
      <c r="A2149" s="4" t="s">
        <v>7269</v>
      </c>
      <c r="B2149" s="4" t="s">
        <v>7240</v>
      </c>
      <c r="C2149" s="4" t="s">
        <v>3200</v>
      </c>
      <c r="D2149" s="12" t="s">
        <v>7278</v>
      </c>
      <c r="E2149" s="4" t="s">
        <v>3201</v>
      </c>
      <c r="F2149" s="4" t="s">
        <v>7205</v>
      </c>
      <c r="G2149" s="4" t="s">
        <v>7182</v>
      </c>
      <c r="H2149" s="10">
        <v>43902</v>
      </c>
      <c r="I2149" s="5">
        <v>53950</v>
      </c>
      <c r="J2149" s="5">
        <v>-38214.6</v>
      </c>
      <c r="K2149" s="5">
        <f t="shared" si="33"/>
        <v>15735.400000000001</v>
      </c>
    </row>
    <row r="2150" spans="1:11" x14ac:dyDescent="0.25">
      <c r="A2150" s="4" t="s">
        <v>7269</v>
      </c>
      <c r="B2150" s="4" t="s">
        <v>7240</v>
      </c>
      <c r="C2150" s="4" t="s">
        <v>3202</v>
      </c>
      <c r="D2150" s="12" t="s">
        <v>7278</v>
      </c>
      <c r="E2150" s="4" t="s">
        <v>3201</v>
      </c>
      <c r="F2150" s="4" t="s">
        <v>7205</v>
      </c>
      <c r="G2150" s="4" t="s">
        <v>7167</v>
      </c>
      <c r="H2150" s="10">
        <v>43902</v>
      </c>
      <c r="I2150" s="5">
        <v>53950</v>
      </c>
      <c r="J2150" s="5">
        <v>-38214.6</v>
      </c>
      <c r="K2150" s="5">
        <f t="shared" si="33"/>
        <v>15735.400000000001</v>
      </c>
    </row>
    <row r="2151" spans="1:11" x14ac:dyDescent="0.25">
      <c r="A2151" s="4" t="s">
        <v>7272</v>
      </c>
      <c r="B2151" s="4" t="s">
        <v>7231</v>
      </c>
      <c r="C2151" s="4" t="s">
        <v>3203</v>
      </c>
      <c r="D2151" s="12" t="s">
        <v>7278</v>
      </c>
      <c r="E2151" s="4" t="s">
        <v>3204</v>
      </c>
      <c r="F2151" s="4" t="s">
        <v>7206</v>
      </c>
      <c r="G2151" s="4" t="s">
        <v>7181</v>
      </c>
      <c r="H2151" s="10">
        <v>44063</v>
      </c>
      <c r="I2151" s="5">
        <v>1</v>
      </c>
      <c r="J2151" s="5">
        <v>0</v>
      </c>
      <c r="K2151" s="5">
        <f t="shared" si="33"/>
        <v>1</v>
      </c>
    </row>
    <row r="2152" spans="1:11" x14ac:dyDescent="0.25">
      <c r="A2152" s="4" t="s">
        <v>7269</v>
      </c>
      <c r="B2152" s="4" t="s">
        <v>7209</v>
      </c>
      <c r="C2152" s="4" t="s">
        <v>3205</v>
      </c>
      <c r="D2152" s="12" t="s">
        <v>7278</v>
      </c>
      <c r="E2152" s="4" t="s">
        <v>193</v>
      </c>
      <c r="F2152" s="4" t="s">
        <v>7205</v>
      </c>
      <c r="G2152" s="4" t="s">
        <v>7171</v>
      </c>
      <c r="H2152" s="10">
        <v>44165</v>
      </c>
      <c r="I2152" s="5">
        <v>166880.95000000001</v>
      </c>
      <c r="J2152" s="5">
        <v>-86917.19</v>
      </c>
      <c r="K2152" s="5">
        <f t="shared" si="33"/>
        <v>79963.760000000009</v>
      </c>
    </row>
    <row r="2153" spans="1:11" x14ac:dyDescent="0.25">
      <c r="A2153" s="4" t="s">
        <v>7274</v>
      </c>
      <c r="B2153" s="4" t="s">
        <v>7237</v>
      </c>
      <c r="C2153" s="4" t="s">
        <v>3206</v>
      </c>
      <c r="D2153" s="12" t="s">
        <v>7278</v>
      </c>
      <c r="E2153" s="4" t="s">
        <v>3207</v>
      </c>
      <c r="F2153" s="4" t="s">
        <v>7203</v>
      </c>
      <c r="G2153" s="4" t="s">
        <v>7177</v>
      </c>
      <c r="H2153" s="10">
        <v>44000</v>
      </c>
      <c r="I2153" s="5">
        <v>51627.46</v>
      </c>
      <c r="J2153" s="5">
        <v>-32267.15</v>
      </c>
      <c r="K2153" s="5">
        <f t="shared" si="33"/>
        <v>19360.309999999998</v>
      </c>
    </row>
    <row r="2154" spans="1:11" x14ac:dyDescent="0.25">
      <c r="A2154" s="4" t="s">
        <v>7274</v>
      </c>
      <c r="B2154" s="4" t="s">
        <v>7255</v>
      </c>
      <c r="C2154" s="4" t="s">
        <v>3208</v>
      </c>
      <c r="D2154" s="12" t="s">
        <v>7278</v>
      </c>
      <c r="E2154" s="4" t="s">
        <v>3209</v>
      </c>
      <c r="F2154" s="4" t="s">
        <v>7205</v>
      </c>
      <c r="G2154" s="4" t="s">
        <v>7167</v>
      </c>
      <c r="H2154" s="10">
        <v>44000</v>
      </c>
      <c r="I2154" s="5">
        <v>1432589.76</v>
      </c>
      <c r="J2154" s="5">
        <v>-895368.6</v>
      </c>
      <c r="K2154" s="5">
        <f t="shared" si="33"/>
        <v>537221.16</v>
      </c>
    </row>
    <row r="2155" spans="1:11" x14ac:dyDescent="0.25">
      <c r="A2155" s="4" t="s">
        <v>7270</v>
      </c>
      <c r="B2155" s="4" t="s">
        <v>7223</v>
      </c>
      <c r="C2155" s="4" t="s">
        <v>3210</v>
      </c>
      <c r="D2155" s="12" t="s">
        <v>7278</v>
      </c>
      <c r="E2155" s="4" t="s">
        <v>3211</v>
      </c>
      <c r="F2155" s="4" t="s">
        <v>7205</v>
      </c>
      <c r="G2155" s="4" t="s">
        <v>7167</v>
      </c>
      <c r="H2155" s="10">
        <v>44004</v>
      </c>
      <c r="I2155" s="5">
        <v>52000</v>
      </c>
      <c r="J2155" s="5">
        <v>-32499.98</v>
      </c>
      <c r="K2155" s="5">
        <f t="shared" si="33"/>
        <v>19500.02</v>
      </c>
    </row>
    <row r="2156" spans="1:11" x14ac:dyDescent="0.25">
      <c r="A2156" s="4" t="s">
        <v>7270</v>
      </c>
      <c r="B2156" s="4" t="s">
        <v>7223</v>
      </c>
      <c r="C2156" s="4" t="s">
        <v>3212</v>
      </c>
      <c r="D2156" s="12" t="s">
        <v>7278</v>
      </c>
      <c r="E2156" s="4" t="s">
        <v>3213</v>
      </c>
      <c r="F2156" s="4" t="s">
        <v>7205</v>
      </c>
      <c r="G2156" s="4" t="s">
        <v>7167</v>
      </c>
      <c r="H2156" s="10">
        <v>44004</v>
      </c>
      <c r="I2156" s="5">
        <v>28500</v>
      </c>
      <c r="J2156" s="5">
        <v>-17812.5</v>
      </c>
      <c r="K2156" s="5">
        <f t="shared" si="33"/>
        <v>10687.5</v>
      </c>
    </row>
    <row r="2157" spans="1:11" x14ac:dyDescent="0.25">
      <c r="A2157" s="4" t="s">
        <v>7269</v>
      </c>
      <c r="B2157" s="4" t="s">
        <v>7209</v>
      </c>
      <c r="C2157" s="4" t="s">
        <v>3214</v>
      </c>
      <c r="D2157" s="12" t="s">
        <v>7278</v>
      </c>
      <c r="E2157" s="4" t="s">
        <v>3215</v>
      </c>
      <c r="F2157" s="4" t="s">
        <v>7204</v>
      </c>
      <c r="G2157" s="4" t="s">
        <v>7167</v>
      </c>
      <c r="H2157" s="10">
        <v>44008</v>
      </c>
      <c r="I2157" s="5">
        <v>5739.21</v>
      </c>
      <c r="J2157" s="5">
        <v>-3587.03</v>
      </c>
      <c r="K2157" s="5">
        <f t="shared" si="33"/>
        <v>2152.1799999999998</v>
      </c>
    </row>
    <row r="2158" spans="1:11" x14ac:dyDescent="0.25">
      <c r="A2158" s="4" t="s">
        <v>7269</v>
      </c>
      <c r="B2158" s="4" t="s">
        <v>7209</v>
      </c>
      <c r="C2158" s="4" t="s">
        <v>3216</v>
      </c>
      <c r="D2158" s="12" t="s">
        <v>7278</v>
      </c>
      <c r="E2158" s="4" t="s">
        <v>3215</v>
      </c>
      <c r="F2158" s="4" t="s">
        <v>7205</v>
      </c>
      <c r="G2158" s="4" t="s">
        <v>7167</v>
      </c>
      <c r="H2158" s="10">
        <v>44008</v>
      </c>
      <c r="I2158" s="5">
        <v>5739.21</v>
      </c>
      <c r="J2158" s="5">
        <v>-3587.03</v>
      </c>
      <c r="K2158" s="5">
        <f t="shared" si="33"/>
        <v>2152.1799999999998</v>
      </c>
    </row>
    <row r="2159" spans="1:11" x14ac:dyDescent="0.25">
      <c r="A2159" s="4" t="s">
        <v>7269</v>
      </c>
      <c r="B2159" s="4" t="s">
        <v>7209</v>
      </c>
      <c r="C2159" s="4" t="s">
        <v>3217</v>
      </c>
      <c r="D2159" s="12" t="s">
        <v>7278</v>
      </c>
      <c r="E2159" s="4" t="s">
        <v>3215</v>
      </c>
      <c r="F2159" s="4" t="s">
        <v>7205</v>
      </c>
      <c r="G2159" s="4" t="s">
        <v>7167</v>
      </c>
      <c r="H2159" s="10">
        <v>44008</v>
      </c>
      <c r="I2159" s="5">
        <v>5739.21</v>
      </c>
      <c r="J2159" s="5">
        <v>-3587.03</v>
      </c>
      <c r="K2159" s="5">
        <f t="shared" si="33"/>
        <v>2152.1799999999998</v>
      </c>
    </row>
    <row r="2160" spans="1:11" x14ac:dyDescent="0.25">
      <c r="A2160" s="4" t="s">
        <v>7269</v>
      </c>
      <c r="B2160" s="4" t="s">
        <v>7209</v>
      </c>
      <c r="C2160" s="4" t="s">
        <v>3218</v>
      </c>
      <c r="D2160" s="12" t="s">
        <v>7278</v>
      </c>
      <c r="E2160" s="4" t="s">
        <v>3215</v>
      </c>
      <c r="F2160" s="4" t="s">
        <v>7205</v>
      </c>
      <c r="G2160" s="4" t="s">
        <v>7167</v>
      </c>
      <c r="H2160" s="10">
        <v>44008</v>
      </c>
      <c r="I2160" s="5">
        <v>5739.21</v>
      </c>
      <c r="J2160" s="5">
        <v>-3587.03</v>
      </c>
      <c r="K2160" s="5">
        <f t="shared" si="33"/>
        <v>2152.1799999999998</v>
      </c>
    </row>
    <row r="2161" spans="1:11" x14ac:dyDescent="0.25">
      <c r="A2161" s="4" t="s">
        <v>7269</v>
      </c>
      <c r="B2161" s="4" t="s">
        <v>7209</v>
      </c>
      <c r="C2161" s="4" t="s">
        <v>3219</v>
      </c>
      <c r="D2161" s="12" t="s">
        <v>7278</v>
      </c>
      <c r="E2161" s="4" t="s">
        <v>3215</v>
      </c>
      <c r="F2161" s="4" t="s">
        <v>7205</v>
      </c>
      <c r="G2161" s="4" t="s">
        <v>7167</v>
      </c>
      <c r="H2161" s="10">
        <v>44008</v>
      </c>
      <c r="I2161" s="5">
        <v>5739.21</v>
      </c>
      <c r="J2161" s="5">
        <v>-3587.03</v>
      </c>
      <c r="K2161" s="5">
        <f t="shared" si="33"/>
        <v>2152.1799999999998</v>
      </c>
    </row>
    <row r="2162" spans="1:11" x14ac:dyDescent="0.25">
      <c r="A2162" s="4" t="s">
        <v>7269</v>
      </c>
      <c r="B2162" s="4" t="s">
        <v>7209</v>
      </c>
      <c r="C2162" s="4" t="s">
        <v>3220</v>
      </c>
      <c r="D2162" s="12" t="s">
        <v>7278</v>
      </c>
      <c r="E2162" s="4" t="s">
        <v>3215</v>
      </c>
      <c r="F2162" s="4" t="s">
        <v>7205</v>
      </c>
      <c r="G2162" s="4" t="s">
        <v>7167</v>
      </c>
      <c r="H2162" s="10">
        <v>44008</v>
      </c>
      <c r="I2162" s="5">
        <v>5739.21</v>
      </c>
      <c r="J2162" s="5">
        <v>-3587.03</v>
      </c>
      <c r="K2162" s="5">
        <f t="shared" si="33"/>
        <v>2152.1799999999998</v>
      </c>
    </row>
    <row r="2163" spans="1:11" x14ac:dyDescent="0.25">
      <c r="A2163" s="4" t="s">
        <v>7269</v>
      </c>
      <c r="B2163" s="4" t="s">
        <v>7209</v>
      </c>
      <c r="C2163" s="4" t="s">
        <v>3221</v>
      </c>
      <c r="D2163" s="12" t="s">
        <v>7278</v>
      </c>
      <c r="E2163" s="4" t="s">
        <v>3215</v>
      </c>
      <c r="F2163" s="4" t="s">
        <v>7205</v>
      </c>
      <c r="G2163" s="4" t="s">
        <v>7167</v>
      </c>
      <c r="H2163" s="10">
        <v>44008</v>
      </c>
      <c r="I2163" s="5">
        <v>5739.21</v>
      </c>
      <c r="J2163" s="5">
        <v>-3587.03</v>
      </c>
      <c r="K2163" s="5">
        <f t="shared" si="33"/>
        <v>2152.1799999999998</v>
      </c>
    </row>
    <row r="2164" spans="1:11" x14ac:dyDescent="0.25">
      <c r="A2164" s="4" t="s">
        <v>7269</v>
      </c>
      <c r="B2164" s="4" t="s">
        <v>7209</v>
      </c>
      <c r="C2164" s="4" t="s">
        <v>3222</v>
      </c>
      <c r="D2164" s="12" t="s">
        <v>7278</v>
      </c>
      <c r="E2164" s="4" t="s">
        <v>3215</v>
      </c>
      <c r="F2164" s="4" t="s">
        <v>7205</v>
      </c>
      <c r="G2164" s="4" t="s">
        <v>7167</v>
      </c>
      <c r="H2164" s="10">
        <v>44008</v>
      </c>
      <c r="I2164" s="5">
        <v>5739.21</v>
      </c>
      <c r="J2164" s="5">
        <v>-3587.03</v>
      </c>
      <c r="K2164" s="5">
        <f t="shared" si="33"/>
        <v>2152.1799999999998</v>
      </c>
    </row>
    <row r="2165" spans="1:11" x14ac:dyDescent="0.25">
      <c r="A2165" s="4" t="s">
        <v>7269</v>
      </c>
      <c r="B2165" s="4" t="s">
        <v>7209</v>
      </c>
      <c r="C2165" s="4" t="s">
        <v>3223</v>
      </c>
      <c r="D2165" s="12" t="s">
        <v>7278</v>
      </c>
      <c r="E2165" s="4" t="s">
        <v>3215</v>
      </c>
      <c r="F2165" s="4" t="s">
        <v>7204</v>
      </c>
      <c r="G2165" s="4" t="s">
        <v>7167</v>
      </c>
      <c r="H2165" s="10">
        <v>44008</v>
      </c>
      <c r="I2165" s="5">
        <v>5739.21</v>
      </c>
      <c r="J2165" s="5">
        <v>-3587.03</v>
      </c>
      <c r="K2165" s="5">
        <f t="shared" si="33"/>
        <v>2152.1799999999998</v>
      </c>
    </row>
    <row r="2166" spans="1:11" x14ac:dyDescent="0.25">
      <c r="A2166" s="4" t="s">
        <v>7269</v>
      </c>
      <c r="B2166" s="4" t="s">
        <v>7209</v>
      </c>
      <c r="C2166" s="4" t="s">
        <v>3224</v>
      </c>
      <c r="D2166" s="12" t="s">
        <v>7278</v>
      </c>
      <c r="E2166" s="4" t="s">
        <v>3215</v>
      </c>
      <c r="F2166" s="4" t="s">
        <v>7205</v>
      </c>
      <c r="G2166" s="4" t="s">
        <v>7167</v>
      </c>
      <c r="H2166" s="10">
        <v>44008</v>
      </c>
      <c r="I2166" s="5">
        <v>5739.21</v>
      </c>
      <c r="J2166" s="5">
        <v>-3587.03</v>
      </c>
      <c r="K2166" s="5">
        <f t="shared" si="33"/>
        <v>2152.1799999999998</v>
      </c>
    </row>
    <row r="2167" spans="1:11" x14ac:dyDescent="0.25">
      <c r="A2167" s="4" t="s">
        <v>7269</v>
      </c>
      <c r="B2167" s="4" t="s">
        <v>7209</v>
      </c>
      <c r="C2167" s="4" t="s">
        <v>3225</v>
      </c>
      <c r="D2167" s="12" t="s">
        <v>7278</v>
      </c>
      <c r="E2167" s="4" t="s">
        <v>3215</v>
      </c>
      <c r="F2167" s="4" t="s">
        <v>7201</v>
      </c>
      <c r="G2167" s="4" t="s">
        <v>7176</v>
      </c>
      <c r="H2167" s="10">
        <v>44008</v>
      </c>
      <c r="I2167" s="5">
        <v>5739.21</v>
      </c>
      <c r="J2167" s="5">
        <v>-3587.03</v>
      </c>
      <c r="K2167" s="5">
        <f t="shared" si="33"/>
        <v>2152.1799999999998</v>
      </c>
    </row>
    <row r="2168" spans="1:11" x14ac:dyDescent="0.25">
      <c r="A2168" s="4" t="s">
        <v>7269</v>
      </c>
      <c r="B2168" s="4" t="s">
        <v>7209</v>
      </c>
      <c r="C2168" s="4" t="s">
        <v>3226</v>
      </c>
      <c r="D2168" s="12" t="s">
        <v>7278</v>
      </c>
      <c r="E2168" s="4" t="s">
        <v>3215</v>
      </c>
      <c r="F2168" s="4" t="s">
        <v>7201</v>
      </c>
      <c r="G2168" s="4" t="s">
        <v>7176</v>
      </c>
      <c r="H2168" s="10">
        <v>44008</v>
      </c>
      <c r="I2168" s="5">
        <v>5739.21</v>
      </c>
      <c r="J2168" s="5">
        <v>-3587.03</v>
      </c>
      <c r="K2168" s="5">
        <f t="shared" si="33"/>
        <v>2152.1799999999998</v>
      </c>
    </row>
    <row r="2169" spans="1:11" x14ac:dyDescent="0.25">
      <c r="A2169" s="4" t="s">
        <v>7269</v>
      </c>
      <c r="B2169" s="4" t="s">
        <v>7209</v>
      </c>
      <c r="C2169" s="4" t="s">
        <v>3227</v>
      </c>
      <c r="D2169" s="12" t="s">
        <v>7278</v>
      </c>
      <c r="E2169" s="4" t="s">
        <v>3215</v>
      </c>
      <c r="F2169" s="4" t="s">
        <v>7205</v>
      </c>
      <c r="G2169" s="4" t="s">
        <v>7167</v>
      </c>
      <c r="H2169" s="10">
        <v>44008</v>
      </c>
      <c r="I2169" s="5">
        <v>5739.21</v>
      </c>
      <c r="J2169" s="5">
        <v>-3587.03</v>
      </c>
      <c r="K2169" s="5">
        <f t="shared" si="33"/>
        <v>2152.1799999999998</v>
      </c>
    </row>
    <row r="2170" spans="1:11" x14ac:dyDescent="0.25">
      <c r="A2170" s="4" t="s">
        <v>7269</v>
      </c>
      <c r="B2170" s="4" t="s">
        <v>7209</v>
      </c>
      <c r="C2170" s="4" t="s">
        <v>3228</v>
      </c>
      <c r="D2170" s="12" t="s">
        <v>7278</v>
      </c>
      <c r="E2170" s="4" t="s">
        <v>3215</v>
      </c>
      <c r="F2170" s="4" t="s">
        <v>7205</v>
      </c>
      <c r="G2170" s="4" t="s">
        <v>7167</v>
      </c>
      <c r="H2170" s="10">
        <v>44008</v>
      </c>
      <c r="I2170" s="5">
        <v>5739.21</v>
      </c>
      <c r="J2170" s="5">
        <v>-3587.03</v>
      </c>
      <c r="K2170" s="5">
        <f t="shared" si="33"/>
        <v>2152.1799999999998</v>
      </c>
    </row>
    <row r="2171" spans="1:11" x14ac:dyDescent="0.25">
      <c r="A2171" s="4" t="s">
        <v>7269</v>
      </c>
      <c r="B2171" s="4" t="s">
        <v>7209</v>
      </c>
      <c r="C2171" s="4" t="s">
        <v>3229</v>
      </c>
      <c r="D2171" s="12" t="s">
        <v>7278</v>
      </c>
      <c r="E2171" s="4" t="s">
        <v>3215</v>
      </c>
      <c r="F2171" s="4" t="s">
        <v>7204</v>
      </c>
      <c r="G2171" s="4" t="s">
        <v>7167</v>
      </c>
      <c r="H2171" s="10">
        <v>44008</v>
      </c>
      <c r="I2171" s="5">
        <v>5739.21</v>
      </c>
      <c r="J2171" s="5">
        <v>-3587.03</v>
      </c>
      <c r="K2171" s="5">
        <f t="shared" si="33"/>
        <v>2152.1799999999998</v>
      </c>
    </row>
    <row r="2172" spans="1:11" x14ac:dyDescent="0.25">
      <c r="A2172" s="4" t="s">
        <v>7269</v>
      </c>
      <c r="B2172" s="4" t="s">
        <v>7209</v>
      </c>
      <c r="C2172" s="4" t="s">
        <v>3230</v>
      </c>
      <c r="D2172" s="12" t="s">
        <v>7278</v>
      </c>
      <c r="E2172" s="4" t="s">
        <v>3215</v>
      </c>
      <c r="F2172" s="4" t="s">
        <v>7205</v>
      </c>
      <c r="G2172" s="4" t="s">
        <v>7167</v>
      </c>
      <c r="H2172" s="10">
        <v>44008</v>
      </c>
      <c r="I2172" s="5">
        <v>5739.21</v>
      </c>
      <c r="J2172" s="5">
        <v>-3587.03</v>
      </c>
      <c r="K2172" s="5">
        <f t="shared" si="33"/>
        <v>2152.1799999999998</v>
      </c>
    </row>
    <row r="2173" spans="1:11" x14ac:dyDescent="0.25">
      <c r="A2173" s="4" t="s">
        <v>7269</v>
      </c>
      <c r="B2173" s="4" t="s">
        <v>7209</v>
      </c>
      <c r="C2173" s="4" t="s">
        <v>3231</v>
      </c>
      <c r="D2173" s="12" t="s">
        <v>7278</v>
      </c>
      <c r="E2173" s="4" t="s">
        <v>3215</v>
      </c>
      <c r="F2173" s="4" t="s">
        <v>7205</v>
      </c>
      <c r="G2173" s="4" t="s">
        <v>7167</v>
      </c>
      <c r="H2173" s="10">
        <v>44008</v>
      </c>
      <c r="I2173" s="5">
        <v>5739.21</v>
      </c>
      <c r="J2173" s="5">
        <v>-3587.03</v>
      </c>
      <c r="K2173" s="5">
        <f t="shared" si="33"/>
        <v>2152.1799999999998</v>
      </c>
    </row>
    <row r="2174" spans="1:11" x14ac:dyDescent="0.25">
      <c r="A2174" s="4" t="s">
        <v>7269</v>
      </c>
      <c r="B2174" s="4" t="s">
        <v>7209</v>
      </c>
      <c r="C2174" s="4" t="s">
        <v>3232</v>
      </c>
      <c r="D2174" s="12" t="s">
        <v>7278</v>
      </c>
      <c r="E2174" s="4" t="s">
        <v>3215</v>
      </c>
      <c r="F2174" s="4" t="s">
        <v>7205</v>
      </c>
      <c r="G2174" s="4" t="s">
        <v>7167</v>
      </c>
      <c r="H2174" s="10">
        <v>44008</v>
      </c>
      <c r="I2174" s="5">
        <v>5739.21</v>
      </c>
      <c r="J2174" s="5">
        <v>-3587.03</v>
      </c>
      <c r="K2174" s="5">
        <f t="shared" si="33"/>
        <v>2152.1799999999998</v>
      </c>
    </row>
    <row r="2175" spans="1:11" x14ac:dyDescent="0.25">
      <c r="A2175" s="4" t="s">
        <v>7269</v>
      </c>
      <c r="B2175" s="4" t="s">
        <v>7209</v>
      </c>
      <c r="C2175" s="4" t="s">
        <v>3233</v>
      </c>
      <c r="D2175" s="12" t="s">
        <v>7278</v>
      </c>
      <c r="E2175" s="4" t="s">
        <v>3215</v>
      </c>
      <c r="F2175" s="4" t="s">
        <v>7204</v>
      </c>
      <c r="G2175" s="4" t="s">
        <v>7167</v>
      </c>
      <c r="H2175" s="10">
        <v>44008</v>
      </c>
      <c r="I2175" s="5">
        <v>5739.21</v>
      </c>
      <c r="J2175" s="5">
        <v>-3587.03</v>
      </c>
      <c r="K2175" s="5">
        <f t="shared" si="33"/>
        <v>2152.1799999999998</v>
      </c>
    </row>
    <row r="2176" spans="1:11" x14ac:dyDescent="0.25">
      <c r="A2176" s="4" t="s">
        <v>7269</v>
      </c>
      <c r="B2176" s="4" t="s">
        <v>7209</v>
      </c>
      <c r="C2176" s="4" t="s">
        <v>3234</v>
      </c>
      <c r="D2176" s="12" t="s">
        <v>7278</v>
      </c>
      <c r="E2176" s="4" t="s">
        <v>3215</v>
      </c>
      <c r="F2176" s="4" t="s">
        <v>7205</v>
      </c>
      <c r="G2176" s="4" t="s">
        <v>7167</v>
      </c>
      <c r="H2176" s="10">
        <v>44008</v>
      </c>
      <c r="I2176" s="5">
        <v>5739.21</v>
      </c>
      <c r="J2176" s="5">
        <v>-3587.03</v>
      </c>
      <c r="K2176" s="5">
        <f t="shared" si="33"/>
        <v>2152.1799999999998</v>
      </c>
    </row>
    <row r="2177" spans="1:11" x14ac:dyDescent="0.25">
      <c r="A2177" s="4" t="s">
        <v>7269</v>
      </c>
      <c r="B2177" s="4" t="s">
        <v>7209</v>
      </c>
      <c r="C2177" s="4" t="s">
        <v>3235</v>
      </c>
      <c r="D2177" s="12" t="s">
        <v>7278</v>
      </c>
      <c r="E2177" s="4" t="s">
        <v>3215</v>
      </c>
      <c r="F2177" s="4" t="s">
        <v>7204</v>
      </c>
      <c r="G2177" s="4" t="s">
        <v>7167</v>
      </c>
      <c r="H2177" s="10">
        <v>44008</v>
      </c>
      <c r="I2177" s="5">
        <v>5739.21</v>
      </c>
      <c r="J2177" s="5">
        <v>-3587.03</v>
      </c>
      <c r="K2177" s="5">
        <f t="shared" si="33"/>
        <v>2152.1799999999998</v>
      </c>
    </row>
    <row r="2178" spans="1:11" x14ac:dyDescent="0.25">
      <c r="A2178" s="4" t="s">
        <v>7269</v>
      </c>
      <c r="B2178" s="4" t="s">
        <v>7209</v>
      </c>
      <c r="C2178" s="4" t="s">
        <v>3236</v>
      </c>
      <c r="D2178" s="12" t="s">
        <v>7278</v>
      </c>
      <c r="E2178" s="4" t="s">
        <v>3215</v>
      </c>
      <c r="F2178" s="4" t="s">
        <v>7205</v>
      </c>
      <c r="G2178" s="4" t="s">
        <v>7167</v>
      </c>
      <c r="H2178" s="10">
        <v>44008</v>
      </c>
      <c r="I2178" s="5">
        <v>5739.21</v>
      </c>
      <c r="J2178" s="5">
        <v>-3587.03</v>
      </c>
      <c r="K2178" s="5">
        <f t="shared" si="33"/>
        <v>2152.1799999999998</v>
      </c>
    </row>
    <row r="2179" spans="1:11" x14ac:dyDescent="0.25">
      <c r="A2179" s="4" t="s">
        <v>7269</v>
      </c>
      <c r="B2179" s="4" t="s">
        <v>7209</v>
      </c>
      <c r="C2179" s="4" t="s">
        <v>3237</v>
      </c>
      <c r="D2179" s="12" t="s">
        <v>7278</v>
      </c>
      <c r="E2179" s="4" t="s">
        <v>3215</v>
      </c>
      <c r="F2179" s="4" t="s">
        <v>7204</v>
      </c>
      <c r="G2179" s="4" t="s">
        <v>7167</v>
      </c>
      <c r="H2179" s="10">
        <v>44008</v>
      </c>
      <c r="I2179" s="5">
        <v>5739.21</v>
      </c>
      <c r="J2179" s="5">
        <v>-3587.03</v>
      </c>
      <c r="K2179" s="5">
        <f t="shared" si="33"/>
        <v>2152.1799999999998</v>
      </c>
    </row>
    <row r="2180" spans="1:11" x14ac:dyDescent="0.25">
      <c r="A2180" s="4" t="s">
        <v>7269</v>
      </c>
      <c r="B2180" s="4" t="s">
        <v>7209</v>
      </c>
      <c r="C2180" s="4" t="s">
        <v>3238</v>
      </c>
      <c r="D2180" s="12" t="s">
        <v>7278</v>
      </c>
      <c r="E2180" s="4" t="s">
        <v>3215</v>
      </c>
      <c r="F2180" s="4" t="s">
        <v>7201</v>
      </c>
      <c r="G2180" s="4" t="s">
        <v>7176</v>
      </c>
      <c r="H2180" s="10">
        <v>44008</v>
      </c>
      <c r="I2180" s="5">
        <v>5739.21</v>
      </c>
      <c r="J2180" s="5">
        <v>-3587.03</v>
      </c>
      <c r="K2180" s="5">
        <f t="shared" si="33"/>
        <v>2152.1799999999998</v>
      </c>
    </row>
    <row r="2181" spans="1:11" x14ac:dyDescent="0.25">
      <c r="A2181" s="4" t="s">
        <v>7269</v>
      </c>
      <c r="B2181" s="4" t="s">
        <v>7209</v>
      </c>
      <c r="C2181" s="4" t="s">
        <v>3239</v>
      </c>
      <c r="D2181" s="12" t="s">
        <v>7278</v>
      </c>
      <c r="E2181" s="4" t="s">
        <v>3215</v>
      </c>
      <c r="F2181" s="4" t="s">
        <v>7205</v>
      </c>
      <c r="G2181" s="4" t="s">
        <v>7167</v>
      </c>
      <c r="H2181" s="10">
        <v>44008</v>
      </c>
      <c r="I2181" s="5">
        <v>5739.21</v>
      </c>
      <c r="J2181" s="5">
        <v>-3587.03</v>
      </c>
      <c r="K2181" s="5">
        <f t="shared" si="33"/>
        <v>2152.1799999999998</v>
      </c>
    </row>
    <row r="2182" spans="1:11" x14ac:dyDescent="0.25">
      <c r="A2182" s="4" t="s">
        <v>7269</v>
      </c>
      <c r="B2182" s="4" t="s">
        <v>7209</v>
      </c>
      <c r="C2182" s="4" t="s">
        <v>3240</v>
      </c>
      <c r="D2182" s="12" t="s">
        <v>7278</v>
      </c>
      <c r="E2182" s="4" t="s">
        <v>3215</v>
      </c>
      <c r="F2182" s="4" t="s">
        <v>7205</v>
      </c>
      <c r="G2182" s="4" t="s">
        <v>7167</v>
      </c>
      <c r="H2182" s="10">
        <v>44008</v>
      </c>
      <c r="I2182" s="5">
        <v>5739.21</v>
      </c>
      <c r="J2182" s="5">
        <v>-3587.03</v>
      </c>
      <c r="K2182" s="5">
        <f t="shared" si="33"/>
        <v>2152.1799999999998</v>
      </c>
    </row>
    <row r="2183" spans="1:11" x14ac:dyDescent="0.25">
      <c r="A2183" s="4" t="s">
        <v>7269</v>
      </c>
      <c r="B2183" s="4" t="s">
        <v>7209</v>
      </c>
      <c r="C2183" s="4" t="s">
        <v>3241</v>
      </c>
      <c r="D2183" s="12" t="s">
        <v>7278</v>
      </c>
      <c r="E2183" s="4" t="s">
        <v>3215</v>
      </c>
      <c r="F2183" s="4" t="s">
        <v>7205</v>
      </c>
      <c r="G2183" s="4" t="s">
        <v>7167</v>
      </c>
      <c r="H2183" s="10">
        <v>44008</v>
      </c>
      <c r="I2183" s="5">
        <v>5739.21</v>
      </c>
      <c r="J2183" s="5">
        <v>-3587.03</v>
      </c>
      <c r="K2183" s="5">
        <f t="shared" si="33"/>
        <v>2152.1799999999998</v>
      </c>
    </row>
    <row r="2184" spans="1:11" x14ac:dyDescent="0.25">
      <c r="A2184" s="4" t="s">
        <v>7269</v>
      </c>
      <c r="B2184" s="4" t="s">
        <v>7209</v>
      </c>
      <c r="C2184" s="4" t="s">
        <v>3242</v>
      </c>
      <c r="D2184" s="12" t="s">
        <v>7278</v>
      </c>
      <c r="E2184" s="4" t="s">
        <v>3215</v>
      </c>
      <c r="F2184" s="4" t="s">
        <v>7205</v>
      </c>
      <c r="G2184" s="4" t="s">
        <v>7167</v>
      </c>
      <c r="H2184" s="10">
        <v>44008</v>
      </c>
      <c r="I2184" s="5">
        <v>5739.21</v>
      </c>
      <c r="J2184" s="5">
        <v>-3587.03</v>
      </c>
      <c r="K2184" s="5">
        <f t="shared" si="33"/>
        <v>2152.1799999999998</v>
      </c>
    </row>
    <row r="2185" spans="1:11" x14ac:dyDescent="0.25">
      <c r="A2185" s="4" t="s">
        <v>7269</v>
      </c>
      <c r="B2185" s="4" t="s">
        <v>7209</v>
      </c>
      <c r="C2185" s="4" t="s">
        <v>3243</v>
      </c>
      <c r="D2185" s="12" t="s">
        <v>7278</v>
      </c>
      <c r="E2185" s="4" t="s">
        <v>3215</v>
      </c>
      <c r="F2185" s="4" t="s">
        <v>7205</v>
      </c>
      <c r="G2185" s="4" t="s">
        <v>7167</v>
      </c>
      <c r="H2185" s="10">
        <v>44008</v>
      </c>
      <c r="I2185" s="5">
        <v>5739.21</v>
      </c>
      <c r="J2185" s="5">
        <v>-3587.03</v>
      </c>
      <c r="K2185" s="5">
        <f t="shared" si="33"/>
        <v>2152.1799999999998</v>
      </c>
    </row>
    <row r="2186" spans="1:11" x14ac:dyDescent="0.25">
      <c r="A2186" s="4" t="s">
        <v>7269</v>
      </c>
      <c r="B2186" s="4" t="s">
        <v>7209</v>
      </c>
      <c r="C2186" s="4" t="s">
        <v>3244</v>
      </c>
      <c r="D2186" s="12" t="s">
        <v>7278</v>
      </c>
      <c r="E2186" s="4" t="s">
        <v>3215</v>
      </c>
      <c r="F2186" s="4" t="s">
        <v>7205</v>
      </c>
      <c r="G2186" s="4" t="s">
        <v>7167</v>
      </c>
      <c r="H2186" s="10">
        <v>44008</v>
      </c>
      <c r="I2186" s="5">
        <v>5739.21</v>
      </c>
      <c r="J2186" s="5">
        <v>-3587.03</v>
      </c>
      <c r="K2186" s="5">
        <f t="shared" si="33"/>
        <v>2152.1799999999998</v>
      </c>
    </row>
    <row r="2187" spans="1:11" x14ac:dyDescent="0.25">
      <c r="A2187" s="4" t="s">
        <v>7269</v>
      </c>
      <c r="B2187" s="4" t="s">
        <v>7209</v>
      </c>
      <c r="C2187" s="4" t="s">
        <v>3245</v>
      </c>
      <c r="D2187" s="12" t="s">
        <v>7278</v>
      </c>
      <c r="E2187" s="4" t="s">
        <v>3215</v>
      </c>
      <c r="F2187" s="4" t="s">
        <v>7204</v>
      </c>
      <c r="G2187" s="4" t="s">
        <v>7167</v>
      </c>
      <c r="H2187" s="10">
        <v>44008</v>
      </c>
      <c r="I2187" s="5">
        <v>5739.21</v>
      </c>
      <c r="J2187" s="5">
        <v>-3587.03</v>
      </c>
      <c r="K2187" s="5">
        <f t="shared" si="33"/>
        <v>2152.1799999999998</v>
      </c>
    </row>
    <row r="2188" spans="1:11" x14ac:dyDescent="0.25">
      <c r="A2188" s="4" t="s">
        <v>7269</v>
      </c>
      <c r="B2188" s="4" t="s">
        <v>7209</v>
      </c>
      <c r="C2188" s="4" t="s">
        <v>3246</v>
      </c>
      <c r="D2188" s="12" t="s">
        <v>7278</v>
      </c>
      <c r="E2188" s="4" t="s">
        <v>3215</v>
      </c>
      <c r="F2188" s="4" t="s">
        <v>7204</v>
      </c>
      <c r="G2188" s="4" t="s">
        <v>7167</v>
      </c>
      <c r="H2188" s="10">
        <v>44008</v>
      </c>
      <c r="I2188" s="5">
        <v>5739.21</v>
      </c>
      <c r="J2188" s="5">
        <v>-3587.03</v>
      </c>
      <c r="K2188" s="5">
        <f t="shared" si="33"/>
        <v>2152.1799999999998</v>
      </c>
    </row>
    <row r="2189" spans="1:11" x14ac:dyDescent="0.25">
      <c r="A2189" s="4" t="s">
        <v>7269</v>
      </c>
      <c r="B2189" s="4" t="s">
        <v>7209</v>
      </c>
      <c r="C2189" s="4" t="s">
        <v>3247</v>
      </c>
      <c r="D2189" s="12" t="s">
        <v>7278</v>
      </c>
      <c r="E2189" s="4" t="s">
        <v>3215</v>
      </c>
      <c r="F2189" s="4" t="s">
        <v>7204</v>
      </c>
      <c r="G2189" s="4" t="s">
        <v>7167</v>
      </c>
      <c r="H2189" s="10">
        <v>44008</v>
      </c>
      <c r="I2189" s="5">
        <v>5739.21</v>
      </c>
      <c r="J2189" s="5">
        <v>-3587.03</v>
      </c>
      <c r="K2189" s="5">
        <f t="shared" si="33"/>
        <v>2152.1799999999998</v>
      </c>
    </row>
    <row r="2190" spans="1:11" x14ac:dyDescent="0.25">
      <c r="A2190" s="4" t="s">
        <v>7269</v>
      </c>
      <c r="B2190" s="4" t="s">
        <v>7209</v>
      </c>
      <c r="C2190" s="4" t="s">
        <v>3248</v>
      </c>
      <c r="D2190" s="12" t="s">
        <v>7278</v>
      </c>
      <c r="E2190" s="4" t="s">
        <v>3215</v>
      </c>
      <c r="F2190" s="4" t="s">
        <v>7205</v>
      </c>
      <c r="G2190" s="4" t="s">
        <v>7167</v>
      </c>
      <c r="H2190" s="10">
        <v>44008</v>
      </c>
      <c r="I2190" s="5">
        <v>5739.21</v>
      </c>
      <c r="J2190" s="5">
        <v>-3587.03</v>
      </c>
      <c r="K2190" s="5">
        <f t="shared" si="33"/>
        <v>2152.1799999999998</v>
      </c>
    </row>
    <row r="2191" spans="1:11" x14ac:dyDescent="0.25">
      <c r="A2191" s="4" t="s">
        <v>7269</v>
      </c>
      <c r="B2191" s="4" t="s">
        <v>7209</v>
      </c>
      <c r="C2191" s="4" t="s">
        <v>3249</v>
      </c>
      <c r="D2191" s="12" t="s">
        <v>7278</v>
      </c>
      <c r="E2191" s="4" t="s">
        <v>3215</v>
      </c>
      <c r="F2191" s="4" t="s">
        <v>7205</v>
      </c>
      <c r="G2191" s="4" t="s">
        <v>7167</v>
      </c>
      <c r="H2191" s="10">
        <v>44008</v>
      </c>
      <c r="I2191" s="5">
        <v>5739.21</v>
      </c>
      <c r="J2191" s="5">
        <v>-3587.03</v>
      </c>
      <c r="K2191" s="5">
        <f t="shared" si="33"/>
        <v>2152.1799999999998</v>
      </c>
    </row>
    <row r="2192" spans="1:11" x14ac:dyDescent="0.25">
      <c r="A2192" s="4" t="s">
        <v>7269</v>
      </c>
      <c r="B2192" s="4" t="s">
        <v>7209</v>
      </c>
      <c r="C2192" s="4" t="s">
        <v>3250</v>
      </c>
      <c r="D2192" s="12" t="s">
        <v>7278</v>
      </c>
      <c r="E2192" s="4" t="s">
        <v>3215</v>
      </c>
      <c r="F2192" s="4" t="s">
        <v>7205</v>
      </c>
      <c r="G2192" s="4" t="s">
        <v>7167</v>
      </c>
      <c r="H2192" s="10">
        <v>44008</v>
      </c>
      <c r="I2192" s="5">
        <v>5739.21</v>
      </c>
      <c r="J2192" s="5">
        <v>-3587.03</v>
      </c>
      <c r="K2192" s="5">
        <f t="shared" si="33"/>
        <v>2152.1799999999998</v>
      </c>
    </row>
    <row r="2193" spans="1:11" x14ac:dyDescent="0.25">
      <c r="A2193" s="4" t="s">
        <v>7269</v>
      </c>
      <c r="B2193" s="4" t="s">
        <v>7209</v>
      </c>
      <c r="C2193" s="4" t="s">
        <v>3251</v>
      </c>
      <c r="D2193" s="12" t="s">
        <v>7278</v>
      </c>
      <c r="E2193" s="4" t="s">
        <v>3215</v>
      </c>
      <c r="F2193" s="4" t="s">
        <v>7205</v>
      </c>
      <c r="G2193" s="4" t="s">
        <v>7167</v>
      </c>
      <c r="H2193" s="10">
        <v>44008</v>
      </c>
      <c r="I2193" s="5">
        <v>5739.21</v>
      </c>
      <c r="J2193" s="5">
        <v>-3587.03</v>
      </c>
      <c r="K2193" s="5">
        <f t="shared" si="33"/>
        <v>2152.1799999999998</v>
      </c>
    </row>
    <row r="2194" spans="1:11" x14ac:dyDescent="0.25">
      <c r="A2194" s="4" t="s">
        <v>7269</v>
      </c>
      <c r="B2194" s="4" t="s">
        <v>7209</v>
      </c>
      <c r="C2194" s="4" t="s">
        <v>3252</v>
      </c>
      <c r="D2194" s="12" t="s">
        <v>7278</v>
      </c>
      <c r="E2194" s="4" t="s">
        <v>3215</v>
      </c>
      <c r="F2194" s="4" t="s">
        <v>7205</v>
      </c>
      <c r="G2194" s="4" t="s">
        <v>7167</v>
      </c>
      <c r="H2194" s="10">
        <v>44008</v>
      </c>
      <c r="I2194" s="5">
        <v>5739.21</v>
      </c>
      <c r="J2194" s="5">
        <v>-3587.03</v>
      </c>
      <c r="K2194" s="5">
        <f t="shared" si="33"/>
        <v>2152.1799999999998</v>
      </c>
    </row>
    <row r="2195" spans="1:11" x14ac:dyDescent="0.25">
      <c r="A2195" s="4" t="s">
        <v>7269</v>
      </c>
      <c r="B2195" s="4" t="s">
        <v>7209</v>
      </c>
      <c r="C2195" s="4" t="s">
        <v>3253</v>
      </c>
      <c r="D2195" s="12" t="s">
        <v>7278</v>
      </c>
      <c r="E2195" s="4" t="s">
        <v>3215</v>
      </c>
      <c r="F2195" s="4" t="s">
        <v>7204</v>
      </c>
      <c r="G2195" s="4" t="s">
        <v>7167</v>
      </c>
      <c r="H2195" s="10">
        <v>44008</v>
      </c>
      <c r="I2195" s="5">
        <v>5739.21</v>
      </c>
      <c r="J2195" s="5">
        <v>-3587.03</v>
      </c>
      <c r="K2195" s="5">
        <f t="shared" si="33"/>
        <v>2152.1799999999998</v>
      </c>
    </row>
    <row r="2196" spans="1:11" x14ac:dyDescent="0.25">
      <c r="A2196" s="4" t="s">
        <v>7269</v>
      </c>
      <c r="B2196" s="4" t="s">
        <v>7209</v>
      </c>
      <c r="C2196" s="4" t="s">
        <v>3254</v>
      </c>
      <c r="D2196" s="12" t="s">
        <v>7278</v>
      </c>
      <c r="E2196" s="4" t="s">
        <v>3215</v>
      </c>
      <c r="F2196" s="4" t="s">
        <v>7205</v>
      </c>
      <c r="G2196" s="4" t="s">
        <v>7167</v>
      </c>
      <c r="H2196" s="10">
        <v>44008</v>
      </c>
      <c r="I2196" s="5">
        <v>5739.21</v>
      </c>
      <c r="J2196" s="5">
        <v>-3587.03</v>
      </c>
      <c r="K2196" s="5">
        <f t="shared" si="33"/>
        <v>2152.1799999999998</v>
      </c>
    </row>
    <row r="2197" spans="1:11" x14ac:dyDescent="0.25">
      <c r="A2197" s="4" t="s">
        <v>7269</v>
      </c>
      <c r="B2197" s="4" t="s">
        <v>7209</v>
      </c>
      <c r="C2197" s="4" t="s">
        <v>3255</v>
      </c>
      <c r="D2197" s="12" t="s">
        <v>7278</v>
      </c>
      <c r="E2197" s="4" t="s">
        <v>3215</v>
      </c>
      <c r="F2197" s="4" t="s">
        <v>7205</v>
      </c>
      <c r="G2197" s="4" t="s">
        <v>7167</v>
      </c>
      <c r="H2197" s="10">
        <v>44008</v>
      </c>
      <c r="I2197" s="5">
        <v>5739.21</v>
      </c>
      <c r="J2197" s="5">
        <v>-3587.03</v>
      </c>
      <c r="K2197" s="5">
        <f t="shared" si="33"/>
        <v>2152.1799999999998</v>
      </c>
    </row>
    <row r="2198" spans="1:11" x14ac:dyDescent="0.25">
      <c r="A2198" s="4" t="s">
        <v>7269</v>
      </c>
      <c r="B2198" s="4" t="s">
        <v>7209</v>
      </c>
      <c r="C2198" s="4" t="s">
        <v>3256</v>
      </c>
      <c r="D2198" s="12" t="s">
        <v>7278</v>
      </c>
      <c r="E2198" s="4" t="s">
        <v>3215</v>
      </c>
      <c r="F2198" s="4" t="s">
        <v>7204</v>
      </c>
      <c r="G2198" s="4" t="s">
        <v>7167</v>
      </c>
      <c r="H2198" s="10">
        <v>44008</v>
      </c>
      <c r="I2198" s="5">
        <v>5739.21</v>
      </c>
      <c r="J2198" s="5">
        <v>-3587.03</v>
      </c>
      <c r="K2198" s="5">
        <f t="shared" si="33"/>
        <v>2152.1799999999998</v>
      </c>
    </row>
    <row r="2199" spans="1:11" x14ac:dyDescent="0.25">
      <c r="A2199" s="4" t="s">
        <v>7269</v>
      </c>
      <c r="B2199" s="4" t="s">
        <v>7209</v>
      </c>
      <c r="C2199" s="4" t="s">
        <v>3257</v>
      </c>
      <c r="D2199" s="12" t="s">
        <v>7278</v>
      </c>
      <c r="E2199" s="4" t="s">
        <v>3215</v>
      </c>
      <c r="F2199" s="4" t="s">
        <v>7205</v>
      </c>
      <c r="G2199" s="4" t="s">
        <v>7167</v>
      </c>
      <c r="H2199" s="10">
        <v>44008</v>
      </c>
      <c r="I2199" s="5">
        <v>5739.21</v>
      </c>
      <c r="J2199" s="5">
        <v>-3587.03</v>
      </c>
      <c r="K2199" s="5">
        <f t="shared" si="33"/>
        <v>2152.1799999999998</v>
      </c>
    </row>
    <row r="2200" spans="1:11" x14ac:dyDescent="0.25">
      <c r="A2200" s="4" t="s">
        <v>7269</v>
      </c>
      <c r="B2200" s="4" t="s">
        <v>7209</v>
      </c>
      <c r="C2200" s="4" t="s">
        <v>3258</v>
      </c>
      <c r="D2200" s="12" t="s">
        <v>7278</v>
      </c>
      <c r="E2200" s="4" t="s">
        <v>3215</v>
      </c>
      <c r="F2200" s="4" t="s">
        <v>7205</v>
      </c>
      <c r="G2200" s="4" t="s">
        <v>7167</v>
      </c>
      <c r="H2200" s="10">
        <v>44008</v>
      </c>
      <c r="I2200" s="5">
        <v>5739.21</v>
      </c>
      <c r="J2200" s="5">
        <v>-3587.03</v>
      </c>
      <c r="K2200" s="5">
        <f t="shared" si="33"/>
        <v>2152.1799999999998</v>
      </c>
    </row>
    <row r="2201" spans="1:11" x14ac:dyDescent="0.25">
      <c r="A2201" s="4" t="s">
        <v>7269</v>
      </c>
      <c r="B2201" s="4" t="s">
        <v>7209</v>
      </c>
      <c r="C2201" s="4" t="s">
        <v>3259</v>
      </c>
      <c r="D2201" s="12" t="s">
        <v>7278</v>
      </c>
      <c r="E2201" s="4" t="s">
        <v>3215</v>
      </c>
      <c r="F2201" s="4" t="s">
        <v>7204</v>
      </c>
      <c r="G2201" s="4" t="s">
        <v>7167</v>
      </c>
      <c r="H2201" s="10">
        <v>44008</v>
      </c>
      <c r="I2201" s="5">
        <v>5739.21</v>
      </c>
      <c r="J2201" s="5">
        <v>-3587.03</v>
      </c>
      <c r="K2201" s="5">
        <f t="shared" si="33"/>
        <v>2152.1799999999998</v>
      </c>
    </row>
    <row r="2202" spans="1:11" x14ac:dyDescent="0.25">
      <c r="A2202" s="4" t="s">
        <v>7269</v>
      </c>
      <c r="B2202" s="4" t="s">
        <v>7209</v>
      </c>
      <c r="C2202" s="4" t="s">
        <v>3260</v>
      </c>
      <c r="D2202" s="12" t="s">
        <v>7278</v>
      </c>
      <c r="E2202" s="4" t="s">
        <v>3215</v>
      </c>
      <c r="F2202" s="4" t="s">
        <v>7205</v>
      </c>
      <c r="G2202" s="4" t="s">
        <v>7167</v>
      </c>
      <c r="H2202" s="10">
        <v>44008</v>
      </c>
      <c r="I2202" s="5">
        <v>5739.21</v>
      </c>
      <c r="J2202" s="5">
        <v>-3587.03</v>
      </c>
      <c r="K2202" s="5">
        <f t="shared" ref="K2202:K2265" si="34">+I2202+J2202</f>
        <v>2152.1799999999998</v>
      </c>
    </row>
    <row r="2203" spans="1:11" x14ac:dyDescent="0.25">
      <c r="A2203" s="4" t="s">
        <v>7269</v>
      </c>
      <c r="B2203" s="4" t="s">
        <v>7209</v>
      </c>
      <c r="C2203" s="4" t="s">
        <v>3261</v>
      </c>
      <c r="D2203" s="12" t="s">
        <v>7278</v>
      </c>
      <c r="E2203" s="4" t="s">
        <v>3215</v>
      </c>
      <c r="F2203" s="4" t="s">
        <v>7205</v>
      </c>
      <c r="G2203" s="4" t="s">
        <v>7167</v>
      </c>
      <c r="H2203" s="10">
        <v>44008</v>
      </c>
      <c r="I2203" s="5">
        <v>5739.21</v>
      </c>
      <c r="J2203" s="5">
        <v>-3587.03</v>
      </c>
      <c r="K2203" s="5">
        <f t="shared" si="34"/>
        <v>2152.1799999999998</v>
      </c>
    </row>
    <row r="2204" spans="1:11" x14ac:dyDescent="0.25">
      <c r="A2204" s="4" t="s">
        <v>7269</v>
      </c>
      <c r="B2204" s="4" t="s">
        <v>7209</v>
      </c>
      <c r="C2204" s="4" t="s">
        <v>3262</v>
      </c>
      <c r="D2204" s="12" t="s">
        <v>7278</v>
      </c>
      <c r="E2204" s="4" t="s">
        <v>3215</v>
      </c>
      <c r="F2204" s="4" t="s">
        <v>7205</v>
      </c>
      <c r="G2204" s="4" t="s">
        <v>7167</v>
      </c>
      <c r="H2204" s="10">
        <v>44008</v>
      </c>
      <c r="I2204" s="5">
        <v>5739.21</v>
      </c>
      <c r="J2204" s="5">
        <v>-3587.03</v>
      </c>
      <c r="K2204" s="5">
        <f t="shared" si="34"/>
        <v>2152.1799999999998</v>
      </c>
    </row>
    <row r="2205" spans="1:11" x14ac:dyDescent="0.25">
      <c r="A2205" s="4" t="s">
        <v>7269</v>
      </c>
      <c r="B2205" s="4" t="s">
        <v>7209</v>
      </c>
      <c r="C2205" s="4" t="s">
        <v>3263</v>
      </c>
      <c r="D2205" s="12" t="s">
        <v>7278</v>
      </c>
      <c r="E2205" s="4" t="s">
        <v>3215</v>
      </c>
      <c r="F2205" s="4" t="s">
        <v>7204</v>
      </c>
      <c r="G2205" s="4" t="s">
        <v>7167</v>
      </c>
      <c r="H2205" s="10">
        <v>44008</v>
      </c>
      <c r="I2205" s="5">
        <v>5739.21</v>
      </c>
      <c r="J2205" s="5">
        <v>-3587.03</v>
      </c>
      <c r="K2205" s="5">
        <f t="shared" si="34"/>
        <v>2152.1799999999998</v>
      </c>
    </row>
    <row r="2206" spans="1:11" x14ac:dyDescent="0.25">
      <c r="A2206" s="4" t="s">
        <v>7269</v>
      </c>
      <c r="B2206" s="4" t="s">
        <v>7209</v>
      </c>
      <c r="C2206" s="4" t="s">
        <v>3264</v>
      </c>
      <c r="D2206" s="12" t="s">
        <v>7278</v>
      </c>
      <c r="E2206" s="4" t="s">
        <v>3215</v>
      </c>
      <c r="F2206" s="4" t="s">
        <v>7205</v>
      </c>
      <c r="G2206" s="4" t="s">
        <v>7167</v>
      </c>
      <c r="H2206" s="10">
        <v>44008</v>
      </c>
      <c r="I2206" s="5">
        <v>5739.21</v>
      </c>
      <c r="J2206" s="5">
        <v>-3587.03</v>
      </c>
      <c r="K2206" s="5">
        <f t="shared" si="34"/>
        <v>2152.1799999999998</v>
      </c>
    </row>
    <row r="2207" spans="1:11" x14ac:dyDescent="0.25">
      <c r="A2207" s="4" t="s">
        <v>7269</v>
      </c>
      <c r="B2207" s="4" t="s">
        <v>7209</v>
      </c>
      <c r="C2207" s="4" t="s">
        <v>3265</v>
      </c>
      <c r="D2207" s="12" t="s">
        <v>7278</v>
      </c>
      <c r="E2207" s="4" t="s">
        <v>3215</v>
      </c>
      <c r="F2207" s="4" t="s">
        <v>7205</v>
      </c>
      <c r="G2207" s="4" t="s">
        <v>7167</v>
      </c>
      <c r="H2207" s="10">
        <v>44008</v>
      </c>
      <c r="I2207" s="5">
        <v>5739.21</v>
      </c>
      <c r="J2207" s="5">
        <v>-3587.03</v>
      </c>
      <c r="K2207" s="5">
        <f t="shared" si="34"/>
        <v>2152.1799999999998</v>
      </c>
    </row>
    <row r="2208" spans="1:11" x14ac:dyDescent="0.25">
      <c r="A2208" s="4" t="s">
        <v>7269</v>
      </c>
      <c r="B2208" s="4" t="s">
        <v>7209</v>
      </c>
      <c r="C2208" s="4" t="s">
        <v>3266</v>
      </c>
      <c r="D2208" s="12" t="s">
        <v>7278</v>
      </c>
      <c r="E2208" s="4" t="s">
        <v>3215</v>
      </c>
      <c r="F2208" s="4" t="s">
        <v>7204</v>
      </c>
      <c r="G2208" s="4" t="s">
        <v>7167</v>
      </c>
      <c r="H2208" s="10">
        <v>44008</v>
      </c>
      <c r="I2208" s="5">
        <v>5739.21</v>
      </c>
      <c r="J2208" s="5">
        <v>-3587.03</v>
      </c>
      <c r="K2208" s="5">
        <f t="shared" si="34"/>
        <v>2152.1799999999998</v>
      </c>
    </row>
    <row r="2209" spans="1:11" x14ac:dyDescent="0.25">
      <c r="A2209" s="4" t="s">
        <v>7269</v>
      </c>
      <c r="B2209" s="4" t="s">
        <v>7209</v>
      </c>
      <c r="C2209" s="4" t="s">
        <v>3267</v>
      </c>
      <c r="D2209" s="12" t="s">
        <v>7278</v>
      </c>
      <c r="E2209" s="4" t="s">
        <v>3215</v>
      </c>
      <c r="F2209" s="4" t="s">
        <v>7201</v>
      </c>
      <c r="G2209" s="4" t="s">
        <v>7176</v>
      </c>
      <c r="H2209" s="10">
        <v>44008</v>
      </c>
      <c r="I2209" s="5">
        <v>5739.21</v>
      </c>
      <c r="J2209" s="5">
        <v>-3587.03</v>
      </c>
      <c r="K2209" s="5">
        <f t="shared" si="34"/>
        <v>2152.1799999999998</v>
      </c>
    </row>
    <row r="2210" spans="1:11" x14ac:dyDescent="0.25">
      <c r="A2210" s="4" t="s">
        <v>7269</v>
      </c>
      <c r="B2210" s="4" t="s">
        <v>7209</v>
      </c>
      <c r="C2210" s="4" t="s">
        <v>3268</v>
      </c>
      <c r="D2210" s="12" t="s">
        <v>7278</v>
      </c>
      <c r="E2210" s="4" t="s">
        <v>3215</v>
      </c>
      <c r="F2210" s="4" t="s">
        <v>7205</v>
      </c>
      <c r="G2210" s="4" t="s">
        <v>7167</v>
      </c>
      <c r="H2210" s="10">
        <v>44008</v>
      </c>
      <c r="I2210" s="5">
        <v>5739.21</v>
      </c>
      <c r="J2210" s="5">
        <v>-3587.03</v>
      </c>
      <c r="K2210" s="5">
        <f t="shared" si="34"/>
        <v>2152.1799999999998</v>
      </c>
    </row>
    <row r="2211" spans="1:11" x14ac:dyDescent="0.25">
      <c r="A2211" s="4" t="s">
        <v>7269</v>
      </c>
      <c r="B2211" s="4" t="s">
        <v>7209</v>
      </c>
      <c r="C2211" s="4" t="s">
        <v>3269</v>
      </c>
      <c r="D2211" s="12" t="s">
        <v>7278</v>
      </c>
      <c r="E2211" s="4" t="s">
        <v>3215</v>
      </c>
      <c r="F2211" s="4" t="s">
        <v>7205</v>
      </c>
      <c r="G2211" s="4" t="s">
        <v>7167</v>
      </c>
      <c r="H2211" s="10">
        <v>44008</v>
      </c>
      <c r="I2211" s="5">
        <v>5739.21</v>
      </c>
      <c r="J2211" s="5">
        <v>-3587.03</v>
      </c>
      <c r="K2211" s="5">
        <f t="shared" si="34"/>
        <v>2152.1799999999998</v>
      </c>
    </row>
    <row r="2212" spans="1:11" x14ac:dyDescent="0.25">
      <c r="A2212" s="4" t="s">
        <v>7269</v>
      </c>
      <c r="B2212" s="4" t="s">
        <v>7209</v>
      </c>
      <c r="C2212" s="4" t="s">
        <v>3270</v>
      </c>
      <c r="D2212" s="12" t="s">
        <v>7278</v>
      </c>
      <c r="E2212" s="4" t="s">
        <v>3215</v>
      </c>
      <c r="F2212" s="4" t="s">
        <v>7204</v>
      </c>
      <c r="G2212" s="4" t="s">
        <v>7167</v>
      </c>
      <c r="H2212" s="10">
        <v>44008</v>
      </c>
      <c r="I2212" s="5">
        <v>5739.21</v>
      </c>
      <c r="J2212" s="5">
        <v>-3587.03</v>
      </c>
      <c r="K2212" s="5">
        <f t="shared" si="34"/>
        <v>2152.1799999999998</v>
      </c>
    </row>
    <row r="2213" spans="1:11" x14ac:dyDescent="0.25">
      <c r="A2213" s="4" t="s">
        <v>7269</v>
      </c>
      <c r="B2213" s="4" t="s">
        <v>7209</v>
      </c>
      <c r="C2213" s="4" t="s">
        <v>3271</v>
      </c>
      <c r="D2213" s="12" t="s">
        <v>7278</v>
      </c>
      <c r="E2213" s="4" t="s">
        <v>3215</v>
      </c>
      <c r="F2213" s="4" t="s">
        <v>7205</v>
      </c>
      <c r="G2213" s="4" t="s">
        <v>7167</v>
      </c>
      <c r="H2213" s="10">
        <v>44008</v>
      </c>
      <c r="I2213" s="5">
        <v>5739.21</v>
      </c>
      <c r="J2213" s="5">
        <v>-3587.03</v>
      </c>
      <c r="K2213" s="5">
        <f t="shared" si="34"/>
        <v>2152.1799999999998</v>
      </c>
    </row>
    <row r="2214" spans="1:11" x14ac:dyDescent="0.25">
      <c r="A2214" s="4" t="s">
        <v>7269</v>
      </c>
      <c r="B2214" s="4" t="s">
        <v>7209</v>
      </c>
      <c r="C2214" s="4" t="s">
        <v>3272</v>
      </c>
      <c r="D2214" s="12" t="s">
        <v>7278</v>
      </c>
      <c r="E2214" s="4" t="s">
        <v>3215</v>
      </c>
      <c r="F2214" s="4" t="s">
        <v>7205</v>
      </c>
      <c r="G2214" s="4" t="s">
        <v>7167</v>
      </c>
      <c r="H2214" s="10">
        <v>44008</v>
      </c>
      <c r="I2214" s="5">
        <v>5739.21</v>
      </c>
      <c r="J2214" s="5">
        <v>-3587.03</v>
      </c>
      <c r="K2214" s="5">
        <f t="shared" si="34"/>
        <v>2152.1799999999998</v>
      </c>
    </row>
    <row r="2215" spans="1:11" x14ac:dyDescent="0.25">
      <c r="A2215" s="4" t="s">
        <v>7269</v>
      </c>
      <c r="B2215" s="4" t="s">
        <v>7209</v>
      </c>
      <c r="C2215" s="4" t="s">
        <v>3273</v>
      </c>
      <c r="D2215" s="12" t="s">
        <v>7278</v>
      </c>
      <c r="E2215" s="4" t="s">
        <v>3215</v>
      </c>
      <c r="F2215" s="4" t="s">
        <v>7204</v>
      </c>
      <c r="G2215" s="4" t="s">
        <v>7167</v>
      </c>
      <c r="H2215" s="10">
        <v>44008</v>
      </c>
      <c r="I2215" s="5">
        <v>5739.21</v>
      </c>
      <c r="J2215" s="5">
        <v>-3587.03</v>
      </c>
      <c r="K2215" s="5">
        <f t="shared" si="34"/>
        <v>2152.1799999999998</v>
      </c>
    </row>
    <row r="2216" spans="1:11" x14ac:dyDescent="0.25">
      <c r="A2216" s="4" t="s">
        <v>7269</v>
      </c>
      <c r="B2216" s="4" t="s">
        <v>7209</v>
      </c>
      <c r="C2216" s="4" t="s">
        <v>3274</v>
      </c>
      <c r="D2216" s="12" t="s">
        <v>7278</v>
      </c>
      <c r="E2216" s="4" t="s">
        <v>3215</v>
      </c>
      <c r="F2216" s="4" t="s">
        <v>7204</v>
      </c>
      <c r="G2216" s="4" t="s">
        <v>7167</v>
      </c>
      <c r="H2216" s="10">
        <v>44008</v>
      </c>
      <c r="I2216" s="5">
        <v>5739.21</v>
      </c>
      <c r="J2216" s="5">
        <v>-3587.03</v>
      </c>
      <c r="K2216" s="5">
        <f t="shared" si="34"/>
        <v>2152.1799999999998</v>
      </c>
    </row>
    <row r="2217" spans="1:11" x14ac:dyDescent="0.25">
      <c r="A2217" s="4" t="s">
        <v>7269</v>
      </c>
      <c r="B2217" s="4" t="s">
        <v>7209</v>
      </c>
      <c r="C2217" s="4" t="s">
        <v>3275</v>
      </c>
      <c r="D2217" s="12" t="s">
        <v>7278</v>
      </c>
      <c r="E2217" s="4" t="s">
        <v>3215</v>
      </c>
      <c r="F2217" s="4" t="s">
        <v>7205</v>
      </c>
      <c r="G2217" s="4" t="s">
        <v>7167</v>
      </c>
      <c r="H2217" s="10">
        <v>44008</v>
      </c>
      <c r="I2217" s="5">
        <v>5739.21</v>
      </c>
      <c r="J2217" s="5">
        <v>-3587.03</v>
      </c>
      <c r="K2217" s="5">
        <f t="shared" si="34"/>
        <v>2152.1799999999998</v>
      </c>
    </row>
    <row r="2218" spans="1:11" x14ac:dyDescent="0.25">
      <c r="A2218" s="4" t="s">
        <v>7269</v>
      </c>
      <c r="B2218" s="4" t="s">
        <v>7209</v>
      </c>
      <c r="C2218" s="4" t="s">
        <v>3276</v>
      </c>
      <c r="D2218" s="12" t="s">
        <v>7278</v>
      </c>
      <c r="E2218" s="4" t="s">
        <v>3215</v>
      </c>
      <c r="F2218" s="4" t="s">
        <v>7205</v>
      </c>
      <c r="G2218" s="4" t="s">
        <v>7167</v>
      </c>
      <c r="H2218" s="10">
        <v>44008</v>
      </c>
      <c r="I2218" s="5">
        <v>5739.21</v>
      </c>
      <c r="J2218" s="5">
        <v>-3587.03</v>
      </c>
      <c r="K2218" s="5">
        <f t="shared" si="34"/>
        <v>2152.1799999999998</v>
      </c>
    </row>
    <row r="2219" spans="1:11" x14ac:dyDescent="0.25">
      <c r="A2219" s="4" t="s">
        <v>7269</v>
      </c>
      <c r="B2219" s="4" t="s">
        <v>7209</v>
      </c>
      <c r="C2219" s="4" t="s">
        <v>3277</v>
      </c>
      <c r="D2219" s="12" t="s">
        <v>7278</v>
      </c>
      <c r="E2219" s="4" t="s">
        <v>3215</v>
      </c>
      <c r="F2219" s="4" t="s">
        <v>7205</v>
      </c>
      <c r="G2219" s="4" t="s">
        <v>7167</v>
      </c>
      <c r="H2219" s="10">
        <v>44008</v>
      </c>
      <c r="I2219" s="5">
        <v>5739.21</v>
      </c>
      <c r="J2219" s="5">
        <v>-3587.03</v>
      </c>
      <c r="K2219" s="5">
        <f t="shared" si="34"/>
        <v>2152.1799999999998</v>
      </c>
    </row>
    <row r="2220" spans="1:11" x14ac:dyDescent="0.25">
      <c r="A2220" s="4" t="s">
        <v>7269</v>
      </c>
      <c r="B2220" s="4" t="s">
        <v>7209</v>
      </c>
      <c r="C2220" s="4" t="s">
        <v>3278</v>
      </c>
      <c r="D2220" s="12" t="s">
        <v>7278</v>
      </c>
      <c r="E2220" s="4" t="s">
        <v>3215</v>
      </c>
      <c r="F2220" s="4" t="s">
        <v>7205</v>
      </c>
      <c r="G2220" s="4" t="s">
        <v>7167</v>
      </c>
      <c r="H2220" s="10">
        <v>44008</v>
      </c>
      <c r="I2220" s="5">
        <v>5739.21</v>
      </c>
      <c r="J2220" s="5">
        <v>-3587.03</v>
      </c>
      <c r="K2220" s="5">
        <f t="shared" si="34"/>
        <v>2152.1799999999998</v>
      </c>
    </row>
    <row r="2221" spans="1:11" x14ac:dyDescent="0.25">
      <c r="A2221" s="4" t="s">
        <v>7269</v>
      </c>
      <c r="B2221" s="4" t="s">
        <v>7209</v>
      </c>
      <c r="C2221" s="4" t="s">
        <v>3279</v>
      </c>
      <c r="D2221" s="12" t="s">
        <v>7278</v>
      </c>
      <c r="E2221" s="4" t="s">
        <v>3215</v>
      </c>
      <c r="F2221" s="4" t="s">
        <v>7205</v>
      </c>
      <c r="G2221" s="4" t="s">
        <v>7167</v>
      </c>
      <c r="H2221" s="10">
        <v>44008</v>
      </c>
      <c r="I2221" s="5">
        <v>5739.21</v>
      </c>
      <c r="J2221" s="5">
        <v>-3587.03</v>
      </c>
      <c r="K2221" s="5">
        <f t="shared" si="34"/>
        <v>2152.1799999999998</v>
      </c>
    </row>
    <row r="2222" spans="1:11" x14ac:dyDescent="0.25">
      <c r="A2222" s="4" t="s">
        <v>7269</v>
      </c>
      <c r="B2222" s="4" t="s">
        <v>7209</v>
      </c>
      <c r="C2222" s="4" t="s">
        <v>3280</v>
      </c>
      <c r="D2222" s="12" t="s">
        <v>7278</v>
      </c>
      <c r="E2222" s="4" t="s">
        <v>3215</v>
      </c>
      <c r="F2222" s="4" t="s">
        <v>7205</v>
      </c>
      <c r="G2222" s="4" t="s">
        <v>7167</v>
      </c>
      <c r="H2222" s="10">
        <v>44008</v>
      </c>
      <c r="I2222" s="5">
        <v>5739.21</v>
      </c>
      <c r="J2222" s="5">
        <v>-3587.03</v>
      </c>
      <c r="K2222" s="5">
        <f t="shared" si="34"/>
        <v>2152.1799999999998</v>
      </c>
    </row>
    <row r="2223" spans="1:11" x14ac:dyDescent="0.25">
      <c r="A2223" s="4" t="s">
        <v>7269</v>
      </c>
      <c r="B2223" s="4" t="s">
        <v>7209</v>
      </c>
      <c r="C2223" s="4" t="s">
        <v>3281</v>
      </c>
      <c r="D2223" s="12" t="s">
        <v>7278</v>
      </c>
      <c r="E2223" s="4" t="s">
        <v>3215</v>
      </c>
      <c r="F2223" s="4" t="s">
        <v>7205</v>
      </c>
      <c r="G2223" s="4" t="s">
        <v>7167</v>
      </c>
      <c r="H2223" s="10">
        <v>44008</v>
      </c>
      <c r="I2223" s="5">
        <v>5739.21</v>
      </c>
      <c r="J2223" s="5">
        <v>-3587.03</v>
      </c>
      <c r="K2223" s="5">
        <f t="shared" si="34"/>
        <v>2152.1799999999998</v>
      </c>
    </row>
    <row r="2224" spans="1:11" x14ac:dyDescent="0.25">
      <c r="A2224" s="4" t="s">
        <v>7269</v>
      </c>
      <c r="B2224" s="4" t="s">
        <v>7209</v>
      </c>
      <c r="C2224" s="4" t="s">
        <v>3282</v>
      </c>
      <c r="D2224" s="12" t="s">
        <v>7278</v>
      </c>
      <c r="E2224" s="4" t="s">
        <v>3215</v>
      </c>
      <c r="F2224" s="4" t="s">
        <v>7205</v>
      </c>
      <c r="G2224" s="4" t="s">
        <v>7167</v>
      </c>
      <c r="H2224" s="10">
        <v>44008</v>
      </c>
      <c r="I2224" s="5">
        <v>5739.21</v>
      </c>
      <c r="J2224" s="5">
        <v>-3587.03</v>
      </c>
      <c r="K2224" s="5">
        <f t="shared" si="34"/>
        <v>2152.1799999999998</v>
      </c>
    </row>
    <row r="2225" spans="1:11" x14ac:dyDescent="0.25">
      <c r="A2225" s="4" t="s">
        <v>7269</v>
      </c>
      <c r="B2225" s="4" t="s">
        <v>7209</v>
      </c>
      <c r="C2225" s="4" t="s">
        <v>3283</v>
      </c>
      <c r="D2225" s="12" t="s">
        <v>7278</v>
      </c>
      <c r="E2225" s="4" t="s">
        <v>3215</v>
      </c>
      <c r="F2225" s="4" t="s">
        <v>7205</v>
      </c>
      <c r="G2225" s="4" t="s">
        <v>7167</v>
      </c>
      <c r="H2225" s="10">
        <v>44008</v>
      </c>
      <c r="I2225" s="5">
        <v>5739.21</v>
      </c>
      <c r="J2225" s="5">
        <v>-3587.03</v>
      </c>
      <c r="K2225" s="5">
        <f t="shared" si="34"/>
        <v>2152.1799999999998</v>
      </c>
    </row>
    <row r="2226" spans="1:11" x14ac:dyDescent="0.25">
      <c r="A2226" s="4" t="s">
        <v>7269</v>
      </c>
      <c r="B2226" s="4" t="s">
        <v>7209</v>
      </c>
      <c r="C2226" s="4" t="s">
        <v>3284</v>
      </c>
      <c r="D2226" s="12" t="s">
        <v>7278</v>
      </c>
      <c r="E2226" s="4" t="s">
        <v>3215</v>
      </c>
      <c r="F2226" s="4" t="s">
        <v>7205</v>
      </c>
      <c r="G2226" s="4" t="s">
        <v>7167</v>
      </c>
      <c r="H2226" s="10">
        <v>44008</v>
      </c>
      <c r="I2226" s="5">
        <v>5739.21</v>
      </c>
      <c r="J2226" s="5">
        <v>-3587.03</v>
      </c>
      <c r="K2226" s="5">
        <f t="shared" si="34"/>
        <v>2152.1799999999998</v>
      </c>
    </row>
    <row r="2227" spans="1:11" x14ac:dyDescent="0.25">
      <c r="A2227" s="4" t="s">
        <v>7269</v>
      </c>
      <c r="B2227" s="4" t="s">
        <v>7209</v>
      </c>
      <c r="C2227" s="4" t="s">
        <v>3285</v>
      </c>
      <c r="D2227" s="12" t="s">
        <v>7278</v>
      </c>
      <c r="E2227" s="4" t="s">
        <v>3215</v>
      </c>
      <c r="F2227" s="4" t="s">
        <v>7205</v>
      </c>
      <c r="G2227" s="4" t="s">
        <v>7167</v>
      </c>
      <c r="H2227" s="10">
        <v>44008</v>
      </c>
      <c r="I2227" s="5">
        <v>5739.21</v>
      </c>
      <c r="J2227" s="5">
        <v>-3587.03</v>
      </c>
      <c r="K2227" s="5">
        <f t="shared" si="34"/>
        <v>2152.1799999999998</v>
      </c>
    </row>
    <row r="2228" spans="1:11" x14ac:dyDescent="0.25">
      <c r="A2228" s="4" t="s">
        <v>7269</v>
      </c>
      <c r="B2228" s="4" t="s">
        <v>7209</v>
      </c>
      <c r="C2228" s="4" t="s">
        <v>3286</v>
      </c>
      <c r="D2228" s="12" t="s">
        <v>7278</v>
      </c>
      <c r="E2228" s="4" t="s">
        <v>3215</v>
      </c>
      <c r="F2228" s="4" t="s">
        <v>7204</v>
      </c>
      <c r="G2228" s="4" t="s">
        <v>7167</v>
      </c>
      <c r="H2228" s="10">
        <v>44008</v>
      </c>
      <c r="I2228" s="5">
        <v>5739.21</v>
      </c>
      <c r="J2228" s="5">
        <v>-3587.03</v>
      </c>
      <c r="K2228" s="5">
        <f t="shared" si="34"/>
        <v>2152.1799999999998</v>
      </c>
    </row>
    <row r="2229" spans="1:11" x14ac:dyDescent="0.25">
      <c r="A2229" s="4" t="s">
        <v>7269</v>
      </c>
      <c r="B2229" s="4" t="s">
        <v>7209</v>
      </c>
      <c r="C2229" s="4" t="s">
        <v>3287</v>
      </c>
      <c r="D2229" s="12" t="s">
        <v>7278</v>
      </c>
      <c r="E2229" s="4" t="s">
        <v>3215</v>
      </c>
      <c r="F2229" s="4" t="s">
        <v>7204</v>
      </c>
      <c r="G2229" s="4" t="s">
        <v>7167</v>
      </c>
      <c r="H2229" s="10">
        <v>44008</v>
      </c>
      <c r="I2229" s="5">
        <v>5739.21</v>
      </c>
      <c r="J2229" s="5">
        <v>-3587.03</v>
      </c>
      <c r="K2229" s="5">
        <f t="shared" si="34"/>
        <v>2152.1799999999998</v>
      </c>
    </row>
    <row r="2230" spans="1:11" x14ac:dyDescent="0.25">
      <c r="A2230" s="4" t="s">
        <v>7269</v>
      </c>
      <c r="B2230" s="4" t="s">
        <v>7209</v>
      </c>
      <c r="C2230" s="4" t="s">
        <v>3288</v>
      </c>
      <c r="D2230" s="12" t="s">
        <v>7278</v>
      </c>
      <c r="E2230" s="4" t="s">
        <v>3215</v>
      </c>
      <c r="F2230" s="4" t="s">
        <v>7204</v>
      </c>
      <c r="G2230" s="4" t="s">
        <v>7167</v>
      </c>
      <c r="H2230" s="10">
        <v>44008</v>
      </c>
      <c r="I2230" s="5">
        <v>5739.21</v>
      </c>
      <c r="J2230" s="5">
        <v>-3587.03</v>
      </c>
      <c r="K2230" s="5">
        <f t="shared" si="34"/>
        <v>2152.1799999999998</v>
      </c>
    </row>
    <row r="2231" spans="1:11" x14ac:dyDescent="0.25">
      <c r="A2231" s="4" t="s">
        <v>7269</v>
      </c>
      <c r="B2231" s="4" t="s">
        <v>7209</v>
      </c>
      <c r="C2231" s="4" t="s">
        <v>3289</v>
      </c>
      <c r="D2231" s="12" t="s">
        <v>7278</v>
      </c>
      <c r="E2231" s="4" t="s">
        <v>3215</v>
      </c>
      <c r="F2231" s="4" t="s">
        <v>7205</v>
      </c>
      <c r="G2231" s="4" t="s">
        <v>7167</v>
      </c>
      <c r="H2231" s="10">
        <v>44008</v>
      </c>
      <c r="I2231" s="5">
        <v>5739.21</v>
      </c>
      <c r="J2231" s="5">
        <v>-3587.03</v>
      </c>
      <c r="K2231" s="5">
        <f t="shared" si="34"/>
        <v>2152.1799999999998</v>
      </c>
    </row>
    <row r="2232" spans="1:11" x14ac:dyDescent="0.25">
      <c r="A2232" s="4" t="s">
        <v>7269</v>
      </c>
      <c r="B2232" s="4" t="s">
        <v>7209</v>
      </c>
      <c r="C2232" s="4" t="s">
        <v>3290</v>
      </c>
      <c r="D2232" s="12" t="s">
        <v>7278</v>
      </c>
      <c r="E2232" s="4" t="s">
        <v>3215</v>
      </c>
      <c r="F2232" s="4" t="s">
        <v>7204</v>
      </c>
      <c r="G2232" s="4" t="s">
        <v>7167</v>
      </c>
      <c r="H2232" s="10">
        <v>44008</v>
      </c>
      <c r="I2232" s="5">
        <v>5739.21</v>
      </c>
      <c r="J2232" s="5">
        <v>-3587.03</v>
      </c>
      <c r="K2232" s="5">
        <f t="shared" si="34"/>
        <v>2152.1799999999998</v>
      </c>
    </row>
    <row r="2233" spans="1:11" x14ac:dyDescent="0.25">
      <c r="A2233" s="4" t="s">
        <v>7269</v>
      </c>
      <c r="B2233" s="4" t="s">
        <v>7209</v>
      </c>
      <c r="C2233" s="4" t="s">
        <v>3291</v>
      </c>
      <c r="D2233" s="12" t="s">
        <v>7278</v>
      </c>
      <c r="E2233" s="4" t="s">
        <v>3215</v>
      </c>
      <c r="F2233" s="4" t="s">
        <v>7204</v>
      </c>
      <c r="G2233" s="4" t="s">
        <v>7167</v>
      </c>
      <c r="H2233" s="10">
        <v>44008</v>
      </c>
      <c r="I2233" s="5">
        <v>5739.21</v>
      </c>
      <c r="J2233" s="5">
        <v>-3587.03</v>
      </c>
      <c r="K2233" s="5">
        <f t="shared" si="34"/>
        <v>2152.1799999999998</v>
      </c>
    </row>
    <row r="2234" spans="1:11" x14ac:dyDescent="0.25">
      <c r="A2234" s="4" t="s">
        <v>7269</v>
      </c>
      <c r="B2234" s="4" t="s">
        <v>7209</v>
      </c>
      <c r="C2234" s="4" t="s">
        <v>3292</v>
      </c>
      <c r="D2234" s="12" t="s">
        <v>7278</v>
      </c>
      <c r="E2234" s="4" t="s">
        <v>3215</v>
      </c>
      <c r="F2234" s="4" t="s">
        <v>7201</v>
      </c>
      <c r="G2234" s="4" t="s">
        <v>7176</v>
      </c>
      <c r="H2234" s="10">
        <v>44008</v>
      </c>
      <c r="I2234" s="5">
        <v>5739.21</v>
      </c>
      <c r="J2234" s="5">
        <v>-3587.03</v>
      </c>
      <c r="K2234" s="5">
        <f t="shared" si="34"/>
        <v>2152.1799999999998</v>
      </c>
    </row>
    <row r="2235" spans="1:11" x14ac:dyDescent="0.25">
      <c r="A2235" s="4" t="s">
        <v>7269</v>
      </c>
      <c r="B2235" s="4" t="s">
        <v>7209</v>
      </c>
      <c r="C2235" s="4" t="s">
        <v>3293</v>
      </c>
      <c r="D2235" s="12" t="s">
        <v>7278</v>
      </c>
      <c r="E2235" s="4" t="s">
        <v>3215</v>
      </c>
      <c r="F2235" s="4" t="s">
        <v>7205</v>
      </c>
      <c r="G2235" s="4" t="s">
        <v>7167</v>
      </c>
      <c r="H2235" s="10">
        <v>44008</v>
      </c>
      <c r="I2235" s="5">
        <v>5739.21</v>
      </c>
      <c r="J2235" s="5">
        <v>-3587.03</v>
      </c>
      <c r="K2235" s="5">
        <f t="shared" si="34"/>
        <v>2152.1799999999998</v>
      </c>
    </row>
    <row r="2236" spans="1:11" x14ac:dyDescent="0.25">
      <c r="A2236" s="4" t="s">
        <v>7269</v>
      </c>
      <c r="B2236" s="4" t="s">
        <v>7209</v>
      </c>
      <c r="C2236" s="4" t="s">
        <v>3294</v>
      </c>
      <c r="D2236" s="12" t="s">
        <v>7278</v>
      </c>
      <c r="E2236" s="4" t="s">
        <v>3215</v>
      </c>
      <c r="F2236" s="4" t="s">
        <v>7205</v>
      </c>
      <c r="G2236" s="4" t="s">
        <v>7167</v>
      </c>
      <c r="H2236" s="10">
        <v>44008</v>
      </c>
      <c r="I2236" s="5">
        <v>5739.21</v>
      </c>
      <c r="J2236" s="5">
        <v>-3587.03</v>
      </c>
      <c r="K2236" s="5">
        <f t="shared" si="34"/>
        <v>2152.1799999999998</v>
      </c>
    </row>
    <row r="2237" spans="1:11" x14ac:dyDescent="0.25">
      <c r="A2237" s="4" t="s">
        <v>7269</v>
      </c>
      <c r="B2237" s="4" t="s">
        <v>7209</v>
      </c>
      <c r="C2237" s="4" t="s">
        <v>3295</v>
      </c>
      <c r="D2237" s="12" t="s">
        <v>7278</v>
      </c>
      <c r="E2237" s="4" t="s">
        <v>3215</v>
      </c>
      <c r="F2237" s="4" t="s">
        <v>7205</v>
      </c>
      <c r="G2237" s="4" t="s">
        <v>7167</v>
      </c>
      <c r="H2237" s="10">
        <v>44008</v>
      </c>
      <c r="I2237" s="5">
        <v>5739.21</v>
      </c>
      <c r="J2237" s="5">
        <v>-3587.03</v>
      </c>
      <c r="K2237" s="5">
        <f t="shared" si="34"/>
        <v>2152.1799999999998</v>
      </c>
    </row>
    <row r="2238" spans="1:11" x14ac:dyDescent="0.25">
      <c r="A2238" s="4" t="s">
        <v>7269</v>
      </c>
      <c r="B2238" s="4" t="s">
        <v>7209</v>
      </c>
      <c r="C2238" s="4" t="s">
        <v>3296</v>
      </c>
      <c r="D2238" s="12" t="s">
        <v>7278</v>
      </c>
      <c r="E2238" s="4" t="s">
        <v>3215</v>
      </c>
      <c r="F2238" s="4" t="s">
        <v>7205</v>
      </c>
      <c r="G2238" s="4" t="s">
        <v>7167</v>
      </c>
      <c r="H2238" s="10">
        <v>44008</v>
      </c>
      <c r="I2238" s="5">
        <v>5739.21</v>
      </c>
      <c r="J2238" s="5">
        <v>-3587.03</v>
      </c>
      <c r="K2238" s="5">
        <f t="shared" si="34"/>
        <v>2152.1799999999998</v>
      </c>
    </row>
    <row r="2239" spans="1:11" x14ac:dyDescent="0.25">
      <c r="A2239" s="4" t="s">
        <v>7269</v>
      </c>
      <c r="B2239" s="4" t="s">
        <v>7209</v>
      </c>
      <c r="C2239" s="4" t="s">
        <v>3297</v>
      </c>
      <c r="D2239" s="12" t="s">
        <v>7278</v>
      </c>
      <c r="E2239" s="4" t="s">
        <v>3215</v>
      </c>
      <c r="F2239" s="4" t="s">
        <v>7204</v>
      </c>
      <c r="G2239" s="4" t="s">
        <v>7167</v>
      </c>
      <c r="H2239" s="10">
        <v>44008</v>
      </c>
      <c r="I2239" s="5">
        <v>5739.21</v>
      </c>
      <c r="J2239" s="5">
        <v>-3587.03</v>
      </c>
      <c r="K2239" s="5">
        <f t="shared" si="34"/>
        <v>2152.1799999999998</v>
      </c>
    </row>
    <row r="2240" spans="1:11" x14ac:dyDescent="0.25">
      <c r="A2240" s="4" t="s">
        <v>7269</v>
      </c>
      <c r="B2240" s="4" t="s">
        <v>7209</v>
      </c>
      <c r="C2240" s="4" t="s">
        <v>3298</v>
      </c>
      <c r="D2240" s="12" t="s">
        <v>7278</v>
      </c>
      <c r="E2240" s="4" t="s">
        <v>3215</v>
      </c>
      <c r="F2240" s="4" t="s">
        <v>7205</v>
      </c>
      <c r="G2240" s="4" t="s">
        <v>7167</v>
      </c>
      <c r="H2240" s="10">
        <v>44008</v>
      </c>
      <c r="I2240" s="5">
        <v>5739.21</v>
      </c>
      <c r="J2240" s="5">
        <v>-3587.03</v>
      </c>
      <c r="K2240" s="5">
        <f t="shared" si="34"/>
        <v>2152.1799999999998</v>
      </c>
    </row>
    <row r="2241" spans="1:11" x14ac:dyDescent="0.25">
      <c r="A2241" s="4" t="s">
        <v>7269</v>
      </c>
      <c r="B2241" s="4" t="s">
        <v>7209</v>
      </c>
      <c r="C2241" s="4" t="s">
        <v>3299</v>
      </c>
      <c r="D2241" s="12" t="s">
        <v>7278</v>
      </c>
      <c r="E2241" s="4" t="s">
        <v>3215</v>
      </c>
      <c r="F2241" s="4" t="s">
        <v>7204</v>
      </c>
      <c r="G2241" s="4" t="s">
        <v>7167</v>
      </c>
      <c r="H2241" s="10">
        <v>44008</v>
      </c>
      <c r="I2241" s="5">
        <v>5739.21</v>
      </c>
      <c r="J2241" s="5">
        <v>-3587.03</v>
      </c>
      <c r="K2241" s="5">
        <f t="shared" si="34"/>
        <v>2152.1799999999998</v>
      </c>
    </row>
    <row r="2242" spans="1:11" x14ac:dyDescent="0.25">
      <c r="A2242" s="4" t="s">
        <v>7269</v>
      </c>
      <c r="B2242" s="4" t="s">
        <v>7209</v>
      </c>
      <c r="C2242" s="4" t="s">
        <v>3300</v>
      </c>
      <c r="D2242" s="12" t="s">
        <v>7278</v>
      </c>
      <c r="E2242" s="4" t="s">
        <v>3215</v>
      </c>
      <c r="F2242" s="4" t="s">
        <v>7205</v>
      </c>
      <c r="G2242" s="4" t="s">
        <v>7167</v>
      </c>
      <c r="H2242" s="10">
        <v>44008</v>
      </c>
      <c r="I2242" s="5">
        <v>5739.21</v>
      </c>
      <c r="J2242" s="5">
        <v>-3587.03</v>
      </c>
      <c r="K2242" s="5">
        <f t="shared" si="34"/>
        <v>2152.1799999999998</v>
      </c>
    </row>
    <row r="2243" spans="1:11" x14ac:dyDescent="0.25">
      <c r="A2243" s="4" t="s">
        <v>7269</v>
      </c>
      <c r="B2243" s="4" t="s">
        <v>7209</v>
      </c>
      <c r="C2243" s="4" t="s">
        <v>3301</v>
      </c>
      <c r="D2243" s="12" t="s">
        <v>7278</v>
      </c>
      <c r="E2243" s="4" t="s">
        <v>3215</v>
      </c>
      <c r="F2243" s="4" t="s">
        <v>7201</v>
      </c>
      <c r="G2243" s="4" t="s">
        <v>7176</v>
      </c>
      <c r="H2243" s="10">
        <v>44008</v>
      </c>
      <c r="I2243" s="5">
        <v>5739.21</v>
      </c>
      <c r="J2243" s="5">
        <v>-3587.03</v>
      </c>
      <c r="K2243" s="5">
        <f t="shared" si="34"/>
        <v>2152.1799999999998</v>
      </c>
    </row>
    <row r="2244" spans="1:11" x14ac:dyDescent="0.25">
      <c r="A2244" s="4" t="s">
        <v>7269</v>
      </c>
      <c r="B2244" s="4" t="s">
        <v>7209</v>
      </c>
      <c r="C2244" s="4" t="s">
        <v>3302</v>
      </c>
      <c r="D2244" s="12" t="s">
        <v>7278</v>
      </c>
      <c r="E2244" s="4" t="s">
        <v>3215</v>
      </c>
      <c r="F2244" s="4" t="s">
        <v>7204</v>
      </c>
      <c r="G2244" s="4" t="s">
        <v>7167</v>
      </c>
      <c r="H2244" s="10">
        <v>44008</v>
      </c>
      <c r="I2244" s="5">
        <v>5739.21</v>
      </c>
      <c r="J2244" s="5">
        <v>-3587.03</v>
      </c>
      <c r="K2244" s="5">
        <f t="shared" si="34"/>
        <v>2152.1799999999998</v>
      </c>
    </row>
    <row r="2245" spans="1:11" x14ac:dyDescent="0.25">
      <c r="A2245" s="4" t="s">
        <v>7269</v>
      </c>
      <c r="B2245" s="4" t="s">
        <v>7209</v>
      </c>
      <c r="C2245" s="4" t="s">
        <v>3303</v>
      </c>
      <c r="D2245" s="12" t="s">
        <v>7278</v>
      </c>
      <c r="E2245" s="4" t="s">
        <v>3215</v>
      </c>
      <c r="F2245" s="4" t="s">
        <v>7205</v>
      </c>
      <c r="G2245" s="4" t="s">
        <v>7167</v>
      </c>
      <c r="H2245" s="10">
        <v>44008</v>
      </c>
      <c r="I2245" s="5">
        <v>5739.21</v>
      </c>
      <c r="J2245" s="5">
        <v>-3587.03</v>
      </c>
      <c r="K2245" s="5">
        <f t="shared" si="34"/>
        <v>2152.1799999999998</v>
      </c>
    </row>
    <row r="2246" spans="1:11" x14ac:dyDescent="0.25">
      <c r="A2246" s="4" t="s">
        <v>7269</v>
      </c>
      <c r="B2246" s="4" t="s">
        <v>7209</v>
      </c>
      <c r="C2246" s="4" t="s">
        <v>3304</v>
      </c>
      <c r="D2246" s="12" t="s">
        <v>7278</v>
      </c>
      <c r="E2246" s="4" t="s">
        <v>3215</v>
      </c>
      <c r="F2246" s="4" t="s">
        <v>7205</v>
      </c>
      <c r="G2246" s="4" t="s">
        <v>7167</v>
      </c>
      <c r="H2246" s="10">
        <v>44008</v>
      </c>
      <c r="I2246" s="5">
        <v>5739.21</v>
      </c>
      <c r="J2246" s="5">
        <v>-3587.03</v>
      </c>
      <c r="K2246" s="5">
        <f t="shared" si="34"/>
        <v>2152.1799999999998</v>
      </c>
    </row>
    <row r="2247" spans="1:11" x14ac:dyDescent="0.25">
      <c r="A2247" s="4" t="s">
        <v>7269</v>
      </c>
      <c r="B2247" s="4" t="s">
        <v>7209</v>
      </c>
      <c r="C2247" s="4" t="s">
        <v>3305</v>
      </c>
      <c r="D2247" s="12" t="s">
        <v>7278</v>
      </c>
      <c r="E2247" s="4" t="s">
        <v>3215</v>
      </c>
      <c r="F2247" s="4" t="s">
        <v>7205</v>
      </c>
      <c r="G2247" s="4" t="s">
        <v>7167</v>
      </c>
      <c r="H2247" s="10">
        <v>44008</v>
      </c>
      <c r="I2247" s="5">
        <v>5739.21</v>
      </c>
      <c r="J2247" s="5">
        <v>-3587.03</v>
      </c>
      <c r="K2247" s="5">
        <f t="shared" si="34"/>
        <v>2152.1799999999998</v>
      </c>
    </row>
    <row r="2248" spans="1:11" x14ac:dyDescent="0.25">
      <c r="A2248" s="4" t="s">
        <v>7269</v>
      </c>
      <c r="B2248" s="4" t="s">
        <v>7209</v>
      </c>
      <c r="C2248" s="4" t="s">
        <v>3306</v>
      </c>
      <c r="D2248" s="12" t="s">
        <v>7278</v>
      </c>
      <c r="E2248" s="4" t="s">
        <v>3215</v>
      </c>
      <c r="F2248" s="4" t="s">
        <v>7204</v>
      </c>
      <c r="G2248" s="4" t="s">
        <v>7167</v>
      </c>
      <c r="H2248" s="10">
        <v>44008</v>
      </c>
      <c r="I2248" s="5">
        <v>5739.21</v>
      </c>
      <c r="J2248" s="5">
        <v>-3587.03</v>
      </c>
      <c r="K2248" s="5">
        <f t="shared" si="34"/>
        <v>2152.1799999999998</v>
      </c>
    </row>
    <row r="2249" spans="1:11" x14ac:dyDescent="0.25">
      <c r="A2249" s="4" t="s">
        <v>7269</v>
      </c>
      <c r="B2249" s="4" t="s">
        <v>7209</v>
      </c>
      <c r="C2249" s="4" t="s">
        <v>3307</v>
      </c>
      <c r="D2249" s="12" t="s">
        <v>7278</v>
      </c>
      <c r="E2249" s="4" t="s">
        <v>3215</v>
      </c>
      <c r="F2249" s="4" t="s">
        <v>7205</v>
      </c>
      <c r="G2249" s="4" t="s">
        <v>7167</v>
      </c>
      <c r="H2249" s="10">
        <v>44008</v>
      </c>
      <c r="I2249" s="5">
        <v>5739.21</v>
      </c>
      <c r="J2249" s="5">
        <v>-3587.03</v>
      </c>
      <c r="K2249" s="5">
        <f t="shared" si="34"/>
        <v>2152.1799999999998</v>
      </c>
    </row>
    <row r="2250" spans="1:11" x14ac:dyDescent="0.25">
      <c r="A2250" s="4" t="s">
        <v>7269</v>
      </c>
      <c r="B2250" s="4" t="s">
        <v>7209</v>
      </c>
      <c r="C2250" s="4" t="s">
        <v>3308</v>
      </c>
      <c r="D2250" s="12" t="s">
        <v>7278</v>
      </c>
      <c r="E2250" s="4" t="s">
        <v>3215</v>
      </c>
      <c r="F2250" s="4" t="s">
        <v>7205</v>
      </c>
      <c r="G2250" s="4" t="s">
        <v>7167</v>
      </c>
      <c r="H2250" s="10">
        <v>44008</v>
      </c>
      <c r="I2250" s="5">
        <v>5739.21</v>
      </c>
      <c r="J2250" s="5">
        <v>-3587.03</v>
      </c>
      <c r="K2250" s="5">
        <f t="shared" si="34"/>
        <v>2152.1799999999998</v>
      </c>
    </row>
    <row r="2251" spans="1:11" x14ac:dyDescent="0.25">
      <c r="A2251" s="4" t="s">
        <v>7269</v>
      </c>
      <c r="B2251" s="4" t="s">
        <v>7209</v>
      </c>
      <c r="C2251" s="4" t="s">
        <v>3309</v>
      </c>
      <c r="D2251" s="12" t="s">
        <v>7278</v>
      </c>
      <c r="E2251" s="4" t="s">
        <v>3215</v>
      </c>
      <c r="F2251" s="4" t="s">
        <v>7204</v>
      </c>
      <c r="G2251" s="4" t="s">
        <v>7167</v>
      </c>
      <c r="H2251" s="10">
        <v>44008</v>
      </c>
      <c r="I2251" s="5">
        <v>5739.21</v>
      </c>
      <c r="J2251" s="5">
        <v>-3587.03</v>
      </c>
      <c r="K2251" s="5">
        <f t="shared" si="34"/>
        <v>2152.1799999999998</v>
      </c>
    </row>
    <row r="2252" spans="1:11" x14ac:dyDescent="0.25">
      <c r="A2252" s="4" t="s">
        <v>7269</v>
      </c>
      <c r="B2252" s="4" t="s">
        <v>7209</v>
      </c>
      <c r="C2252" s="4" t="s">
        <v>3310</v>
      </c>
      <c r="D2252" s="12" t="s">
        <v>7278</v>
      </c>
      <c r="E2252" s="4" t="s">
        <v>3215</v>
      </c>
      <c r="F2252" s="4" t="s">
        <v>7205</v>
      </c>
      <c r="G2252" s="4" t="s">
        <v>7167</v>
      </c>
      <c r="H2252" s="10">
        <v>44008</v>
      </c>
      <c r="I2252" s="5">
        <v>5739.21</v>
      </c>
      <c r="J2252" s="5">
        <v>-3587.03</v>
      </c>
      <c r="K2252" s="5">
        <f t="shared" si="34"/>
        <v>2152.1799999999998</v>
      </c>
    </row>
    <row r="2253" spans="1:11" x14ac:dyDescent="0.25">
      <c r="A2253" s="4" t="s">
        <v>7269</v>
      </c>
      <c r="B2253" s="4" t="s">
        <v>7209</v>
      </c>
      <c r="C2253" s="4" t="s">
        <v>3311</v>
      </c>
      <c r="D2253" s="12" t="s">
        <v>7278</v>
      </c>
      <c r="E2253" s="4" t="s">
        <v>3215</v>
      </c>
      <c r="F2253" s="4" t="s">
        <v>7204</v>
      </c>
      <c r="G2253" s="4" t="s">
        <v>7167</v>
      </c>
      <c r="H2253" s="10">
        <v>44008</v>
      </c>
      <c r="I2253" s="5">
        <v>5739.21</v>
      </c>
      <c r="J2253" s="5">
        <v>-3587.03</v>
      </c>
      <c r="K2253" s="5">
        <f t="shared" si="34"/>
        <v>2152.1799999999998</v>
      </c>
    </row>
    <row r="2254" spans="1:11" x14ac:dyDescent="0.25">
      <c r="A2254" s="4" t="s">
        <v>7269</v>
      </c>
      <c r="B2254" s="4" t="s">
        <v>7209</v>
      </c>
      <c r="C2254" s="4" t="s">
        <v>3312</v>
      </c>
      <c r="D2254" s="12" t="s">
        <v>7278</v>
      </c>
      <c r="E2254" s="4" t="s">
        <v>3215</v>
      </c>
      <c r="F2254" s="4" t="s">
        <v>7205</v>
      </c>
      <c r="G2254" s="4" t="s">
        <v>7167</v>
      </c>
      <c r="H2254" s="10">
        <v>44008</v>
      </c>
      <c r="I2254" s="5">
        <v>5739.21</v>
      </c>
      <c r="J2254" s="5">
        <v>-3587.03</v>
      </c>
      <c r="K2254" s="5">
        <f t="shared" si="34"/>
        <v>2152.1799999999998</v>
      </c>
    </row>
    <row r="2255" spans="1:11" x14ac:dyDescent="0.25">
      <c r="A2255" s="4" t="s">
        <v>7269</v>
      </c>
      <c r="B2255" s="4" t="s">
        <v>7209</v>
      </c>
      <c r="C2255" s="4" t="s">
        <v>3313</v>
      </c>
      <c r="D2255" s="12" t="s">
        <v>7278</v>
      </c>
      <c r="E2255" s="4" t="s">
        <v>3215</v>
      </c>
      <c r="F2255" s="4" t="s">
        <v>7205</v>
      </c>
      <c r="G2255" s="4" t="s">
        <v>7167</v>
      </c>
      <c r="H2255" s="10">
        <v>44008</v>
      </c>
      <c r="I2255" s="5">
        <v>5739.21</v>
      </c>
      <c r="J2255" s="5">
        <v>-3587.03</v>
      </c>
      <c r="K2255" s="5">
        <f t="shared" si="34"/>
        <v>2152.1799999999998</v>
      </c>
    </row>
    <row r="2256" spans="1:11" x14ac:dyDescent="0.25">
      <c r="A2256" s="4" t="s">
        <v>7269</v>
      </c>
      <c r="B2256" s="4" t="s">
        <v>7209</v>
      </c>
      <c r="C2256" s="4" t="s">
        <v>3314</v>
      </c>
      <c r="D2256" s="12" t="s">
        <v>7278</v>
      </c>
      <c r="E2256" s="4" t="s">
        <v>3215</v>
      </c>
      <c r="F2256" s="4" t="s">
        <v>7204</v>
      </c>
      <c r="G2256" s="4" t="s">
        <v>7167</v>
      </c>
      <c r="H2256" s="10">
        <v>44008</v>
      </c>
      <c r="I2256" s="5">
        <v>5739.21</v>
      </c>
      <c r="J2256" s="5">
        <v>-3587.03</v>
      </c>
      <c r="K2256" s="5">
        <f t="shared" si="34"/>
        <v>2152.1799999999998</v>
      </c>
    </row>
    <row r="2257" spans="1:11" x14ac:dyDescent="0.25">
      <c r="A2257" s="4" t="s">
        <v>7269</v>
      </c>
      <c r="B2257" s="4" t="s">
        <v>7209</v>
      </c>
      <c r="C2257" s="4" t="s">
        <v>3315</v>
      </c>
      <c r="D2257" s="12" t="s">
        <v>7278</v>
      </c>
      <c r="E2257" s="4" t="s">
        <v>3215</v>
      </c>
      <c r="F2257" s="4" t="s">
        <v>7205</v>
      </c>
      <c r="G2257" s="4" t="s">
        <v>7167</v>
      </c>
      <c r="H2257" s="10">
        <v>44008</v>
      </c>
      <c r="I2257" s="5">
        <v>5739.21</v>
      </c>
      <c r="J2257" s="5">
        <v>-3587.03</v>
      </c>
      <c r="K2257" s="5">
        <f t="shared" si="34"/>
        <v>2152.1799999999998</v>
      </c>
    </row>
    <row r="2258" spans="1:11" x14ac:dyDescent="0.25">
      <c r="A2258" s="4" t="s">
        <v>7269</v>
      </c>
      <c r="B2258" s="4" t="s">
        <v>7209</v>
      </c>
      <c r="C2258" s="4" t="s">
        <v>3316</v>
      </c>
      <c r="D2258" s="12" t="s">
        <v>7278</v>
      </c>
      <c r="E2258" s="4" t="s">
        <v>3215</v>
      </c>
      <c r="F2258" s="4" t="s">
        <v>7205</v>
      </c>
      <c r="G2258" s="4" t="s">
        <v>7167</v>
      </c>
      <c r="H2258" s="10">
        <v>44008</v>
      </c>
      <c r="I2258" s="5">
        <v>5739.21</v>
      </c>
      <c r="J2258" s="5">
        <v>-3587.03</v>
      </c>
      <c r="K2258" s="5">
        <f t="shared" si="34"/>
        <v>2152.1799999999998</v>
      </c>
    </row>
    <row r="2259" spans="1:11" x14ac:dyDescent="0.25">
      <c r="A2259" s="4" t="s">
        <v>7269</v>
      </c>
      <c r="B2259" s="4" t="s">
        <v>7209</v>
      </c>
      <c r="C2259" s="4" t="s">
        <v>3317</v>
      </c>
      <c r="D2259" s="12" t="s">
        <v>7278</v>
      </c>
      <c r="E2259" s="4" t="s">
        <v>3215</v>
      </c>
      <c r="F2259" s="4" t="s">
        <v>7205</v>
      </c>
      <c r="G2259" s="4" t="s">
        <v>7167</v>
      </c>
      <c r="H2259" s="10">
        <v>44008</v>
      </c>
      <c r="I2259" s="5">
        <v>5739.21</v>
      </c>
      <c r="J2259" s="5">
        <v>-3587.03</v>
      </c>
      <c r="K2259" s="5">
        <f t="shared" si="34"/>
        <v>2152.1799999999998</v>
      </c>
    </row>
    <row r="2260" spans="1:11" x14ac:dyDescent="0.25">
      <c r="A2260" s="4" t="s">
        <v>7269</v>
      </c>
      <c r="B2260" s="4" t="s">
        <v>7209</v>
      </c>
      <c r="C2260" s="4" t="s">
        <v>3318</v>
      </c>
      <c r="D2260" s="12" t="s">
        <v>7278</v>
      </c>
      <c r="E2260" s="4" t="s">
        <v>3215</v>
      </c>
      <c r="F2260" s="4" t="s">
        <v>7204</v>
      </c>
      <c r="G2260" s="4" t="s">
        <v>7167</v>
      </c>
      <c r="H2260" s="10">
        <v>44008</v>
      </c>
      <c r="I2260" s="5">
        <v>5739.21</v>
      </c>
      <c r="J2260" s="5">
        <v>-3587.03</v>
      </c>
      <c r="K2260" s="5">
        <f t="shared" si="34"/>
        <v>2152.1799999999998</v>
      </c>
    </row>
    <row r="2261" spans="1:11" x14ac:dyDescent="0.25">
      <c r="A2261" s="4" t="s">
        <v>7269</v>
      </c>
      <c r="B2261" s="4" t="s">
        <v>7209</v>
      </c>
      <c r="C2261" s="4" t="s">
        <v>3319</v>
      </c>
      <c r="D2261" s="12" t="s">
        <v>7278</v>
      </c>
      <c r="E2261" s="4" t="s">
        <v>3215</v>
      </c>
      <c r="F2261" s="4" t="s">
        <v>7205</v>
      </c>
      <c r="G2261" s="4" t="s">
        <v>7167</v>
      </c>
      <c r="H2261" s="10">
        <v>44008</v>
      </c>
      <c r="I2261" s="5">
        <v>5739.21</v>
      </c>
      <c r="J2261" s="5">
        <v>-3587.03</v>
      </c>
      <c r="K2261" s="5">
        <f t="shared" si="34"/>
        <v>2152.1799999999998</v>
      </c>
    </row>
    <row r="2262" spans="1:11" x14ac:dyDescent="0.25">
      <c r="A2262" s="4" t="s">
        <v>7269</v>
      </c>
      <c r="B2262" s="4" t="s">
        <v>7209</v>
      </c>
      <c r="C2262" s="4" t="s">
        <v>3320</v>
      </c>
      <c r="D2262" s="12" t="s">
        <v>7278</v>
      </c>
      <c r="E2262" s="4" t="s">
        <v>3215</v>
      </c>
      <c r="F2262" s="4" t="s">
        <v>7204</v>
      </c>
      <c r="G2262" s="4" t="s">
        <v>7167</v>
      </c>
      <c r="H2262" s="10">
        <v>44008</v>
      </c>
      <c r="I2262" s="5">
        <v>5739.21</v>
      </c>
      <c r="J2262" s="5">
        <v>-3587.03</v>
      </c>
      <c r="K2262" s="5">
        <f t="shared" si="34"/>
        <v>2152.1799999999998</v>
      </c>
    </row>
    <row r="2263" spans="1:11" x14ac:dyDescent="0.25">
      <c r="A2263" s="4" t="s">
        <v>7269</v>
      </c>
      <c r="B2263" s="4" t="s">
        <v>7209</v>
      </c>
      <c r="C2263" s="4" t="s">
        <v>3321</v>
      </c>
      <c r="D2263" s="12" t="s">
        <v>7278</v>
      </c>
      <c r="E2263" s="4" t="s">
        <v>3215</v>
      </c>
      <c r="F2263" s="4" t="s">
        <v>7205</v>
      </c>
      <c r="G2263" s="4" t="s">
        <v>7167</v>
      </c>
      <c r="H2263" s="10">
        <v>44008</v>
      </c>
      <c r="I2263" s="5">
        <v>5739.21</v>
      </c>
      <c r="J2263" s="5">
        <v>-3587.03</v>
      </c>
      <c r="K2263" s="5">
        <f t="shared" si="34"/>
        <v>2152.1799999999998</v>
      </c>
    </row>
    <row r="2264" spans="1:11" x14ac:dyDescent="0.25">
      <c r="A2264" s="4" t="s">
        <v>7269</v>
      </c>
      <c r="B2264" s="4" t="s">
        <v>7209</v>
      </c>
      <c r="C2264" s="4" t="s">
        <v>3322</v>
      </c>
      <c r="D2264" s="12" t="s">
        <v>7278</v>
      </c>
      <c r="E2264" s="4" t="s">
        <v>3215</v>
      </c>
      <c r="F2264" s="4" t="s">
        <v>7205</v>
      </c>
      <c r="G2264" s="4" t="s">
        <v>7167</v>
      </c>
      <c r="H2264" s="10">
        <v>44008</v>
      </c>
      <c r="I2264" s="5">
        <v>5739.21</v>
      </c>
      <c r="J2264" s="5">
        <v>-3587.03</v>
      </c>
      <c r="K2264" s="5">
        <f t="shared" si="34"/>
        <v>2152.1799999999998</v>
      </c>
    </row>
    <row r="2265" spans="1:11" x14ac:dyDescent="0.25">
      <c r="A2265" s="4" t="s">
        <v>7269</v>
      </c>
      <c r="B2265" s="4" t="s">
        <v>7209</v>
      </c>
      <c r="C2265" s="4" t="s">
        <v>3323</v>
      </c>
      <c r="D2265" s="12" t="s">
        <v>7278</v>
      </c>
      <c r="E2265" s="4" t="s">
        <v>3215</v>
      </c>
      <c r="F2265" s="4" t="s">
        <v>7205</v>
      </c>
      <c r="G2265" s="4" t="s">
        <v>7167</v>
      </c>
      <c r="H2265" s="10">
        <v>44008</v>
      </c>
      <c r="I2265" s="5">
        <v>5739.21</v>
      </c>
      <c r="J2265" s="5">
        <v>-3587.03</v>
      </c>
      <c r="K2265" s="5">
        <f t="shared" si="34"/>
        <v>2152.1799999999998</v>
      </c>
    </row>
    <row r="2266" spans="1:11" x14ac:dyDescent="0.25">
      <c r="A2266" s="4" t="s">
        <v>7269</v>
      </c>
      <c r="B2266" s="4" t="s">
        <v>7209</v>
      </c>
      <c r="C2266" s="4" t="s">
        <v>3324</v>
      </c>
      <c r="D2266" s="12" t="s">
        <v>7278</v>
      </c>
      <c r="E2266" s="4" t="s">
        <v>3215</v>
      </c>
      <c r="F2266" s="4" t="s">
        <v>7205</v>
      </c>
      <c r="G2266" s="4" t="s">
        <v>7167</v>
      </c>
      <c r="H2266" s="10">
        <v>44008</v>
      </c>
      <c r="I2266" s="5">
        <v>5739.21</v>
      </c>
      <c r="J2266" s="5">
        <v>-3587.03</v>
      </c>
      <c r="K2266" s="5">
        <f t="shared" ref="K2266:K2329" si="35">+I2266+J2266</f>
        <v>2152.1799999999998</v>
      </c>
    </row>
    <row r="2267" spans="1:11" x14ac:dyDescent="0.25">
      <c r="A2267" s="4" t="s">
        <v>7269</v>
      </c>
      <c r="B2267" s="4" t="s">
        <v>7209</v>
      </c>
      <c r="C2267" s="4" t="s">
        <v>3325</v>
      </c>
      <c r="D2267" s="12" t="s">
        <v>7278</v>
      </c>
      <c r="E2267" s="4" t="s">
        <v>3215</v>
      </c>
      <c r="F2267" s="4" t="s">
        <v>7204</v>
      </c>
      <c r="G2267" s="4" t="s">
        <v>7167</v>
      </c>
      <c r="H2267" s="10">
        <v>44008</v>
      </c>
      <c r="I2267" s="5">
        <v>5739.21</v>
      </c>
      <c r="J2267" s="5">
        <v>-3587.03</v>
      </c>
      <c r="K2267" s="5">
        <f t="shared" si="35"/>
        <v>2152.1799999999998</v>
      </c>
    </row>
    <row r="2268" spans="1:11" x14ac:dyDescent="0.25">
      <c r="A2268" s="4" t="s">
        <v>7269</v>
      </c>
      <c r="B2268" s="4" t="s">
        <v>7209</v>
      </c>
      <c r="C2268" s="4" t="s">
        <v>3326</v>
      </c>
      <c r="D2268" s="12" t="s">
        <v>7278</v>
      </c>
      <c r="E2268" s="4" t="s">
        <v>3215</v>
      </c>
      <c r="F2268" s="4" t="s">
        <v>7205</v>
      </c>
      <c r="G2268" s="4" t="s">
        <v>7167</v>
      </c>
      <c r="H2268" s="10">
        <v>44008</v>
      </c>
      <c r="I2268" s="5">
        <v>5739.21</v>
      </c>
      <c r="J2268" s="5">
        <v>-3587.03</v>
      </c>
      <c r="K2268" s="5">
        <f t="shared" si="35"/>
        <v>2152.1799999999998</v>
      </c>
    </row>
    <row r="2269" spans="1:11" x14ac:dyDescent="0.25">
      <c r="A2269" s="4" t="s">
        <v>7269</v>
      </c>
      <c r="B2269" s="4" t="s">
        <v>7209</v>
      </c>
      <c r="C2269" s="4" t="s">
        <v>3327</v>
      </c>
      <c r="D2269" s="12" t="s">
        <v>7278</v>
      </c>
      <c r="E2269" s="4" t="s">
        <v>3215</v>
      </c>
      <c r="F2269" s="4" t="s">
        <v>7205</v>
      </c>
      <c r="G2269" s="4" t="s">
        <v>7167</v>
      </c>
      <c r="H2269" s="10">
        <v>44008</v>
      </c>
      <c r="I2269" s="5">
        <v>5739.21</v>
      </c>
      <c r="J2269" s="5">
        <v>-3587.03</v>
      </c>
      <c r="K2269" s="5">
        <f t="shared" si="35"/>
        <v>2152.1799999999998</v>
      </c>
    </row>
    <row r="2270" spans="1:11" x14ac:dyDescent="0.25">
      <c r="A2270" s="4" t="s">
        <v>7269</v>
      </c>
      <c r="B2270" s="4" t="s">
        <v>7209</v>
      </c>
      <c r="C2270" s="4" t="s">
        <v>3328</v>
      </c>
      <c r="D2270" s="12" t="s">
        <v>7278</v>
      </c>
      <c r="E2270" s="4" t="s">
        <v>3215</v>
      </c>
      <c r="F2270" s="4" t="s">
        <v>7205</v>
      </c>
      <c r="G2270" s="4" t="s">
        <v>7167</v>
      </c>
      <c r="H2270" s="10">
        <v>44008</v>
      </c>
      <c r="I2270" s="5">
        <v>5739.21</v>
      </c>
      <c r="J2270" s="5">
        <v>-3587.03</v>
      </c>
      <c r="K2270" s="5">
        <f t="shared" si="35"/>
        <v>2152.1799999999998</v>
      </c>
    </row>
    <row r="2271" spans="1:11" x14ac:dyDescent="0.25">
      <c r="A2271" s="4" t="s">
        <v>7269</v>
      </c>
      <c r="B2271" s="4" t="s">
        <v>7209</v>
      </c>
      <c r="C2271" s="4" t="s">
        <v>3329</v>
      </c>
      <c r="D2271" s="12" t="s">
        <v>7278</v>
      </c>
      <c r="E2271" s="4" t="s">
        <v>3215</v>
      </c>
      <c r="F2271" s="4" t="s">
        <v>7205</v>
      </c>
      <c r="G2271" s="4" t="s">
        <v>7167</v>
      </c>
      <c r="H2271" s="10">
        <v>44008</v>
      </c>
      <c r="I2271" s="5">
        <v>5739.21</v>
      </c>
      <c r="J2271" s="5">
        <v>-3587.03</v>
      </c>
      <c r="K2271" s="5">
        <f t="shared" si="35"/>
        <v>2152.1799999999998</v>
      </c>
    </row>
    <row r="2272" spans="1:11" x14ac:dyDescent="0.25">
      <c r="A2272" s="4" t="s">
        <v>7269</v>
      </c>
      <c r="B2272" s="4" t="s">
        <v>7209</v>
      </c>
      <c r="C2272" s="4" t="s">
        <v>3330</v>
      </c>
      <c r="D2272" s="12" t="s">
        <v>7278</v>
      </c>
      <c r="E2272" s="4" t="s">
        <v>3215</v>
      </c>
      <c r="F2272" s="4" t="s">
        <v>7204</v>
      </c>
      <c r="G2272" s="4" t="s">
        <v>7167</v>
      </c>
      <c r="H2272" s="10">
        <v>44008</v>
      </c>
      <c r="I2272" s="5">
        <v>5739.21</v>
      </c>
      <c r="J2272" s="5">
        <v>-3587.03</v>
      </c>
      <c r="K2272" s="5">
        <f t="shared" si="35"/>
        <v>2152.1799999999998</v>
      </c>
    </row>
    <row r="2273" spans="1:11" x14ac:dyDescent="0.25">
      <c r="A2273" s="4" t="s">
        <v>7269</v>
      </c>
      <c r="B2273" s="4" t="s">
        <v>7209</v>
      </c>
      <c r="C2273" s="4" t="s">
        <v>3331</v>
      </c>
      <c r="D2273" s="12" t="s">
        <v>7278</v>
      </c>
      <c r="E2273" s="4" t="s">
        <v>3215</v>
      </c>
      <c r="F2273" s="4" t="s">
        <v>7204</v>
      </c>
      <c r="G2273" s="4" t="s">
        <v>7167</v>
      </c>
      <c r="H2273" s="10">
        <v>44008</v>
      </c>
      <c r="I2273" s="5">
        <v>5739.21</v>
      </c>
      <c r="J2273" s="5">
        <v>-3587.03</v>
      </c>
      <c r="K2273" s="5">
        <f t="shared" si="35"/>
        <v>2152.1799999999998</v>
      </c>
    </row>
    <row r="2274" spans="1:11" x14ac:dyDescent="0.25">
      <c r="A2274" s="4" t="s">
        <v>7269</v>
      </c>
      <c r="B2274" s="4" t="s">
        <v>7209</v>
      </c>
      <c r="C2274" s="4" t="s">
        <v>3332</v>
      </c>
      <c r="D2274" s="12" t="s">
        <v>7278</v>
      </c>
      <c r="E2274" s="4" t="s">
        <v>3215</v>
      </c>
      <c r="F2274" s="4" t="s">
        <v>7205</v>
      </c>
      <c r="G2274" s="4" t="s">
        <v>7167</v>
      </c>
      <c r="H2274" s="10">
        <v>44008</v>
      </c>
      <c r="I2274" s="5">
        <v>5739.21</v>
      </c>
      <c r="J2274" s="5">
        <v>-3587.03</v>
      </c>
      <c r="K2274" s="5">
        <f t="shared" si="35"/>
        <v>2152.1799999999998</v>
      </c>
    </row>
    <row r="2275" spans="1:11" x14ac:dyDescent="0.25">
      <c r="A2275" s="4" t="s">
        <v>7269</v>
      </c>
      <c r="B2275" s="4" t="s">
        <v>7209</v>
      </c>
      <c r="C2275" s="4" t="s">
        <v>3333</v>
      </c>
      <c r="D2275" s="12" t="s">
        <v>7278</v>
      </c>
      <c r="E2275" s="4" t="s">
        <v>3215</v>
      </c>
      <c r="F2275" s="4" t="s">
        <v>7205</v>
      </c>
      <c r="G2275" s="4" t="s">
        <v>7167</v>
      </c>
      <c r="H2275" s="10">
        <v>44008</v>
      </c>
      <c r="I2275" s="5">
        <v>5739.21</v>
      </c>
      <c r="J2275" s="5">
        <v>-3587.03</v>
      </c>
      <c r="K2275" s="5">
        <f t="shared" si="35"/>
        <v>2152.1799999999998</v>
      </c>
    </row>
    <row r="2276" spans="1:11" x14ac:dyDescent="0.25">
      <c r="A2276" s="4" t="s">
        <v>7269</v>
      </c>
      <c r="B2276" s="4" t="s">
        <v>7209</v>
      </c>
      <c r="C2276" s="4" t="s">
        <v>3334</v>
      </c>
      <c r="D2276" s="12" t="s">
        <v>7278</v>
      </c>
      <c r="E2276" s="4" t="s">
        <v>3215</v>
      </c>
      <c r="F2276" s="4" t="s">
        <v>7201</v>
      </c>
      <c r="G2276" s="4" t="s">
        <v>7176</v>
      </c>
      <c r="H2276" s="10">
        <v>44008</v>
      </c>
      <c r="I2276" s="5">
        <v>5739.21</v>
      </c>
      <c r="J2276" s="5">
        <v>-3587.03</v>
      </c>
      <c r="K2276" s="5">
        <f t="shared" si="35"/>
        <v>2152.1799999999998</v>
      </c>
    </row>
    <row r="2277" spans="1:11" x14ac:dyDescent="0.25">
      <c r="A2277" s="4" t="s">
        <v>7269</v>
      </c>
      <c r="B2277" s="4" t="s">
        <v>7209</v>
      </c>
      <c r="C2277" s="4" t="s">
        <v>3335</v>
      </c>
      <c r="D2277" s="12" t="s">
        <v>7278</v>
      </c>
      <c r="E2277" s="4" t="s">
        <v>3215</v>
      </c>
      <c r="F2277" s="4" t="s">
        <v>7204</v>
      </c>
      <c r="G2277" s="4" t="s">
        <v>7167</v>
      </c>
      <c r="H2277" s="10">
        <v>44008</v>
      </c>
      <c r="I2277" s="5">
        <v>5739.21</v>
      </c>
      <c r="J2277" s="5">
        <v>-3587.03</v>
      </c>
      <c r="K2277" s="5">
        <f t="shared" si="35"/>
        <v>2152.1799999999998</v>
      </c>
    </row>
    <row r="2278" spans="1:11" x14ac:dyDescent="0.25">
      <c r="A2278" s="4" t="s">
        <v>7269</v>
      </c>
      <c r="B2278" s="4" t="s">
        <v>7209</v>
      </c>
      <c r="C2278" s="4" t="s">
        <v>3336</v>
      </c>
      <c r="D2278" s="12" t="s">
        <v>7278</v>
      </c>
      <c r="E2278" s="4" t="s">
        <v>3215</v>
      </c>
      <c r="F2278" s="4" t="s">
        <v>7205</v>
      </c>
      <c r="G2278" s="4" t="s">
        <v>7167</v>
      </c>
      <c r="H2278" s="10">
        <v>44008</v>
      </c>
      <c r="I2278" s="5">
        <v>5739.21</v>
      </c>
      <c r="J2278" s="5">
        <v>-3587.03</v>
      </c>
      <c r="K2278" s="5">
        <f t="shared" si="35"/>
        <v>2152.1799999999998</v>
      </c>
    </row>
    <row r="2279" spans="1:11" x14ac:dyDescent="0.25">
      <c r="A2279" s="4" t="s">
        <v>7269</v>
      </c>
      <c r="B2279" s="4" t="s">
        <v>7209</v>
      </c>
      <c r="C2279" s="4" t="s">
        <v>3337</v>
      </c>
      <c r="D2279" s="12" t="s">
        <v>7278</v>
      </c>
      <c r="E2279" s="4" t="s">
        <v>3215</v>
      </c>
      <c r="F2279" s="4" t="s">
        <v>7205</v>
      </c>
      <c r="G2279" s="4" t="s">
        <v>7167</v>
      </c>
      <c r="H2279" s="10">
        <v>44008</v>
      </c>
      <c r="I2279" s="5">
        <v>5739.21</v>
      </c>
      <c r="J2279" s="5">
        <v>-3587.03</v>
      </c>
      <c r="K2279" s="5">
        <f t="shared" si="35"/>
        <v>2152.1799999999998</v>
      </c>
    </row>
    <row r="2280" spans="1:11" x14ac:dyDescent="0.25">
      <c r="A2280" s="4" t="s">
        <v>7269</v>
      </c>
      <c r="B2280" s="4" t="s">
        <v>7209</v>
      </c>
      <c r="C2280" s="4" t="s">
        <v>3338</v>
      </c>
      <c r="D2280" s="12" t="s">
        <v>7278</v>
      </c>
      <c r="E2280" s="4" t="s">
        <v>3215</v>
      </c>
      <c r="F2280" s="4" t="s">
        <v>7204</v>
      </c>
      <c r="G2280" s="4" t="s">
        <v>7167</v>
      </c>
      <c r="H2280" s="10">
        <v>44008</v>
      </c>
      <c r="I2280" s="5">
        <v>5739.21</v>
      </c>
      <c r="J2280" s="5">
        <v>-3587.03</v>
      </c>
      <c r="K2280" s="5">
        <f t="shared" si="35"/>
        <v>2152.1799999999998</v>
      </c>
    </row>
    <row r="2281" spans="1:11" x14ac:dyDescent="0.25">
      <c r="A2281" s="4" t="s">
        <v>7269</v>
      </c>
      <c r="B2281" s="4" t="s">
        <v>7209</v>
      </c>
      <c r="C2281" s="4" t="s">
        <v>3339</v>
      </c>
      <c r="D2281" s="12" t="s">
        <v>7278</v>
      </c>
      <c r="E2281" s="4" t="s">
        <v>3215</v>
      </c>
      <c r="F2281" s="4" t="s">
        <v>7204</v>
      </c>
      <c r="G2281" s="4" t="s">
        <v>7167</v>
      </c>
      <c r="H2281" s="10">
        <v>44008</v>
      </c>
      <c r="I2281" s="5">
        <v>5739.21</v>
      </c>
      <c r="J2281" s="5">
        <v>-3587.03</v>
      </c>
      <c r="K2281" s="5">
        <f t="shared" si="35"/>
        <v>2152.1799999999998</v>
      </c>
    </row>
    <row r="2282" spans="1:11" x14ac:dyDescent="0.25">
      <c r="A2282" s="4" t="s">
        <v>7269</v>
      </c>
      <c r="B2282" s="4" t="s">
        <v>7209</v>
      </c>
      <c r="C2282" s="4" t="s">
        <v>3340</v>
      </c>
      <c r="D2282" s="12" t="s">
        <v>7278</v>
      </c>
      <c r="E2282" s="4" t="s">
        <v>3215</v>
      </c>
      <c r="F2282" s="4" t="s">
        <v>7204</v>
      </c>
      <c r="G2282" s="4" t="s">
        <v>7167</v>
      </c>
      <c r="H2282" s="10">
        <v>44008</v>
      </c>
      <c r="I2282" s="5">
        <v>5739.21</v>
      </c>
      <c r="J2282" s="5">
        <v>-3587.03</v>
      </c>
      <c r="K2282" s="5">
        <f t="shared" si="35"/>
        <v>2152.1799999999998</v>
      </c>
    </row>
    <row r="2283" spans="1:11" x14ac:dyDescent="0.25">
      <c r="A2283" s="4" t="s">
        <v>7269</v>
      </c>
      <c r="B2283" s="4" t="s">
        <v>7209</v>
      </c>
      <c r="C2283" s="4" t="s">
        <v>3341</v>
      </c>
      <c r="D2283" s="12" t="s">
        <v>7278</v>
      </c>
      <c r="E2283" s="4" t="s">
        <v>3215</v>
      </c>
      <c r="F2283" s="4" t="s">
        <v>7205</v>
      </c>
      <c r="G2283" s="4" t="s">
        <v>7167</v>
      </c>
      <c r="H2283" s="10">
        <v>44008</v>
      </c>
      <c r="I2283" s="5">
        <v>5739.21</v>
      </c>
      <c r="J2283" s="5">
        <v>-3587.03</v>
      </c>
      <c r="K2283" s="5">
        <f t="shared" si="35"/>
        <v>2152.1799999999998</v>
      </c>
    </row>
    <row r="2284" spans="1:11" x14ac:dyDescent="0.25">
      <c r="A2284" s="4" t="s">
        <v>7269</v>
      </c>
      <c r="B2284" s="4" t="s">
        <v>7209</v>
      </c>
      <c r="C2284" s="4" t="s">
        <v>3342</v>
      </c>
      <c r="D2284" s="12" t="s">
        <v>7278</v>
      </c>
      <c r="E2284" s="4" t="s">
        <v>3215</v>
      </c>
      <c r="F2284" s="4" t="s">
        <v>7205</v>
      </c>
      <c r="G2284" s="4" t="s">
        <v>7167</v>
      </c>
      <c r="H2284" s="10">
        <v>44008</v>
      </c>
      <c r="I2284" s="5">
        <v>5739.21</v>
      </c>
      <c r="J2284" s="5">
        <v>-3587.03</v>
      </c>
      <c r="K2284" s="5">
        <f t="shared" si="35"/>
        <v>2152.1799999999998</v>
      </c>
    </row>
    <row r="2285" spans="1:11" x14ac:dyDescent="0.25">
      <c r="A2285" s="4" t="s">
        <v>7269</v>
      </c>
      <c r="B2285" s="4" t="s">
        <v>7209</v>
      </c>
      <c r="C2285" s="4" t="s">
        <v>3343</v>
      </c>
      <c r="D2285" s="12" t="s">
        <v>7278</v>
      </c>
      <c r="E2285" s="4" t="s">
        <v>3215</v>
      </c>
      <c r="F2285" s="4" t="s">
        <v>7204</v>
      </c>
      <c r="G2285" s="4" t="s">
        <v>7167</v>
      </c>
      <c r="H2285" s="10">
        <v>44008</v>
      </c>
      <c r="I2285" s="5">
        <v>5739.21</v>
      </c>
      <c r="J2285" s="5">
        <v>-3587.03</v>
      </c>
      <c r="K2285" s="5">
        <f t="shared" si="35"/>
        <v>2152.1799999999998</v>
      </c>
    </row>
    <row r="2286" spans="1:11" x14ac:dyDescent="0.25">
      <c r="A2286" s="4" t="s">
        <v>7269</v>
      </c>
      <c r="B2286" s="4" t="s">
        <v>7209</v>
      </c>
      <c r="C2286" s="4" t="s">
        <v>3344</v>
      </c>
      <c r="D2286" s="12" t="s">
        <v>7278</v>
      </c>
      <c r="E2286" s="4" t="s">
        <v>3215</v>
      </c>
      <c r="F2286" s="4" t="s">
        <v>7204</v>
      </c>
      <c r="G2286" s="4" t="s">
        <v>7167</v>
      </c>
      <c r="H2286" s="10">
        <v>44008</v>
      </c>
      <c r="I2286" s="5">
        <v>5739.21</v>
      </c>
      <c r="J2286" s="5">
        <v>-3587.03</v>
      </c>
      <c r="K2286" s="5">
        <f t="shared" si="35"/>
        <v>2152.1799999999998</v>
      </c>
    </row>
    <row r="2287" spans="1:11" x14ac:dyDescent="0.25">
      <c r="A2287" s="4" t="s">
        <v>7269</v>
      </c>
      <c r="B2287" s="4" t="s">
        <v>7209</v>
      </c>
      <c r="C2287" s="4" t="s">
        <v>3345</v>
      </c>
      <c r="D2287" s="12" t="s">
        <v>7278</v>
      </c>
      <c r="E2287" s="4" t="s">
        <v>3215</v>
      </c>
      <c r="F2287" s="4" t="s">
        <v>7205</v>
      </c>
      <c r="G2287" s="4" t="s">
        <v>7167</v>
      </c>
      <c r="H2287" s="10">
        <v>44008</v>
      </c>
      <c r="I2287" s="5">
        <v>5739.21</v>
      </c>
      <c r="J2287" s="5">
        <v>-3587.03</v>
      </c>
      <c r="K2287" s="5">
        <f t="shared" si="35"/>
        <v>2152.1799999999998</v>
      </c>
    </row>
    <row r="2288" spans="1:11" x14ac:dyDescent="0.25">
      <c r="A2288" s="4" t="s">
        <v>7269</v>
      </c>
      <c r="B2288" s="4" t="s">
        <v>7209</v>
      </c>
      <c r="C2288" s="4" t="s">
        <v>3346</v>
      </c>
      <c r="D2288" s="12" t="s">
        <v>7278</v>
      </c>
      <c r="E2288" s="4" t="s">
        <v>3215</v>
      </c>
      <c r="F2288" s="4" t="s">
        <v>7205</v>
      </c>
      <c r="G2288" s="4" t="s">
        <v>7167</v>
      </c>
      <c r="H2288" s="10">
        <v>44008</v>
      </c>
      <c r="I2288" s="5">
        <v>5739.21</v>
      </c>
      <c r="J2288" s="5">
        <v>-3587.03</v>
      </c>
      <c r="K2288" s="5">
        <f t="shared" si="35"/>
        <v>2152.1799999999998</v>
      </c>
    </row>
    <row r="2289" spans="1:11" x14ac:dyDescent="0.25">
      <c r="A2289" s="4" t="s">
        <v>7269</v>
      </c>
      <c r="B2289" s="4" t="s">
        <v>7209</v>
      </c>
      <c r="C2289" s="4" t="s">
        <v>3347</v>
      </c>
      <c r="D2289" s="12" t="s">
        <v>7278</v>
      </c>
      <c r="E2289" s="4" t="s">
        <v>3215</v>
      </c>
      <c r="F2289" s="4" t="s">
        <v>7205</v>
      </c>
      <c r="G2289" s="4" t="s">
        <v>7167</v>
      </c>
      <c r="H2289" s="10">
        <v>44008</v>
      </c>
      <c r="I2289" s="5">
        <v>5739.21</v>
      </c>
      <c r="J2289" s="5">
        <v>-3587.03</v>
      </c>
      <c r="K2289" s="5">
        <f t="shared" si="35"/>
        <v>2152.1799999999998</v>
      </c>
    </row>
    <row r="2290" spans="1:11" x14ac:dyDescent="0.25">
      <c r="A2290" s="4" t="s">
        <v>7269</v>
      </c>
      <c r="B2290" s="4" t="s">
        <v>7209</v>
      </c>
      <c r="C2290" s="4" t="s">
        <v>3348</v>
      </c>
      <c r="D2290" s="12" t="s">
        <v>7278</v>
      </c>
      <c r="E2290" s="4" t="s">
        <v>3215</v>
      </c>
      <c r="F2290" s="4" t="s">
        <v>7205</v>
      </c>
      <c r="G2290" s="4" t="s">
        <v>7167</v>
      </c>
      <c r="H2290" s="10">
        <v>44008</v>
      </c>
      <c r="I2290" s="5">
        <v>5739.21</v>
      </c>
      <c r="J2290" s="5">
        <v>-3587.03</v>
      </c>
      <c r="K2290" s="5">
        <f t="shared" si="35"/>
        <v>2152.1799999999998</v>
      </c>
    </row>
    <row r="2291" spans="1:11" x14ac:dyDescent="0.25">
      <c r="A2291" s="4" t="s">
        <v>7269</v>
      </c>
      <c r="B2291" s="4" t="s">
        <v>7209</v>
      </c>
      <c r="C2291" s="4" t="s">
        <v>3349</v>
      </c>
      <c r="D2291" s="12" t="s">
        <v>7278</v>
      </c>
      <c r="E2291" s="4" t="s">
        <v>3215</v>
      </c>
      <c r="F2291" s="4" t="s">
        <v>7201</v>
      </c>
      <c r="G2291" s="4" t="s">
        <v>7176</v>
      </c>
      <c r="H2291" s="10">
        <v>44008</v>
      </c>
      <c r="I2291" s="5">
        <v>5739.21</v>
      </c>
      <c r="J2291" s="5">
        <v>-3587.03</v>
      </c>
      <c r="K2291" s="5">
        <f t="shared" si="35"/>
        <v>2152.1799999999998</v>
      </c>
    </row>
    <row r="2292" spans="1:11" x14ac:dyDescent="0.25">
      <c r="A2292" s="4" t="s">
        <v>7269</v>
      </c>
      <c r="B2292" s="4" t="s">
        <v>7209</v>
      </c>
      <c r="C2292" s="4" t="s">
        <v>3350</v>
      </c>
      <c r="D2292" s="12" t="s">
        <v>7278</v>
      </c>
      <c r="E2292" s="4" t="s">
        <v>3215</v>
      </c>
      <c r="F2292" s="4" t="s">
        <v>7205</v>
      </c>
      <c r="G2292" s="4" t="s">
        <v>7167</v>
      </c>
      <c r="H2292" s="10">
        <v>44008</v>
      </c>
      <c r="I2292" s="5">
        <v>5739.21</v>
      </c>
      <c r="J2292" s="5">
        <v>-3587.03</v>
      </c>
      <c r="K2292" s="5">
        <f t="shared" si="35"/>
        <v>2152.1799999999998</v>
      </c>
    </row>
    <row r="2293" spans="1:11" x14ac:dyDescent="0.25">
      <c r="A2293" s="4" t="s">
        <v>7269</v>
      </c>
      <c r="B2293" s="4" t="s">
        <v>7209</v>
      </c>
      <c r="C2293" s="4" t="s">
        <v>3351</v>
      </c>
      <c r="D2293" s="12" t="s">
        <v>7278</v>
      </c>
      <c r="E2293" s="4" t="s">
        <v>3215</v>
      </c>
      <c r="F2293" s="4" t="s">
        <v>7201</v>
      </c>
      <c r="G2293" s="4" t="s">
        <v>7176</v>
      </c>
      <c r="H2293" s="10">
        <v>44008</v>
      </c>
      <c r="I2293" s="5">
        <v>5739.21</v>
      </c>
      <c r="J2293" s="5">
        <v>-3587.03</v>
      </c>
      <c r="K2293" s="5">
        <f t="shared" si="35"/>
        <v>2152.1799999999998</v>
      </c>
    </row>
    <row r="2294" spans="1:11" x14ac:dyDescent="0.25">
      <c r="A2294" s="4" t="s">
        <v>7269</v>
      </c>
      <c r="B2294" s="4" t="s">
        <v>7209</v>
      </c>
      <c r="C2294" s="4" t="s">
        <v>3352</v>
      </c>
      <c r="D2294" s="12" t="s">
        <v>7278</v>
      </c>
      <c r="E2294" s="4" t="s">
        <v>3215</v>
      </c>
      <c r="F2294" s="4" t="s">
        <v>7205</v>
      </c>
      <c r="G2294" s="4" t="s">
        <v>7167</v>
      </c>
      <c r="H2294" s="10">
        <v>44008</v>
      </c>
      <c r="I2294" s="5">
        <v>5739.21</v>
      </c>
      <c r="J2294" s="5">
        <v>-3587.03</v>
      </c>
      <c r="K2294" s="5">
        <f t="shared" si="35"/>
        <v>2152.1799999999998</v>
      </c>
    </row>
    <row r="2295" spans="1:11" x14ac:dyDescent="0.25">
      <c r="A2295" s="4" t="s">
        <v>7269</v>
      </c>
      <c r="B2295" s="4" t="s">
        <v>7209</v>
      </c>
      <c r="C2295" s="4" t="s">
        <v>3353</v>
      </c>
      <c r="D2295" s="12" t="s">
        <v>7278</v>
      </c>
      <c r="E2295" s="4" t="s">
        <v>3215</v>
      </c>
      <c r="F2295" s="4" t="s">
        <v>7204</v>
      </c>
      <c r="G2295" s="4" t="s">
        <v>7167</v>
      </c>
      <c r="H2295" s="10">
        <v>44008</v>
      </c>
      <c r="I2295" s="5">
        <v>5739.21</v>
      </c>
      <c r="J2295" s="5">
        <v>-3587.03</v>
      </c>
      <c r="K2295" s="5">
        <f t="shared" si="35"/>
        <v>2152.1799999999998</v>
      </c>
    </row>
    <row r="2296" spans="1:11" x14ac:dyDescent="0.25">
      <c r="A2296" s="4" t="s">
        <v>7269</v>
      </c>
      <c r="B2296" s="4" t="s">
        <v>7209</v>
      </c>
      <c r="C2296" s="4" t="s">
        <v>3354</v>
      </c>
      <c r="D2296" s="12" t="s">
        <v>7278</v>
      </c>
      <c r="E2296" s="4" t="s">
        <v>3215</v>
      </c>
      <c r="F2296" s="4" t="s">
        <v>7205</v>
      </c>
      <c r="G2296" s="4" t="s">
        <v>7167</v>
      </c>
      <c r="H2296" s="10">
        <v>44008</v>
      </c>
      <c r="I2296" s="5">
        <v>5739.21</v>
      </c>
      <c r="J2296" s="5">
        <v>-3587.03</v>
      </c>
      <c r="K2296" s="5">
        <f t="shared" si="35"/>
        <v>2152.1799999999998</v>
      </c>
    </row>
    <row r="2297" spans="1:11" x14ac:dyDescent="0.25">
      <c r="A2297" s="4" t="s">
        <v>7269</v>
      </c>
      <c r="B2297" s="4" t="s">
        <v>7209</v>
      </c>
      <c r="C2297" s="4" t="s">
        <v>3355</v>
      </c>
      <c r="D2297" s="12" t="s">
        <v>7278</v>
      </c>
      <c r="E2297" s="4" t="s">
        <v>3215</v>
      </c>
      <c r="F2297" s="4" t="s">
        <v>7204</v>
      </c>
      <c r="G2297" s="4" t="s">
        <v>7167</v>
      </c>
      <c r="H2297" s="10">
        <v>44008</v>
      </c>
      <c r="I2297" s="5">
        <v>5739.21</v>
      </c>
      <c r="J2297" s="5">
        <v>-3587.03</v>
      </c>
      <c r="K2297" s="5">
        <f t="shared" si="35"/>
        <v>2152.1799999999998</v>
      </c>
    </row>
    <row r="2298" spans="1:11" x14ac:dyDescent="0.25">
      <c r="A2298" s="4" t="s">
        <v>7269</v>
      </c>
      <c r="B2298" s="4" t="s">
        <v>7209</v>
      </c>
      <c r="C2298" s="4" t="s">
        <v>3356</v>
      </c>
      <c r="D2298" s="12" t="s">
        <v>7278</v>
      </c>
      <c r="E2298" s="4" t="s">
        <v>3215</v>
      </c>
      <c r="F2298" s="4" t="s">
        <v>7205</v>
      </c>
      <c r="G2298" s="4" t="s">
        <v>7167</v>
      </c>
      <c r="H2298" s="10">
        <v>44008</v>
      </c>
      <c r="I2298" s="5">
        <v>5739.21</v>
      </c>
      <c r="J2298" s="5">
        <v>-3587.03</v>
      </c>
      <c r="K2298" s="5">
        <f t="shared" si="35"/>
        <v>2152.1799999999998</v>
      </c>
    </row>
    <row r="2299" spans="1:11" x14ac:dyDescent="0.25">
      <c r="A2299" s="4" t="s">
        <v>7269</v>
      </c>
      <c r="B2299" s="4" t="s">
        <v>7209</v>
      </c>
      <c r="C2299" s="4" t="s">
        <v>3357</v>
      </c>
      <c r="D2299" s="12" t="s">
        <v>7278</v>
      </c>
      <c r="E2299" s="4" t="s">
        <v>3215</v>
      </c>
      <c r="F2299" s="4" t="s">
        <v>7201</v>
      </c>
      <c r="G2299" s="4" t="s">
        <v>7176</v>
      </c>
      <c r="H2299" s="10">
        <v>44008</v>
      </c>
      <c r="I2299" s="5">
        <v>5739.21</v>
      </c>
      <c r="J2299" s="5">
        <v>-3587.03</v>
      </c>
      <c r="K2299" s="5">
        <f t="shared" si="35"/>
        <v>2152.1799999999998</v>
      </c>
    </row>
    <row r="2300" spans="1:11" x14ac:dyDescent="0.25">
      <c r="A2300" s="4" t="s">
        <v>7269</v>
      </c>
      <c r="B2300" s="4" t="s">
        <v>7209</v>
      </c>
      <c r="C2300" s="4" t="s">
        <v>3358</v>
      </c>
      <c r="D2300" s="12" t="s">
        <v>7278</v>
      </c>
      <c r="E2300" s="4" t="s">
        <v>3215</v>
      </c>
      <c r="F2300" s="4" t="s">
        <v>7205</v>
      </c>
      <c r="G2300" s="4" t="s">
        <v>7167</v>
      </c>
      <c r="H2300" s="10">
        <v>44008</v>
      </c>
      <c r="I2300" s="5">
        <v>5739.21</v>
      </c>
      <c r="J2300" s="5">
        <v>-3587.03</v>
      </c>
      <c r="K2300" s="5">
        <f t="shared" si="35"/>
        <v>2152.1799999999998</v>
      </c>
    </row>
    <row r="2301" spans="1:11" x14ac:dyDescent="0.25">
      <c r="A2301" s="4" t="s">
        <v>7269</v>
      </c>
      <c r="B2301" s="4" t="s">
        <v>7209</v>
      </c>
      <c r="C2301" s="4" t="s">
        <v>3359</v>
      </c>
      <c r="D2301" s="12" t="s">
        <v>7278</v>
      </c>
      <c r="E2301" s="4" t="s">
        <v>3215</v>
      </c>
      <c r="F2301" s="4" t="s">
        <v>7205</v>
      </c>
      <c r="G2301" s="4" t="s">
        <v>7167</v>
      </c>
      <c r="H2301" s="10">
        <v>44008</v>
      </c>
      <c r="I2301" s="5">
        <v>5739.21</v>
      </c>
      <c r="J2301" s="5">
        <v>-3587.03</v>
      </c>
      <c r="K2301" s="5">
        <f t="shared" si="35"/>
        <v>2152.1799999999998</v>
      </c>
    </row>
    <row r="2302" spans="1:11" x14ac:dyDescent="0.25">
      <c r="A2302" s="4" t="s">
        <v>7269</v>
      </c>
      <c r="B2302" s="4" t="s">
        <v>7209</v>
      </c>
      <c r="C2302" s="4" t="s">
        <v>3360</v>
      </c>
      <c r="D2302" s="12" t="s">
        <v>7278</v>
      </c>
      <c r="E2302" s="4" t="s">
        <v>3215</v>
      </c>
      <c r="F2302" s="4" t="s">
        <v>7205</v>
      </c>
      <c r="G2302" s="4" t="s">
        <v>7167</v>
      </c>
      <c r="H2302" s="10">
        <v>44008</v>
      </c>
      <c r="I2302" s="5">
        <v>5739.21</v>
      </c>
      <c r="J2302" s="5">
        <v>-3587.03</v>
      </c>
      <c r="K2302" s="5">
        <f t="shared" si="35"/>
        <v>2152.1799999999998</v>
      </c>
    </row>
    <row r="2303" spans="1:11" x14ac:dyDescent="0.25">
      <c r="A2303" s="4" t="s">
        <v>7269</v>
      </c>
      <c r="B2303" s="4" t="s">
        <v>7209</v>
      </c>
      <c r="C2303" s="4" t="s">
        <v>3361</v>
      </c>
      <c r="D2303" s="12" t="s">
        <v>7278</v>
      </c>
      <c r="E2303" s="4" t="s">
        <v>3215</v>
      </c>
      <c r="F2303" s="4" t="s">
        <v>7205</v>
      </c>
      <c r="G2303" s="4" t="s">
        <v>7167</v>
      </c>
      <c r="H2303" s="10">
        <v>44008</v>
      </c>
      <c r="I2303" s="5">
        <v>5739.21</v>
      </c>
      <c r="J2303" s="5">
        <v>-3587.03</v>
      </c>
      <c r="K2303" s="5">
        <f t="shared" si="35"/>
        <v>2152.1799999999998</v>
      </c>
    </row>
    <row r="2304" spans="1:11" x14ac:dyDescent="0.25">
      <c r="A2304" s="4" t="s">
        <v>7269</v>
      </c>
      <c r="B2304" s="4" t="s">
        <v>7209</v>
      </c>
      <c r="C2304" s="4" t="s">
        <v>3362</v>
      </c>
      <c r="D2304" s="12" t="s">
        <v>7278</v>
      </c>
      <c r="E2304" s="4" t="s">
        <v>3215</v>
      </c>
      <c r="F2304" s="4" t="s">
        <v>7205</v>
      </c>
      <c r="G2304" s="4" t="s">
        <v>7167</v>
      </c>
      <c r="H2304" s="10">
        <v>44008</v>
      </c>
      <c r="I2304" s="5">
        <v>5739.21</v>
      </c>
      <c r="J2304" s="5">
        <v>-3587.03</v>
      </c>
      <c r="K2304" s="5">
        <f t="shared" si="35"/>
        <v>2152.1799999999998</v>
      </c>
    </row>
    <row r="2305" spans="1:11" x14ac:dyDescent="0.25">
      <c r="A2305" s="4" t="s">
        <v>7269</v>
      </c>
      <c r="B2305" s="4" t="s">
        <v>7209</v>
      </c>
      <c r="C2305" s="4" t="s">
        <v>3363</v>
      </c>
      <c r="D2305" s="12" t="s">
        <v>7278</v>
      </c>
      <c r="E2305" s="4" t="s">
        <v>3215</v>
      </c>
      <c r="F2305" s="4" t="s">
        <v>7205</v>
      </c>
      <c r="G2305" s="4" t="s">
        <v>7167</v>
      </c>
      <c r="H2305" s="10">
        <v>44008</v>
      </c>
      <c r="I2305" s="5">
        <v>5739.21</v>
      </c>
      <c r="J2305" s="5">
        <v>-3587.03</v>
      </c>
      <c r="K2305" s="5">
        <f t="shared" si="35"/>
        <v>2152.1799999999998</v>
      </c>
    </row>
    <row r="2306" spans="1:11" x14ac:dyDescent="0.25">
      <c r="A2306" s="4" t="s">
        <v>7269</v>
      </c>
      <c r="B2306" s="4" t="s">
        <v>7209</v>
      </c>
      <c r="C2306" s="4" t="s">
        <v>3364</v>
      </c>
      <c r="D2306" s="12" t="s">
        <v>7278</v>
      </c>
      <c r="E2306" s="4" t="s">
        <v>3215</v>
      </c>
      <c r="F2306" s="4" t="s">
        <v>7205</v>
      </c>
      <c r="G2306" s="4" t="s">
        <v>7167</v>
      </c>
      <c r="H2306" s="10">
        <v>44008</v>
      </c>
      <c r="I2306" s="5">
        <v>5739.21</v>
      </c>
      <c r="J2306" s="5">
        <v>-3587.03</v>
      </c>
      <c r="K2306" s="5">
        <f t="shared" si="35"/>
        <v>2152.1799999999998</v>
      </c>
    </row>
    <row r="2307" spans="1:11" x14ac:dyDescent="0.25">
      <c r="A2307" s="4" t="s">
        <v>7269</v>
      </c>
      <c r="B2307" s="4" t="s">
        <v>7209</v>
      </c>
      <c r="C2307" s="4" t="s">
        <v>3365</v>
      </c>
      <c r="D2307" s="12" t="s">
        <v>7278</v>
      </c>
      <c r="E2307" s="4" t="s">
        <v>3215</v>
      </c>
      <c r="F2307" s="4" t="s">
        <v>7204</v>
      </c>
      <c r="G2307" s="4" t="s">
        <v>7167</v>
      </c>
      <c r="H2307" s="10">
        <v>44008</v>
      </c>
      <c r="I2307" s="5">
        <v>5739.21</v>
      </c>
      <c r="J2307" s="5">
        <v>-3587.03</v>
      </c>
      <c r="K2307" s="5">
        <f t="shared" si="35"/>
        <v>2152.1799999999998</v>
      </c>
    </row>
    <row r="2308" spans="1:11" x14ac:dyDescent="0.25">
      <c r="A2308" s="4" t="s">
        <v>7269</v>
      </c>
      <c r="B2308" s="4" t="s">
        <v>7209</v>
      </c>
      <c r="C2308" s="4" t="s">
        <v>3366</v>
      </c>
      <c r="D2308" s="12" t="s">
        <v>7278</v>
      </c>
      <c r="E2308" s="4" t="s">
        <v>3215</v>
      </c>
      <c r="F2308" s="4" t="s">
        <v>7205</v>
      </c>
      <c r="G2308" s="4" t="s">
        <v>7167</v>
      </c>
      <c r="H2308" s="10">
        <v>44008</v>
      </c>
      <c r="I2308" s="5">
        <v>5739.21</v>
      </c>
      <c r="J2308" s="5">
        <v>-3587.03</v>
      </c>
      <c r="K2308" s="5">
        <f t="shared" si="35"/>
        <v>2152.1799999999998</v>
      </c>
    </row>
    <row r="2309" spans="1:11" x14ac:dyDescent="0.25">
      <c r="A2309" s="4" t="s">
        <v>7269</v>
      </c>
      <c r="B2309" s="4" t="s">
        <v>7209</v>
      </c>
      <c r="C2309" s="4" t="s">
        <v>3367</v>
      </c>
      <c r="D2309" s="12" t="s">
        <v>7278</v>
      </c>
      <c r="E2309" s="4" t="s">
        <v>3215</v>
      </c>
      <c r="F2309" s="4" t="s">
        <v>7204</v>
      </c>
      <c r="G2309" s="4" t="s">
        <v>7167</v>
      </c>
      <c r="H2309" s="10">
        <v>44008</v>
      </c>
      <c r="I2309" s="5">
        <v>5739.21</v>
      </c>
      <c r="J2309" s="5">
        <v>-3587.03</v>
      </c>
      <c r="K2309" s="5">
        <f t="shared" si="35"/>
        <v>2152.1799999999998</v>
      </c>
    </row>
    <row r="2310" spans="1:11" x14ac:dyDescent="0.25">
      <c r="A2310" s="4" t="s">
        <v>7269</v>
      </c>
      <c r="B2310" s="4" t="s">
        <v>7209</v>
      </c>
      <c r="C2310" s="4" t="s">
        <v>3368</v>
      </c>
      <c r="D2310" s="12" t="s">
        <v>7278</v>
      </c>
      <c r="E2310" s="4" t="s">
        <v>3215</v>
      </c>
      <c r="F2310" s="4" t="s">
        <v>7205</v>
      </c>
      <c r="G2310" s="4" t="s">
        <v>7167</v>
      </c>
      <c r="H2310" s="10">
        <v>44008</v>
      </c>
      <c r="I2310" s="5">
        <v>5739.21</v>
      </c>
      <c r="J2310" s="5">
        <v>-3587.03</v>
      </c>
      <c r="K2310" s="5">
        <f t="shared" si="35"/>
        <v>2152.1799999999998</v>
      </c>
    </row>
    <row r="2311" spans="1:11" x14ac:dyDescent="0.25">
      <c r="A2311" s="4" t="s">
        <v>7269</v>
      </c>
      <c r="B2311" s="4" t="s">
        <v>7209</v>
      </c>
      <c r="C2311" s="4" t="s">
        <v>3369</v>
      </c>
      <c r="D2311" s="12" t="s">
        <v>7278</v>
      </c>
      <c r="E2311" s="4" t="s">
        <v>3215</v>
      </c>
      <c r="F2311" s="4" t="s">
        <v>7205</v>
      </c>
      <c r="G2311" s="4" t="s">
        <v>7167</v>
      </c>
      <c r="H2311" s="10">
        <v>44008</v>
      </c>
      <c r="I2311" s="5">
        <v>5739.21</v>
      </c>
      <c r="J2311" s="5">
        <v>-3587.03</v>
      </c>
      <c r="K2311" s="5">
        <f t="shared" si="35"/>
        <v>2152.1799999999998</v>
      </c>
    </row>
    <row r="2312" spans="1:11" x14ac:dyDescent="0.25">
      <c r="A2312" s="4" t="s">
        <v>7269</v>
      </c>
      <c r="B2312" s="4" t="s">
        <v>7209</v>
      </c>
      <c r="C2312" s="4" t="s">
        <v>3370</v>
      </c>
      <c r="D2312" s="12" t="s">
        <v>7278</v>
      </c>
      <c r="E2312" s="4" t="s">
        <v>3215</v>
      </c>
      <c r="F2312" s="4" t="s">
        <v>7205</v>
      </c>
      <c r="G2312" s="4" t="s">
        <v>7167</v>
      </c>
      <c r="H2312" s="10">
        <v>44008</v>
      </c>
      <c r="I2312" s="5">
        <v>5739.21</v>
      </c>
      <c r="J2312" s="5">
        <v>-3587.03</v>
      </c>
      <c r="K2312" s="5">
        <f t="shared" si="35"/>
        <v>2152.1799999999998</v>
      </c>
    </row>
    <row r="2313" spans="1:11" x14ac:dyDescent="0.25">
      <c r="A2313" s="4" t="s">
        <v>7269</v>
      </c>
      <c r="B2313" s="4" t="s">
        <v>7209</v>
      </c>
      <c r="C2313" s="4" t="s">
        <v>3371</v>
      </c>
      <c r="D2313" s="12" t="s">
        <v>7278</v>
      </c>
      <c r="E2313" s="4" t="s">
        <v>3215</v>
      </c>
      <c r="F2313" s="4" t="s">
        <v>7204</v>
      </c>
      <c r="G2313" s="4" t="s">
        <v>7167</v>
      </c>
      <c r="H2313" s="10">
        <v>44008</v>
      </c>
      <c r="I2313" s="5">
        <v>5739.21</v>
      </c>
      <c r="J2313" s="5">
        <v>-3587.03</v>
      </c>
      <c r="K2313" s="5">
        <f t="shared" si="35"/>
        <v>2152.1799999999998</v>
      </c>
    </row>
    <row r="2314" spans="1:11" x14ac:dyDescent="0.25">
      <c r="A2314" s="4" t="s">
        <v>7269</v>
      </c>
      <c r="B2314" s="4" t="s">
        <v>7209</v>
      </c>
      <c r="C2314" s="4" t="s">
        <v>3372</v>
      </c>
      <c r="D2314" s="12" t="s">
        <v>7278</v>
      </c>
      <c r="E2314" s="4" t="s">
        <v>3215</v>
      </c>
      <c r="F2314" s="4" t="s">
        <v>7204</v>
      </c>
      <c r="G2314" s="4" t="s">
        <v>7167</v>
      </c>
      <c r="H2314" s="10">
        <v>44008</v>
      </c>
      <c r="I2314" s="5">
        <v>5739.21</v>
      </c>
      <c r="J2314" s="5">
        <v>-3587.03</v>
      </c>
      <c r="K2314" s="5">
        <f t="shared" si="35"/>
        <v>2152.1799999999998</v>
      </c>
    </row>
    <row r="2315" spans="1:11" x14ac:dyDescent="0.25">
      <c r="A2315" s="4" t="s">
        <v>7269</v>
      </c>
      <c r="B2315" s="4" t="s">
        <v>7209</v>
      </c>
      <c r="C2315" s="4" t="s">
        <v>3373</v>
      </c>
      <c r="D2315" s="12" t="s">
        <v>7278</v>
      </c>
      <c r="E2315" s="4" t="s">
        <v>3215</v>
      </c>
      <c r="F2315" s="4" t="s">
        <v>7205</v>
      </c>
      <c r="G2315" s="4" t="s">
        <v>7167</v>
      </c>
      <c r="H2315" s="10">
        <v>44008</v>
      </c>
      <c r="I2315" s="5">
        <v>5739.21</v>
      </c>
      <c r="J2315" s="5">
        <v>-3587.03</v>
      </c>
      <c r="K2315" s="5">
        <f t="shared" si="35"/>
        <v>2152.1799999999998</v>
      </c>
    </row>
    <row r="2316" spans="1:11" x14ac:dyDescent="0.25">
      <c r="A2316" s="4" t="s">
        <v>7269</v>
      </c>
      <c r="B2316" s="4" t="s">
        <v>7209</v>
      </c>
      <c r="C2316" s="4" t="s">
        <v>3374</v>
      </c>
      <c r="D2316" s="12" t="s">
        <v>7278</v>
      </c>
      <c r="E2316" s="4" t="s">
        <v>3215</v>
      </c>
      <c r="F2316" s="4" t="s">
        <v>7205</v>
      </c>
      <c r="G2316" s="4" t="s">
        <v>7167</v>
      </c>
      <c r="H2316" s="10">
        <v>44008</v>
      </c>
      <c r="I2316" s="5">
        <v>5739.21</v>
      </c>
      <c r="J2316" s="5">
        <v>-3587.03</v>
      </c>
      <c r="K2316" s="5">
        <f t="shared" si="35"/>
        <v>2152.1799999999998</v>
      </c>
    </row>
    <row r="2317" spans="1:11" x14ac:dyDescent="0.25">
      <c r="A2317" s="4" t="s">
        <v>7269</v>
      </c>
      <c r="B2317" s="4" t="s">
        <v>7209</v>
      </c>
      <c r="C2317" s="4" t="s">
        <v>3375</v>
      </c>
      <c r="D2317" s="12" t="s">
        <v>7278</v>
      </c>
      <c r="E2317" s="4" t="s">
        <v>3215</v>
      </c>
      <c r="F2317" s="4" t="s">
        <v>7204</v>
      </c>
      <c r="G2317" s="4" t="s">
        <v>7167</v>
      </c>
      <c r="H2317" s="10">
        <v>44008</v>
      </c>
      <c r="I2317" s="5">
        <v>5739.21</v>
      </c>
      <c r="J2317" s="5">
        <v>-3587.03</v>
      </c>
      <c r="K2317" s="5">
        <f t="shared" si="35"/>
        <v>2152.1799999999998</v>
      </c>
    </row>
    <row r="2318" spans="1:11" x14ac:dyDescent="0.25">
      <c r="A2318" s="4" t="s">
        <v>7269</v>
      </c>
      <c r="B2318" s="4" t="s">
        <v>7209</v>
      </c>
      <c r="C2318" s="4" t="s">
        <v>3376</v>
      </c>
      <c r="D2318" s="12" t="s">
        <v>7278</v>
      </c>
      <c r="E2318" s="4" t="s">
        <v>3215</v>
      </c>
      <c r="F2318" s="4" t="s">
        <v>7205</v>
      </c>
      <c r="G2318" s="4" t="s">
        <v>7167</v>
      </c>
      <c r="H2318" s="10">
        <v>44008</v>
      </c>
      <c r="I2318" s="5">
        <v>5739.21</v>
      </c>
      <c r="J2318" s="5">
        <v>-3587.03</v>
      </c>
      <c r="K2318" s="5">
        <f t="shared" si="35"/>
        <v>2152.1799999999998</v>
      </c>
    </row>
    <row r="2319" spans="1:11" x14ac:dyDescent="0.25">
      <c r="A2319" s="4" t="s">
        <v>7269</v>
      </c>
      <c r="B2319" s="4" t="s">
        <v>7209</v>
      </c>
      <c r="C2319" s="4" t="s">
        <v>3377</v>
      </c>
      <c r="D2319" s="12" t="s">
        <v>7278</v>
      </c>
      <c r="E2319" s="4" t="s">
        <v>3215</v>
      </c>
      <c r="F2319" s="4" t="s">
        <v>7205</v>
      </c>
      <c r="G2319" s="4" t="s">
        <v>7167</v>
      </c>
      <c r="H2319" s="10">
        <v>44008</v>
      </c>
      <c r="I2319" s="5">
        <v>5739.21</v>
      </c>
      <c r="J2319" s="5">
        <v>-3587.03</v>
      </c>
      <c r="K2319" s="5">
        <f t="shared" si="35"/>
        <v>2152.1799999999998</v>
      </c>
    </row>
    <row r="2320" spans="1:11" x14ac:dyDescent="0.25">
      <c r="A2320" s="4" t="s">
        <v>7269</v>
      </c>
      <c r="B2320" s="4" t="s">
        <v>7209</v>
      </c>
      <c r="C2320" s="4" t="s">
        <v>3378</v>
      </c>
      <c r="D2320" s="12" t="s">
        <v>7278</v>
      </c>
      <c r="E2320" s="4" t="s">
        <v>3215</v>
      </c>
      <c r="F2320" s="4" t="s">
        <v>7205</v>
      </c>
      <c r="G2320" s="4" t="s">
        <v>7167</v>
      </c>
      <c r="H2320" s="10">
        <v>44008</v>
      </c>
      <c r="I2320" s="5">
        <v>5739.21</v>
      </c>
      <c r="J2320" s="5">
        <v>-3587.03</v>
      </c>
      <c r="K2320" s="5">
        <f t="shared" si="35"/>
        <v>2152.1799999999998</v>
      </c>
    </row>
    <row r="2321" spans="1:11" x14ac:dyDescent="0.25">
      <c r="A2321" s="4" t="s">
        <v>7269</v>
      </c>
      <c r="B2321" s="4" t="s">
        <v>7209</v>
      </c>
      <c r="C2321" s="4" t="s">
        <v>3379</v>
      </c>
      <c r="D2321" s="12" t="s">
        <v>7278</v>
      </c>
      <c r="E2321" s="4" t="s">
        <v>3215</v>
      </c>
      <c r="F2321" s="4" t="s">
        <v>7205</v>
      </c>
      <c r="G2321" s="4" t="s">
        <v>7167</v>
      </c>
      <c r="H2321" s="10">
        <v>44008</v>
      </c>
      <c r="I2321" s="5">
        <v>5739.21</v>
      </c>
      <c r="J2321" s="5">
        <v>-3587.03</v>
      </c>
      <c r="K2321" s="5">
        <f t="shared" si="35"/>
        <v>2152.1799999999998</v>
      </c>
    </row>
    <row r="2322" spans="1:11" x14ac:dyDescent="0.25">
      <c r="A2322" s="4" t="s">
        <v>7269</v>
      </c>
      <c r="B2322" s="4" t="s">
        <v>7209</v>
      </c>
      <c r="C2322" s="4" t="s">
        <v>3380</v>
      </c>
      <c r="D2322" s="12" t="s">
        <v>7278</v>
      </c>
      <c r="E2322" s="4" t="s">
        <v>3215</v>
      </c>
      <c r="F2322" s="4" t="s">
        <v>7204</v>
      </c>
      <c r="G2322" s="4" t="s">
        <v>7167</v>
      </c>
      <c r="H2322" s="10">
        <v>44008</v>
      </c>
      <c r="I2322" s="5">
        <v>5739.21</v>
      </c>
      <c r="J2322" s="5">
        <v>-3587.03</v>
      </c>
      <c r="K2322" s="5">
        <f t="shared" si="35"/>
        <v>2152.1799999999998</v>
      </c>
    </row>
    <row r="2323" spans="1:11" x14ac:dyDescent="0.25">
      <c r="A2323" s="4" t="s">
        <v>7269</v>
      </c>
      <c r="B2323" s="4" t="s">
        <v>7209</v>
      </c>
      <c r="C2323" s="4" t="s">
        <v>3381</v>
      </c>
      <c r="D2323" s="12" t="s">
        <v>7278</v>
      </c>
      <c r="E2323" s="4" t="s">
        <v>3215</v>
      </c>
      <c r="F2323" s="4" t="s">
        <v>7201</v>
      </c>
      <c r="G2323" s="4" t="s">
        <v>7176</v>
      </c>
      <c r="H2323" s="10">
        <v>44008</v>
      </c>
      <c r="I2323" s="5">
        <v>5739.21</v>
      </c>
      <c r="J2323" s="5">
        <v>-3587.03</v>
      </c>
      <c r="K2323" s="5">
        <f t="shared" si="35"/>
        <v>2152.1799999999998</v>
      </c>
    </row>
    <row r="2324" spans="1:11" x14ac:dyDescent="0.25">
      <c r="A2324" s="4" t="s">
        <v>7269</v>
      </c>
      <c r="B2324" s="4" t="s">
        <v>7209</v>
      </c>
      <c r="C2324" s="4" t="s">
        <v>3382</v>
      </c>
      <c r="D2324" s="12" t="s">
        <v>7278</v>
      </c>
      <c r="E2324" s="4" t="s">
        <v>3215</v>
      </c>
      <c r="F2324" s="4" t="s">
        <v>7201</v>
      </c>
      <c r="G2324" s="4" t="s">
        <v>7176</v>
      </c>
      <c r="H2324" s="10">
        <v>44008</v>
      </c>
      <c r="I2324" s="5">
        <v>5739.21</v>
      </c>
      <c r="J2324" s="5">
        <v>-3587.03</v>
      </c>
      <c r="K2324" s="5">
        <f t="shared" si="35"/>
        <v>2152.1799999999998</v>
      </c>
    </row>
    <row r="2325" spans="1:11" x14ac:dyDescent="0.25">
      <c r="A2325" s="4" t="s">
        <v>7269</v>
      </c>
      <c r="B2325" s="4" t="s">
        <v>7209</v>
      </c>
      <c r="C2325" s="4" t="s">
        <v>3383</v>
      </c>
      <c r="D2325" s="12" t="s">
        <v>7278</v>
      </c>
      <c r="E2325" s="4" t="s">
        <v>3215</v>
      </c>
      <c r="F2325" s="4" t="s">
        <v>7205</v>
      </c>
      <c r="G2325" s="4" t="s">
        <v>7167</v>
      </c>
      <c r="H2325" s="10">
        <v>44008</v>
      </c>
      <c r="I2325" s="5">
        <v>5739.21</v>
      </c>
      <c r="J2325" s="5">
        <v>-3587.03</v>
      </c>
      <c r="K2325" s="5">
        <f t="shared" si="35"/>
        <v>2152.1799999999998</v>
      </c>
    </row>
    <row r="2326" spans="1:11" x14ac:dyDescent="0.25">
      <c r="A2326" s="4" t="s">
        <v>7269</v>
      </c>
      <c r="B2326" s="4" t="s">
        <v>7209</v>
      </c>
      <c r="C2326" s="4" t="s">
        <v>3384</v>
      </c>
      <c r="D2326" s="12" t="s">
        <v>7278</v>
      </c>
      <c r="E2326" s="4" t="s">
        <v>3215</v>
      </c>
      <c r="F2326" s="4" t="s">
        <v>7205</v>
      </c>
      <c r="G2326" s="4" t="s">
        <v>7167</v>
      </c>
      <c r="H2326" s="10">
        <v>44008</v>
      </c>
      <c r="I2326" s="5">
        <v>5739.21</v>
      </c>
      <c r="J2326" s="5">
        <v>-3587.03</v>
      </c>
      <c r="K2326" s="5">
        <f t="shared" si="35"/>
        <v>2152.1799999999998</v>
      </c>
    </row>
    <row r="2327" spans="1:11" x14ac:dyDescent="0.25">
      <c r="A2327" s="4" t="s">
        <v>7269</v>
      </c>
      <c r="B2327" s="4" t="s">
        <v>7209</v>
      </c>
      <c r="C2327" s="4" t="s">
        <v>3385</v>
      </c>
      <c r="D2327" s="12" t="s">
        <v>7278</v>
      </c>
      <c r="E2327" s="4" t="s">
        <v>3215</v>
      </c>
      <c r="F2327" s="4" t="s">
        <v>7205</v>
      </c>
      <c r="G2327" s="4" t="s">
        <v>7167</v>
      </c>
      <c r="H2327" s="10">
        <v>44008</v>
      </c>
      <c r="I2327" s="5">
        <v>5739.21</v>
      </c>
      <c r="J2327" s="5">
        <v>-3587.03</v>
      </c>
      <c r="K2327" s="5">
        <f t="shared" si="35"/>
        <v>2152.1799999999998</v>
      </c>
    </row>
    <row r="2328" spans="1:11" x14ac:dyDescent="0.25">
      <c r="A2328" s="4" t="s">
        <v>7269</v>
      </c>
      <c r="B2328" s="4" t="s">
        <v>7209</v>
      </c>
      <c r="C2328" s="4" t="s">
        <v>3386</v>
      </c>
      <c r="D2328" s="12" t="s">
        <v>7278</v>
      </c>
      <c r="E2328" s="4" t="s">
        <v>3215</v>
      </c>
      <c r="F2328" s="4" t="s">
        <v>7204</v>
      </c>
      <c r="G2328" s="4" t="s">
        <v>7167</v>
      </c>
      <c r="H2328" s="10">
        <v>44008</v>
      </c>
      <c r="I2328" s="5">
        <v>5739.21</v>
      </c>
      <c r="J2328" s="5">
        <v>-3587.03</v>
      </c>
      <c r="K2328" s="5">
        <f t="shared" si="35"/>
        <v>2152.1799999999998</v>
      </c>
    </row>
    <row r="2329" spans="1:11" x14ac:dyDescent="0.25">
      <c r="A2329" s="4" t="s">
        <v>7269</v>
      </c>
      <c r="B2329" s="4" t="s">
        <v>7209</v>
      </c>
      <c r="C2329" s="4" t="s">
        <v>3387</v>
      </c>
      <c r="D2329" s="12" t="s">
        <v>7278</v>
      </c>
      <c r="E2329" s="4" t="s">
        <v>3215</v>
      </c>
      <c r="F2329" s="4" t="s">
        <v>7204</v>
      </c>
      <c r="G2329" s="4" t="s">
        <v>7167</v>
      </c>
      <c r="H2329" s="10">
        <v>44008</v>
      </c>
      <c r="I2329" s="5">
        <v>5739.21</v>
      </c>
      <c r="J2329" s="5">
        <v>-3587.03</v>
      </c>
      <c r="K2329" s="5">
        <f t="shared" si="35"/>
        <v>2152.1799999999998</v>
      </c>
    </row>
    <row r="2330" spans="1:11" x14ac:dyDescent="0.25">
      <c r="A2330" s="4" t="s">
        <v>7269</v>
      </c>
      <c r="B2330" s="4" t="s">
        <v>7209</v>
      </c>
      <c r="C2330" s="4" t="s">
        <v>3388</v>
      </c>
      <c r="D2330" s="12" t="s">
        <v>7278</v>
      </c>
      <c r="E2330" s="4" t="s">
        <v>3215</v>
      </c>
      <c r="F2330" s="4" t="s">
        <v>7201</v>
      </c>
      <c r="G2330" s="4" t="s">
        <v>7176</v>
      </c>
      <c r="H2330" s="10">
        <v>44008</v>
      </c>
      <c r="I2330" s="5">
        <v>5739.21</v>
      </c>
      <c r="J2330" s="5">
        <v>-3587.03</v>
      </c>
      <c r="K2330" s="5">
        <f t="shared" ref="K2330:K2393" si="36">+I2330+J2330</f>
        <v>2152.1799999999998</v>
      </c>
    </row>
    <row r="2331" spans="1:11" x14ac:dyDescent="0.25">
      <c r="A2331" s="4" t="s">
        <v>7269</v>
      </c>
      <c r="B2331" s="4" t="s">
        <v>7209</v>
      </c>
      <c r="C2331" s="4" t="s">
        <v>3389</v>
      </c>
      <c r="D2331" s="12" t="s">
        <v>7278</v>
      </c>
      <c r="E2331" s="4" t="s">
        <v>3215</v>
      </c>
      <c r="F2331" s="4" t="s">
        <v>7205</v>
      </c>
      <c r="G2331" s="4" t="s">
        <v>7167</v>
      </c>
      <c r="H2331" s="10">
        <v>44008</v>
      </c>
      <c r="I2331" s="5">
        <v>5739.21</v>
      </c>
      <c r="J2331" s="5">
        <v>-3587.03</v>
      </c>
      <c r="K2331" s="5">
        <f t="shared" si="36"/>
        <v>2152.1799999999998</v>
      </c>
    </row>
    <row r="2332" spans="1:11" x14ac:dyDescent="0.25">
      <c r="A2332" s="4" t="s">
        <v>7269</v>
      </c>
      <c r="B2332" s="4" t="s">
        <v>7209</v>
      </c>
      <c r="C2332" s="4" t="s">
        <v>3390</v>
      </c>
      <c r="D2332" s="12" t="s">
        <v>7278</v>
      </c>
      <c r="E2332" s="4" t="s">
        <v>3215</v>
      </c>
      <c r="F2332" s="4" t="s">
        <v>7205</v>
      </c>
      <c r="G2332" s="4" t="s">
        <v>7167</v>
      </c>
      <c r="H2332" s="10">
        <v>44008</v>
      </c>
      <c r="I2332" s="5">
        <v>5739.21</v>
      </c>
      <c r="J2332" s="5">
        <v>-3587.03</v>
      </c>
      <c r="K2332" s="5">
        <f t="shared" si="36"/>
        <v>2152.1799999999998</v>
      </c>
    </row>
    <row r="2333" spans="1:11" x14ac:dyDescent="0.25">
      <c r="A2333" s="4" t="s">
        <v>7269</v>
      </c>
      <c r="B2333" s="4" t="s">
        <v>7209</v>
      </c>
      <c r="C2333" s="4" t="s">
        <v>3391</v>
      </c>
      <c r="D2333" s="12" t="s">
        <v>7278</v>
      </c>
      <c r="E2333" s="4" t="s">
        <v>3215</v>
      </c>
      <c r="F2333" s="4" t="s">
        <v>7205</v>
      </c>
      <c r="G2333" s="4" t="s">
        <v>7167</v>
      </c>
      <c r="H2333" s="10">
        <v>44008</v>
      </c>
      <c r="I2333" s="5">
        <v>5739.21</v>
      </c>
      <c r="J2333" s="5">
        <v>-3587.03</v>
      </c>
      <c r="K2333" s="5">
        <f t="shared" si="36"/>
        <v>2152.1799999999998</v>
      </c>
    </row>
    <row r="2334" spans="1:11" x14ac:dyDescent="0.25">
      <c r="A2334" s="4" t="s">
        <v>7269</v>
      </c>
      <c r="B2334" s="4" t="s">
        <v>7209</v>
      </c>
      <c r="C2334" s="4" t="s">
        <v>3392</v>
      </c>
      <c r="D2334" s="12" t="s">
        <v>7278</v>
      </c>
      <c r="E2334" s="4" t="s">
        <v>3215</v>
      </c>
      <c r="F2334" s="4" t="s">
        <v>7204</v>
      </c>
      <c r="G2334" s="4" t="s">
        <v>7167</v>
      </c>
      <c r="H2334" s="10">
        <v>44008</v>
      </c>
      <c r="I2334" s="5">
        <v>5739.21</v>
      </c>
      <c r="J2334" s="5">
        <v>-3587.03</v>
      </c>
      <c r="K2334" s="5">
        <f t="shared" si="36"/>
        <v>2152.1799999999998</v>
      </c>
    </row>
    <row r="2335" spans="1:11" x14ac:dyDescent="0.25">
      <c r="A2335" s="4" t="s">
        <v>7269</v>
      </c>
      <c r="B2335" s="4" t="s">
        <v>7209</v>
      </c>
      <c r="C2335" s="4" t="s">
        <v>3393</v>
      </c>
      <c r="D2335" s="12" t="s">
        <v>7278</v>
      </c>
      <c r="E2335" s="4" t="s">
        <v>3215</v>
      </c>
      <c r="F2335" s="4" t="s">
        <v>7205</v>
      </c>
      <c r="G2335" s="4" t="s">
        <v>7167</v>
      </c>
      <c r="H2335" s="10">
        <v>44008</v>
      </c>
      <c r="I2335" s="5">
        <v>5739.21</v>
      </c>
      <c r="J2335" s="5">
        <v>-3587.03</v>
      </c>
      <c r="K2335" s="5">
        <f t="shared" si="36"/>
        <v>2152.1799999999998</v>
      </c>
    </row>
    <row r="2336" spans="1:11" x14ac:dyDescent="0.25">
      <c r="A2336" s="4" t="s">
        <v>7269</v>
      </c>
      <c r="B2336" s="4" t="s">
        <v>7209</v>
      </c>
      <c r="C2336" s="4" t="s">
        <v>3394</v>
      </c>
      <c r="D2336" s="12" t="s">
        <v>7278</v>
      </c>
      <c r="E2336" s="4" t="s">
        <v>3215</v>
      </c>
      <c r="F2336" s="4" t="s">
        <v>7204</v>
      </c>
      <c r="G2336" s="4" t="s">
        <v>7167</v>
      </c>
      <c r="H2336" s="10">
        <v>44008</v>
      </c>
      <c r="I2336" s="5">
        <v>5739.21</v>
      </c>
      <c r="J2336" s="5">
        <v>-3587.03</v>
      </c>
      <c r="K2336" s="5">
        <f t="shared" si="36"/>
        <v>2152.1799999999998</v>
      </c>
    </row>
    <row r="2337" spans="1:11" x14ac:dyDescent="0.25">
      <c r="A2337" s="4" t="s">
        <v>7269</v>
      </c>
      <c r="B2337" s="4" t="s">
        <v>7209</v>
      </c>
      <c r="C2337" s="4" t="s">
        <v>3395</v>
      </c>
      <c r="D2337" s="12" t="s">
        <v>7278</v>
      </c>
      <c r="E2337" s="4" t="s">
        <v>3215</v>
      </c>
      <c r="F2337" s="4" t="s">
        <v>7205</v>
      </c>
      <c r="G2337" s="4" t="s">
        <v>7167</v>
      </c>
      <c r="H2337" s="10">
        <v>44008</v>
      </c>
      <c r="I2337" s="5">
        <v>5739.21</v>
      </c>
      <c r="J2337" s="5">
        <v>-3587.03</v>
      </c>
      <c r="K2337" s="5">
        <f t="shared" si="36"/>
        <v>2152.1799999999998</v>
      </c>
    </row>
    <row r="2338" spans="1:11" x14ac:dyDescent="0.25">
      <c r="A2338" s="4" t="s">
        <v>7269</v>
      </c>
      <c r="B2338" s="4" t="s">
        <v>7209</v>
      </c>
      <c r="C2338" s="4" t="s">
        <v>3396</v>
      </c>
      <c r="D2338" s="12" t="s">
        <v>7278</v>
      </c>
      <c r="E2338" s="4" t="s">
        <v>3215</v>
      </c>
      <c r="F2338" s="4" t="s">
        <v>7205</v>
      </c>
      <c r="G2338" s="4" t="s">
        <v>7167</v>
      </c>
      <c r="H2338" s="10">
        <v>44008</v>
      </c>
      <c r="I2338" s="5">
        <v>5739.21</v>
      </c>
      <c r="J2338" s="5">
        <v>-3587.03</v>
      </c>
      <c r="K2338" s="5">
        <f t="shared" si="36"/>
        <v>2152.1799999999998</v>
      </c>
    </row>
    <row r="2339" spans="1:11" x14ac:dyDescent="0.25">
      <c r="A2339" s="4" t="s">
        <v>7269</v>
      </c>
      <c r="B2339" s="4" t="s">
        <v>7209</v>
      </c>
      <c r="C2339" s="4" t="s">
        <v>3397</v>
      </c>
      <c r="D2339" s="12" t="s">
        <v>7278</v>
      </c>
      <c r="E2339" s="4" t="s">
        <v>3215</v>
      </c>
      <c r="F2339" s="4" t="s">
        <v>7204</v>
      </c>
      <c r="G2339" s="4" t="s">
        <v>7167</v>
      </c>
      <c r="H2339" s="10">
        <v>44008</v>
      </c>
      <c r="I2339" s="5">
        <v>5739.21</v>
      </c>
      <c r="J2339" s="5">
        <v>-3587.03</v>
      </c>
      <c r="K2339" s="5">
        <f t="shared" si="36"/>
        <v>2152.1799999999998</v>
      </c>
    </row>
    <row r="2340" spans="1:11" x14ac:dyDescent="0.25">
      <c r="A2340" s="4" t="s">
        <v>7269</v>
      </c>
      <c r="B2340" s="4" t="s">
        <v>7209</v>
      </c>
      <c r="C2340" s="4" t="s">
        <v>3398</v>
      </c>
      <c r="D2340" s="12" t="s">
        <v>7278</v>
      </c>
      <c r="E2340" s="4" t="s">
        <v>3215</v>
      </c>
      <c r="F2340" s="4" t="s">
        <v>7204</v>
      </c>
      <c r="G2340" s="4" t="s">
        <v>7167</v>
      </c>
      <c r="H2340" s="10">
        <v>44008</v>
      </c>
      <c r="I2340" s="5">
        <v>5739.21</v>
      </c>
      <c r="J2340" s="5">
        <v>-3587.03</v>
      </c>
      <c r="K2340" s="5">
        <f t="shared" si="36"/>
        <v>2152.1799999999998</v>
      </c>
    </row>
    <row r="2341" spans="1:11" x14ac:dyDescent="0.25">
      <c r="A2341" s="4" t="s">
        <v>7269</v>
      </c>
      <c r="B2341" s="4" t="s">
        <v>7209</v>
      </c>
      <c r="C2341" s="4" t="s">
        <v>3399</v>
      </c>
      <c r="D2341" s="12" t="s">
        <v>7278</v>
      </c>
      <c r="E2341" s="4" t="s">
        <v>3215</v>
      </c>
      <c r="F2341" s="4" t="s">
        <v>7205</v>
      </c>
      <c r="G2341" s="4" t="s">
        <v>7167</v>
      </c>
      <c r="H2341" s="10">
        <v>44008</v>
      </c>
      <c r="I2341" s="5">
        <v>5739.21</v>
      </c>
      <c r="J2341" s="5">
        <v>-3587.03</v>
      </c>
      <c r="K2341" s="5">
        <f t="shared" si="36"/>
        <v>2152.1799999999998</v>
      </c>
    </row>
    <row r="2342" spans="1:11" x14ac:dyDescent="0.25">
      <c r="A2342" s="4" t="s">
        <v>7269</v>
      </c>
      <c r="B2342" s="4" t="s">
        <v>7209</v>
      </c>
      <c r="C2342" s="4" t="s">
        <v>3400</v>
      </c>
      <c r="D2342" s="12" t="s">
        <v>7278</v>
      </c>
      <c r="E2342" s="4" t="s">
        <v>3215</v>
      </c>
      <c r="F2342" s="4" t="s">
        <v>7205</v>
      </c>
      <c r="G2342" s="4" t="s">
        <v>7167</v>
      </c>
      <c r="H2342" s="10">
        <v>44008</v>
      </c>
      <c r="I2342" s="5">
        <v>5739.21</v>
      </c>
      <c r="J2342" s="5">
        <v>-3587.03</v>
      </c>
      <c r="K2342" s="5">
        <f t="shared" si="36"/>
        <v>2152.1799999999998</v>
      </c>
    </row>
    <row r="2343" spans="1:11" x14ac:dyDescent="0.25">
      <c r="A2343" s="4" t="s">
        <v>7269</v>
      </c>
      <c r="B2343" s="4" t="s">
        <v>7209</v>
      </c>
      <c r="C2343" s="4" t="s">
        <v>3401</v>
      </c>
      <c r="D2343" s="12" t="s">
        <v>7278</v>
      </c>
      <c r="E2343" s="4" t="s">
        <v>3215</v>
      </c>
      <c r="F2343" s="4" t="s">
        <v>7205</v>
      </c>
      <c r="G2343" s="4" t="s">
        <v>7167</v>
      </c>
      <c r="H2343" s="10">
        <v>44008</v>
      </c>
      <c r="I2343" s="5">
        <v>5739.21</v>
      </c>
      <c r="J2343" s="5">
        <v>-3587.03</v>
      </c>
      <c r="K2343" s="5">
        <f t="shared" si="36"/>
        <v>2152.1799999999998</v>
      </c>
    </row>
    <row r="2344" spans="1:11" x14ac:dyDescent="0.25">
      <c r="A2344" s="4" t="s">
        <v>7269</v>
      </c>
      <c r="B2344" s="4" t="s">
        <v>7209</v>
      </c>
      <c r="C2344" s="4" t="s">
        <v>3402</v>
      </c>
      <c r="D2344" s="12" t="s">
        <v>7278</v>
      </c>
      <c r="E2344" s="4" t="s">
        <v>3215</v>
      </c>
      <c r="F2344" s="4" t="s">
        <v>7204</v>
      </c>
      <c r="G2344" s="4" t="s">
        <v>7167</v>
      </c>
      <c r="H2344" s="10">
        <v>44008</v>
      </c>
      <c r="I2344" s="5">
        <v>5739.21</v>
      </c>
      <c r="J2344" s="5">
        <v>-3587.03</v>
      </c>
      <c r="K2344" s="5">
        <f t="shared" si="36"/>
        <v>2152.1799999999998</v>
      </c>
    </row>
    <row r="2345" spans="1:11" x14ac:dyDescent="0.25">
      <c r="A2345" s="4" t="s">
        <v>7269</v>
      </c>
      <c r="B2345" s="4" t="s">
        <v>7209</v>
      </c>
      <c r="C2345" s="4" t="s">
        <v>3403</v>
      </c>
      <c r="D2345" s="12" t="s">
        <v>7278</v>
      </c>
      <c r="E2345" s="4" t="s">
        <v>3215</v>
      </c>
      <c r="F2345" s="4" t="s">
        <v>7205</v>
      </c>
      <c r="G2345" s="4" t="s">
        <v>7167</v>
      </c>
      <c r="H2345" s="10">
        <v>44008</v>
      </c>
      <c r="I2345" s="5">
        <v>5739.21</v>
      </c>
      <c r="J2345" s="5">
        <v>-3587.03</v>
      </c>
      <c r="K2345" s="5">
        <f t="shared" si="36"/>
        <v>2152.1799999999998</v>
      </c>
    </row>
    <row r="2346" spans="1:11" x14ac:dyDescent="0.25">
      <c r="A2346" s="4" t="s">
        <v>7269</v>
      </c>
      <c r="B2346" s="4" t="s">
        <v>7209</v>
      </c>
      <c r="C2346" s="4" t="s">
        <v>3404</v>
      </c>
      <c r="D2346" s="12" t="s">
        <v>7278</v>
      </c>
      <c r="E2346" s="4" t="s">
        <v>3215</v>
      </c>
      <c r="F2346" s="4" t="s">
        <v>7205</v>
      </c>
      <c r="G2346" s="4" t="s">
        <v>7167</v>
      </c>
      <c r="H2346" s="10">
        <v>44008</v>
      </c>
      <c r="I2346" s="5">
        <v>5739.21</v>
      </c>
      <c r="J2346" s="5">
        <v>-3587.03</v>
      </c>
      <c r="K2346" s="5">
        <f t="shared" si="36"/>
        <v>2152.1799999999998</v>
      </c>
    </row>
    <row r="2347" spans="1:11" x14ac:dyDescent="0.25">
      <c r="A2347" s="4" t="s">
        <v>7269</v>
      </c>
      <c r="B2347" s="4" t="s">
        <v>7209</v>
      </c>
      <c r="C2347" s="4" t="s">
        <v>3405</v>
      </c>
      <c r="D2347" s="12" t="s">
        <v>7278</v>
      </c>
      <c r="E2347" s="4" t="s">
        <v>3215</v>
      </c>
      <c r="F2347" s="4" t="s">
        <v>7205</v>
      </c>
      <c r="G2347" s="4" t="s">
        <v>7167</v>
      </c>
      <c r="H2347" s="10">
        <v>44008</v>
      </c>
      <c r="I2347" s="5">
        <v>5739.21</v>
      </c>
      <c r="J2347" s="5">
        <v>-3587.03</v>
      </c>
      <c r="K2347" s="5">
        <f t="shared" si="36"/>
        <v>2152.1799999999998</v>
      </c>
    </row>
    <row r="2348" spans="1:11" x14ac:dyDescent="0.25">
      <c r="A2348" s="4" t="s">
        <v>7269</v>
      </c>
      <c r="B2348" s="4" t="s">
        <v>7209</v>
      </c>
      <c r="C2348" s="4" t="s">
        <v>3406</v>
      </c>
      <c r="D2348" s="12" t="s">
        <v>7278</v>
      </c>
      <c r="E2348" s="4" t="s">
        <v>3215</v>
      </c>
      <c r="F2348" s="4" t="s">
        <v>7204</v>
      </c>
      <c r="G2348" s="4" t="s">
        <v>7167</v>
      </c>
      <c r="H2348" s="10">
        <v>44008</v>
      </c>
      <c r="I2348" s="5">
        <v>5739.21</v>
      </c>
      <c r="J2348" s="5">
        <v>-3587.03</v>
      </c>
      <c r="K2348" s="5">
        <f t="shared" si="36"/>
        <v>2152.1799999999998</v>
      </c>
    </row>
    <row r="2349" spans="1:11" x14ac:dyDescent="0.25">
      <c r="A2349" s="4" t="s">
        <v>7269</v>
      </c>
      <c r="B2349" s="4" t="s">
        <v>7209</v>
      </c>
      <c r="C2349" s="4" t="s">
        <v>3407</v>
      </c>
      <c r="D2349" s="12" t="s">
        <v>7278</v>
      </c>
      <c r="E2349" s="4" t="s">
        <v>3215</v>
      </c>
      <c r="F2349" s="4" t="s">
        <v>7205</v>
      </c>
      <c r="G2349" s="4" t="s">
        <v>7167</v>
      </c>
      <c r="H2349" s="10">
        <v>44008</v>
      </c>
      <c r="I2349" s="5">
        <v>5739.21</v>
      </c>
      <c r="J2349" s="5">
        <v>-3587.03</v>
      </c>
      <c r="K2349" s="5">
        <f t="shared" si="36"/>
        <v>2152.1799999999998</v>
      </c>
    </row>
    <row r="2350" spans="1:11" x14ac:dyDescent="0.25">
      <c r="A2350" s="4" t="s">
        <v>7269</v>
      </c>
      <c r="B2350" s="4" t="s">
        <v>7209</v>
      </c>
      <c r="C2350" s="4" t="s">
        <v>3408</v>
      </c>
      <c r="D2350" s="12" t="s">
        <v>7278</v>
      </c>
      <c r="E2350" s="4" t="s">
        <v>3215</v>
      </c>
      <c r="F2350" s="4" t="s">
        <v>7205</v>
      </c>
      <c r="G2350" s="4" t="s">
        <v>7167</v>
      </c>
      <c r="H2350" s="10">
        <v>44008</v>
      </c>
      <c r="I2350" s="5">
        <v>5739.21</v>
      </c>
      <c r="J2350" s="5">
        <v>-3587.03</v>
      </c>
      <c r="K2350" s="5">
        <f t="shared" si="36"/>
        <v>2152.1799999999998</v>
      </c>
    </row>
    <row r="2351" spans="1:11" x14ac:dyDescent="0.25">
      <c r="A2351" s="4" t="s">
        <v>7269</v>
      </c>
      <c r="B2351" s="4" t="s">
        <v>7209</v>
      </c>
      <c r="C2351" s="4" t="s">
        <v>3409</v>
      </c>
      <c r="D2351" s="12" t="s">
        <v>7278</v>
      </c>
      <c r="E2351" s="4" t="s">
        <v>3215</v>
      </c>
      <c r="F2351" s="4" t="s">
        <v>7205</v>
      </c>
      <c r="G2351" s="4" t="s">
        <v>7167</v>
      </c>
      <c r="H2351" s="10">
        <v>44008</v>
      </c>
      <c r="I2351" s="5">
        <v>5739.21</v>
      </c>
      <c r="J2351" s="5">
        <v>-3587.03</v>
      </c>
      <c r="K2351" s="5">
        <f t="shared" si="36"/>
        <v>2152.1799999999998</v>
      </c>
    </row>
    <row r="2352" spans="1:11" x14ac:dyDescent="0.25">
      <c r="A2352" s="4" t="s">
        <v>7269</v>
      </c>
      <c r="B2352" s="4" t="s">
        <v>7209</v>
      </c>
      <c r="C2352" s="4" t="s">
        <v>3410</v>
      </c>
      <c r="D2352" s="12" t="s">
        <v>7278</v>
      </c>
      <c r="E2352" s="4" t="s">
        <v>3215</v>
      </c>
      <c r="F2352" s="4" t="s">
        <v>7204</v>
      </c>
      <c r="G2352" s="4" t="s">
        <v>7167</v>
      </c>
      <c r="H2352" s="10">
        <v>44008</v>
      </c>
      <c r="I2352" s="5">
        <v>5739.21</v>
      </c>
      <c r="J2352" s="5">
        <v>-3587.03</v>
      </c>
      <c r="K2352" s="5">
        <f t="shared" si="36"/>
        <v>2152.1799999999998</v>
      </c>
    </row>
    <row r="2353" spans="1:11" x14ac:dyDescent="0.25">
      <c r="A2353" s="4" t="s">
        <v>7269</v>
      </c>
      <c r="B2353" s="4" t="s">
        <v>7209</v>
      </c>
      <c r="C2353" s="4" t="s">
        <v>3411</v>
      </c>
      <c r="D2353" s="12" t="s">
        <v>7278</v>
      </c>
      <c r="E2353" s="4" t="s">
        <v>3215</v>
      </c>
      <c r="F2353" s="4" t="s">
        <v>7204</v>
      </c>
      <c r="G2353" s="4" t="s">
        <v>7167</v>
      </c>
      <c r="H2353" s="10">
        <v>44008</v>
      </c>
      <c r="I2353" s="5">
        <v>5739.21</v>
      </c>
      <c r="J2353" s="5">
        <v>-3587.03</v>
      </c>
      <c r="K2353" s="5">
        <f t="shared" si="36"/>
        <v>2152.1799999999998</v>
      </c>
    </row>
    <row r="2354" spans="1:11" x14ac:dyDescent="0.25">
      <c r="A2354" s="4" t="s">
        <v>7269</v>
      </c>
      <c r="B2354" s="4" t="s">
        <v>7209</v>
      </c>
      <c r="C2354" s="4" t="s">
        <v>3412</v>
      </c>
      <c r="D2354" s="12" t="s">
        <v>7278</v>
      </c>
      <c r="E2354" s="4" t="s">
        <v>3215</v>
      </c>
      <c r="F2354" s="4" t="s">
        <v>7205</v>
      </c>
      <c r="G2354" s="4" t="s">
        <v>7167</v>
      </c>
      <c r="H2354" s="10">
        <v>44008</v>
      </c>
      <c r="I2354" s="5">
        <v>5739.21</v>
      </c>
      <c r="J2354" s="5">
        <v>-3587.03</v>
      </c>
      <c r="K2354" s="5">
        <f t="shared" si="36"/>
        <v>2152.1799999999998</v>
      </c>
    </row>
    <row r="2355" spans="1:11" x14ac:dyDescent="0.25">
      <c r="A2355" s="4" t="s">
        <v>7269</v>
      </c>
      <c r="B2355" s="4" t="s">
        <v>7209</v>
      </c>
      <c r="C2355" s="4" t="s">
        <v>3413</v>
      </c>
      <c r="D2355" s="12" t="s">
        <v>7278</v>
      </c>
      <c r="E2355" s="4" t="s">
        <v>3215</v>
      </c>
      <c r="F2355" s="4" t="s">
        <v>7205</v>
      </c>
      <c r="G2355" s="4" t="s">
        <v>7167</v>
      </c>
      <c r="H2355" s="10">
        <v>44008</v>
      </c>
      <c r="I2355" s="5">
        <v>5739.21</v>
      </c>
      <c r="J2355" s="5">
        <v>-3587.03</v>
      </c>
      <c r="K2355" s="5">
        <f t="shared" si="36"/>
        <v>2152.1799999999998</v>
      </c>
    </row>
    <row r="2356" spans="1:11" x14ac:dyDescent="0.25">
      <c r="A2356" s="4" t="s">
        <v>7269</v>
      </c>
      <c r="B2356" s="4" t="s">
        <v>7209</v>
      </c>
      <c r="C2356" s="4" t="s">
        <v>3414</v>
      </c>
      <c r="D2356" s="12" t="s">
        <v>7278</v>
      </c>
      <c r="E2356" s="4" t="s">
        <v>3215</v>
      </c>
      <c r="F2356" s="4" t="s">
        <v>7205</v>
      </c>
      <c r="G2356" s="4" t="s">
        <v>7167</v>
      </c>
      <c r="H2356" s="10">
        <v>44008</v>
      </c>
      <c r="I2356" s="5">
        <v>5739.21</v>
      </c>
      <c r="J2356" s="5">
        <v>-3587.03</v>
      </c>
      <c r="K2356" s="5">
        <f t="shared" si="36"/>
        <v>2152.1799999999998</v>
      </c>
    </row>
    <row r="2357" spans="1:11" x14ac:dyDescent="0.25">
      <c r="A2357" s="4" t="s">
        <v>7269</v>
      </c>
      <c r="B2357" s="4" t="s">
        <v>7209</v>
      </c>
      <c r="C2357" s="4" t="s">
        <v>3415</v>
      </c>
      <c r="D2357" s="12" t="s">
        <v>7278</v>
      </c>
      <c r="E2357" s="4" t="s">
        <v>3215</v>
      </c>
      <c r="F2357" s="4" t="s">
        <v>7205</v>
      </c>
      <c r="G2357" s="4" t="s">
        <v>7167</v>
      </c>
      <c r="H2357" s="10">
        <v>44008</v>
      </c>
      <c r="I2357" s="5">
        <v>5739.21</v>
      </c>
      <c r="J2357" s="5">
        <v>-3587.03</v>
      </c>
      <c r="K2357" s="5">
        <f t="shared" si="36"/>
        <v>2152.1799999999998</v>
      </c>
    </row>
    <row r="2358" spans="1:11" x14ac:dyDescent="0.25">
      <c r="A2358" s="4" t="s">
        <v>7269</v>
      </c>
      <c r="B2358" s="4" t="s">
        <v>7209</v>
      </c>
      <c r="C2358" s="4" t="s">
        <v>3416</v>
      </c>
      <c r="D2358" s="12" t="s">
        <v>7278</v>
      </c>
      <c r="E2358" s="4" t="s">
        <v>3215</v>
      </c>
      <c r="F2358" s="4" t="s">
        <v>7205</v>
      </c>
      <c r="G2358" s="4" t="s">
        <v>7167</v>
      </c>
      <c r="H2358" s="10">
        <v>44008</v>
      </c>
      <c r="I2358" s="5">
        <v>5739.21</v>
      </c>
      <c r="J2358" s="5">
        <v>-3587.03</v>
      </c>
      <c r="K2358" s="5">
        <f t="shared" si="36"/>
        <v>2152.1799999999998</v>
      </c>
    </row>
    <row r="2359" spans="1:11" x14ac:dyDescent="0.25">
      <c r="A2359" s="4" t="s">
        <v>7269</v>
      </c>
      <c r="B2359" s="4" t="s">
        <v>7209</v>
      </c>
      <c r="C2359" s="4" t="s">
        <v>3417</v>
      </c>
      <c r="D2359" s="12" t="s">
        <v>7278</v>
      </c>
      <c r="E2359" s="4" t="s">
        <v>3215</v>
      </c>
      <c r="F2359" s="4" t="s">
        <v>7204</v>
      </c>
      <c r="G2359" s="4" t="s">
        <v>7167</v>
      </c>
      <c r="H2359" s="10">
        <v>44008</v>
      </c>
      <c r="I2359" s="5">
        <v>5739.21</v>
      </c>
      <c r="J2359" s="5">
        <v>-3587.03</v>
      </c>
      <c r="K2359" s="5">
        <f t="shared" si="36"/>
        <v>2152.1799999999998</v>
      </c>
    </row>
    <row r="2360" spans="1:11" x14ac:dyDescent="0.25">
      <c r="A2360" s="4" t="s">
        <v>7269</v>
      </c>
      <c r="B2360" s="4" t="s">
        <v>7209</v>
      </c>
      <c r="C2360" s="4" t="s">
        <v>3418</v>
      </c>
      <c r="D2360" s="12" t="s">
        <v>7278</v>
      </c>
      <c r="E2360" s="4" t="s">
        <v>3215</v>
      </c>
      <c r="F2360" s="4" t="s">
        <v>7205</v>
      </c>
      <c r="G2360" s="4" t="s">
        <v>7167</v>
      </c>
      <c r="H2360" s="10">
        <v>44008</v>
      </c>
      <c r="I2360" s="5">
        <v>5739.21</v>
      </c>
      <c r="J2360" s="5">
        <v>-3587.03</v>
      </c>
      <c r="K2360" s="5">
        <f t="shared" si="36"/>
        <v>2152.1799999999998</v>
      </c>
    </row>
    <row r="2361" spans="1:11" x14ac:dyDescent="0.25">
      <c r="A2361" s="4" t="s">
        <v>7269</v>
      </c>
      <c r="B2361" s="4" t="s">
        <v>7209</v>
      </c>
      <c r="C2361" s="4" t="s">
        <v>3419</v>
      </c>
      <c r="D2361" s="12" t="s">
        <v>7278</v>
      </c>
      <c r="E2361" s="4" t="s">
        <v>3215</v>
      </c>
      <c r="F2361" s="4" t="s">
        <v>7205</v>
      </c>
      <c r="G2361" s="4" t="s">
        <v>7167</v>
      </c>
      <c r="H2361" s="10">
        <v>44008</v>
      </c>
      <c r="I2361" s="5">
        <v>5739.21</v>
      </c>
      <c r="J2361" s="5">
        <v>-3587.03</v>
      </c>
      <c r="K2361" s="5">
        <f t="shared" si="36"/>
        <v>2152.1799999999998</v>
      </c>
    </row>
    <row r="2362" spans="1:11" x14ac:dyDescent="0.25">
      <c r="A2362" s="4" t="s">
        <v>7269</v>
      </c>
      <c r="B2362" s="4" t="s">
        <v>7209</v>
      </c>
      <c r="C2362" s="4" t="s">
        <v>3420</v>
      </c>
      <c r="D2362" s="12" t="s">
        <v>7278</v>
      </c>
      <c r="E2362" s="4" t="s">
        <v>3215</v>
      </c>
      <c r="F2362" s="4" t="s">
        <v>7205</v>
      </c>
      <c r="G2362" s="4" t="s">
        <v>7167</v>
      </c>
      <c r="H2362" s="10">
        <v>44008</v>
      </c>
      <c r="I2362" s="5">
        <v>5739.21</v>
      </c>
      <c r="J2362" s="5">
        <v>-3587.03</v>
      </c>
      <c r="K2362" s="5">
        <f t="shared" si="36"/>
        <v>2152.1799999999998</v>
      </c>
    </row>
    <row r="2363" spans="1:11" x14ac:dyDescent="0.25">
      <c r="A2363" s="4" t="s">
        <v>7269</v>
      </c>
      <c r="B2363" s="4" t="s">
        <v>7209</v>
      </c>
      <c r="C2363" s="4" t="s">
        <v>3421</v>
      </c>
      <c r="D2363" s="12" t="s">
        <v>7278</v>
      </c>
      <c r="E2363" s="4" t="s">
        <v>3215</v>
      </c>
      <c r="F2363" s="4" t="s">
        <v>7204</v>
      </c>
      <c r="G2363" s="4" t="s">
        <v>7167</v>
      </c>
      <c r="H2363" s="10">
        <v>44008</v>
      </c>
      <c r="I2363" s="5">
        <v>5739.21</v>
      </c>
      <c r="J2363" s="5">
        <v>-3587.03</v>
      </c>
      <c r="K2363" s="5">
        <f t="shared" si="36"/>
        <v>2152.1799999999998</v>
      </c>
    </row>
    <row r="2364" spans="1:11" x14ac:dyDescent="0.25">
      <c r="A2364" s="4" t="s">
        <v>7269</v>
      </c>
      <c r="B2364" s="4" t="s">
        <v>7209</v>
      </c>
      <c r="C2364" s="4" t="s">
        <v>3422</v>
      </c>
      <c r="D2364" s="12" t="s">
        <v>7278</v>
      </c>
      <c r="E2364" s="4" t="s">
        <v>3215</v>
      </c>
      <c r="F2364" s="4" t="s">
        <v>7205</v>
      </c>
      <c r="G2364" s="4" t="s">
        <v>7167</v>
      </c>
      <c r="H2364" s="10">
        <v>44008</v>
      </c>
      <c r="I2364" s="5">
        <v>5739.21</v>
      </c>
      <c r="J2364" s="5">
        <v>-3587.03</v>
      </c>
      <c r="K2364" s="5">
        <f t="shared" si="36"/>
        <v>2152.1799999999998</v>
      </c>
    </row>
    <row r="2365" spans="1:11" x14ac:dyDescent="0.25">
      <c r="A2365" s="4" t="s">
        <v>7269</v>
      </c>
      <c r="B2365" s="4" t="s">
        <v>7209</v>
      </c>
      <c r="C2365" s="4" t="s">
        <v>3423</v>
      </c>
      <c r="D2365" s="12" t="s">
        <v>7278</v>
      </c>
      <c r="E2365" s="4" t="s">
        <v>3215</v>
      </c>
      <c r="F2365" s="4" t="s">
        <v>7205</v>
      </c>
      <c r="G2365" s="4" t="s">
        <v>7167</v>
      </c>
      <c r="H2365" s="10">
        <v>44008</v>
      </c>
      <c r="I2365" s="5">
        <v>5739.21</v>
      </c>
      <c r="J2365" s="5">
        <v>-3587.03</v>
      </c>
      <c r="K2365" s="5">
        <f t="shared" si="36"/>
        <v>2152.1799999999998</v>
      </c>
    </row>
    <row r="2366" spans="1:11" x14ac:dyDescent="0.25">
      <c r="A2366" s="4" t="s">
        <v>7269</v>
      </c>
      <c r="B2366" s="4" t="s">
        <v>7209</v>
      </c>
      <c r="C2366" s="4" t="s">
        <v>3424</v>
      </c>
      <c r="D2366" s="12" t="s">
        <v>7278</v>
      </c>
      <c r="E2366" s="4" t="s">
        <v>3215</v>
      </c>
      <c r="F2366" s="4" t="s">
        <v>7205</v>
      </c>
      <c r="G2366" s="4" t="s">
        <v>7167</v>
      </c>
      <c r="H2366" s="10">
        <v>44008</v>
      </c>
      <c r="I2366" s="5">
        <v>5739.21</v>
      </c>
      <c r="J2366" s="5">
        <v>-3587.03</v>
      </c>
      <c r="K2366" s="5">
        <f t="shared" si="36"/>
        <v>2152.1799999999998</v>
      </c>
    </row>
    <row r="2367" spans="1:11" x14ac:dyDescent="0.25">
      <c r="A2367" s="4" t="s">
        <v>7269</v>
      </c>
      <c r="B2367" s="4" t="s">
        <v>7209</v>
      </c>
      <c r="C2367" s="4" t="s">
        <v>3425</v>
      </c>
      <c r="D2367" s="12" t="s">
        <v>7278</v>
      </c>
      <c r="E2367" s="4" t="s">
        <v>3215</v>
      </c>
      <c r="F2367" s="4" t="s">
        <v>7204</v>
      </c>
      <c r="G2367" s="4" t="s">
        <v>7167</v>
      </c>
      <c r="H2367" s="10">
        <v>44008</v>
      </c>
      <c r="I2367" s="5">
        <v>5739.21</v>
      </c>
      <c r="J2367" s="5">
        <v>-3587.03</v>
      </c>
      <c r="K2367" s="5">
        <f t="shared" si="36"/>
        <v>2152.1799999999998</v>
      </c>
    </row>
    <row r="2368" spans="1:11" x14ac:dyDescent="0.25">
      <c r="A2368" s="4" t="s">
        <v>7269</v>
      </c>
      <c r="B2368" s="4" t="s">
        <v>7209</v>
      </c>
      <c r="C2368" s="4" t="s">
        <v>3426</v>
      </c>
      <c r="D2368" s="12" t="s">
        <v>7278</v>
      </c>
      <c r="E2368" s="4" t="s">
        <v>3215</v>
      </c>
      <c r="F2368" s="4" t="s">
        <v>7205</v>
      </c>
      <c r="G2368" s="4" t="s">
        <v>7167</v>
      </c>
      <c r="H2368" s="10">
        <v>44008</v>
      </c>
      <c r="I2368" s="5">
        <v>5739.21</v>
      </c>
      <c r="J2368" s="5">
        <v>-3587.03</v>
      </c>
      <c r="K2368" s="5">
        <f t="shared" si="36"/>
        <v>2152.1799999999998</v>
      </c>
    </row>
    <row r="2369" spans="1:11" x14ac:dyDescent="0.25">
      <c r="A2369" s="4" t="s">
        <v>7269</v>
      </c>
      <c r="B2369" s="4" t="s">
        <v>7209</v>
      </c>
      <c r="C2369" s="4" t="s">
        <v>3427</v>
      </c>
      <c r="D2369" s="12" t="s">
        <v>7278</v>
      </c>
      <c r="E2369" s="4" t="s">
        <v>3215</v>
      </c>
      <c r="F2369" s="4" t="s">
        <v>7205</v>
      </c>
      <c r="G2369" s="4" t="s">
        <v>7167</v>
      </c>
      <c r="H2369" s="10">
        <v>44008</v>
      </c>
      <c r="I2369" s="5">
        <v>5739.21</v>
      </c>
      <c r="J2369" s="5">
        <v>-3587.03</v>
      </c>
      <c r="K2369" s="5">
        <f t="shared" si="36"/>
        <v>2152.1799999999998</v>
      </c>
    </row>
    <row r="2370" spans="1:11" x14ac:dyDescent="0.25">
      <c r="A2370" s="4" t="s">
        <v>7269</v>
      </c>
      <c r="B2370" s="4" t="s">
        <v>7209</v>
      </c>
      <c r="C2370" s="4" t="s">
        <v>3428</v>
      </c>
      <c r="D2370" s="12" t="s">
        <v>7278</v>
      </c>
      <c r="E2370" s="4" t="s">
        <v>3215</v>
      </c>
      <c r="F2370" s="4" t="s">
        <v>7205</v>
      </c>
      <c r="G2370" s="4" t="s">
        <v>7167</v>
      </c>
      <c r="H2370" s="10">
        <v>44008</v>
      </c>
      <c r="I2370" s="5">
        <v>5739.21</v>
      </c>
      <c r="J2370" s="5">
        <v>-3587.03</v>
      </c>
      <c r="K2370" s="5">
        <f t="shared" si="36"/>
        <v>2152.1799999999998</v>
      </c>
    </row>
    <row r="2371" spans="1:11" x14ac:dyDescent="0.25">
      <c r="A2371" s="4" t="s">
        <v>7269</v>
      </c>
      <c r="B2371" s="4" t="s">
        <v>7209</v>
      </c>
      <c r="C2371" s="4" t="s">
        <v>3429</v>
      </c>
      <c r="D2371" s="12" t="s">
        <v>7278</v>
      </c>
      <c r="E2371" s="4" t="s">
        <v>3215</v>
      </c>
      <c r="F2371" s="4" t="s">
        <v>7204</v>
      </c>
      <c r="G2371" s="4" t="s">
        <v>7167</v>
      </c>
      <c r="H2371" s="10">
        <v>44008</v>
      </c>
      <c r="I2371" s="5">
        <v>5739.21</v>
      </c>
      <c r="J2371" s="5">
        <v>-3587.03</v>
      </c>
      <c r="K2371" s="5">
        <f t="shared" si="36"/>
        <v>2152.1799999999998</v>
      </c>
    </row>
    <row r="2372" spans="1:11" x14ac:dyDescent="0.25">
      <c r="A2372" s="4" t="s">
        <v>7269</v>
      </c>
      <c r="B2372" s="4" t="s">
        <v>7209</v>
      </c>
      <c r="C2372" s="4" t="s">
        <v>3430</v>
      </c>
      <c r="D2372" s="12" t="s">
        <v>7278</v>
      </c>
      <c r="E2372" s="4" t="s">
        <v>3215</v>
      </c>
      <c r="F2372" s="4" t="s">
        <v>7205</v>
      </c>
      <c r="G2372" s="4" t="s">
        <v>7167</v>
      </c>
      <c r="H2372" s="10">
        <v>44008</v>
      </c>
      <c r="I2372" s="5">
        <v>5739.21</v>
      </c>
      <c r="J2372" s="5">
        <v>-3587.03</v>
      </c>
      <c r="K2372" s="5">
        <f t="shared" si="36"/>
        <v>2152.1799999999998</v>
      </c>
    </row>
    <row r="2373" spans="1:11" x14ac:dyDescent="0.25">
      <c r="A2373" s="4" t="s">
        <v>7269</v>
      </c>
      <c r="B2373" s="4" t="s">
        <v>7209</v>
      </c>
      <c r="C2373" s="4" t="s">
        <v>3431</v>
      </c>
      <c r="D2373" s="12" t="s">
        <v>7278</v>
      </c>
      <c r="E2373" s="4" t="s">
        <v>3432</v>
      </c>
      <c r="F2373" s="4" t="s">
        <v>7204</v>
      </c>
      <c r="G2373" s="4" t="s">
        <v>7167</v>
      </c>
      <c r="H2373" s="10">
        <v>44008</v>
      </c>
      <c r="I2373" s="5">
        <v>10237.5</v>
      </c>
      <c r="J2373" s="5">
        <v>-6398.43</v>
      </c>
      <c r="K2373" s="5">
        <f t="shared" si="36"/>
        <v>3839.0699999999997</v>
      </c>
    </row>
    <row r="2374" spans="1:11" x14ac:dyDescent="0.25">
      <c r="A2374" s="4" t="s">
        <v>7269</v>
      </c>
      <c r="B2374" s="4" t="s">
        <v>7219</v>
      </c>
      <c r="C2374" s="4" t="s">
        <v>3433</v>
      </c>
      <c r="D2374" s="12" t="s">
        <v>7278</v>
      </c>
      <c r="E2374" s="4" t="s">
        <v>3434</v>
      </c>
      <c r="F2374" s="4" t="s">
        <v>7205</v>
      </c>
      <c r="G2374" s="4" t="s">
        <v>7167</v>
      </c>
      <c r="H2374" s="10">
        <v>44008</v>
      </c>
      <c r="I2374" s="5">
        <v>30712.5</v>
      </c>
      <c r="J2374" s="5">
        <v>-19195.29</v>
      </c>
      <c r="K2374" s="5">
        <f t="shared" si="36"/>
        <v>11517.21</v>
      </c>
    </row>
    <row r="2375" spans="1:11" x14ac:dyDescent="0.25">
      <c r="A2375" s="4" t="s">
        <v>7269</v>
      </c>
      <c r="B2375" s="4" t="s">
        <v>7219</v>
      </c>
      <c r="C2375" s="4" t="s">
        <v>3435</v>
      </c>
      <c r="D2375" s="12" t="s">
        <v>7278</v>
      </c>
      <c r="E2375" s="4" t="s">
        <v>3434</v>
      </c>
      <c r="F2375" s="4" t="s">
        <v>7205</v>
      </c>
      <c r="G2375" s="4" t="s">
        <v>7167</v>
      </c>
      <c r="H2375" s="10">
        <v>44008</v>
      </c>
      <c r="I2375" s="5">
        <v>30712.5</v>
      </c>
      <c r="J2375" s="5">
        <v>-19195.29</v>
      </c>
      <c r="K2375" s="5">
        <f t="shared" si="36"/>
        <v>11517.21</v>
      </c>
    </row>
    <row r="2376" spans="1:11" x14ac:dyDescent="0.25">
      <c r="A2376" s="4" t="s">
        <v>7269</v>
      </c>
      <c r="B2376" s="4" t="s">
        <v>7219</v>
      </c>
      <c r="C2376" s="4" t="s">
        <v>3436</v>
      </c>
      <c r="D2376" s="12" t="s">
        <v>7278</v>
      </c>
      <c r="E2376" s="4" t="s">
        <v>3434</v>
      </c>
      <c r="F2376" s="4" t="s">
        <v>7205</v>
      </c>
      <c r="G2376" s="4" t="s">
        <v>7167</v>
      </c>
      <c r="H2376" s="10">
        <v>44008</v>
      </c>
      <c r="I2376" s="5">
        <v>30712.5</v>
      </c>
      <c r="J2376" s="5">
        <v>-19195.29</v>
      </c>
      <c r="K2376" s="5">
        <f t="shared" si="36"/>
        <v>11517.21</v>
      </c>
    </row>
    <row r="2377" spans="1:11" x14ac:dyDescent="0.25">
      <c r="A2377" s="4" t="s">
        <v>7269</v>
      </c>
      <c r="B2377" s="4" t="s">
        <v>7219</v>
      </c>
      <c r="C2377" s="4" t="s">
        <v>3437</v>
      </c>
      <c r="D2377" s="12" t="s">
        <v>7278</v>
      </c>
      <c r="E2377" s="4" t="s">
        <v>3434</v>
      </c>
      <c r="F2377" s="4" t="s">
        <v>7205</v>
      </c>
      <c r="G2377" s="4" t="s">
        <v>7167</v>
      </c>
      <c r="H2377" s="10">
        <v>44008</v>
      </c>
      <c r="I2377" s="5">
        <v>30712.5</v>
      </c>
      <c r="J2377" s="5">
        <v>-19195.29</v>
      </c>
      <c r="K2377" s="5">
        <f t="shared" si="36"/>
        <v>11517.21</v>
      </c>
    </row>
    <row r="2378" spans="1:11" x14ac:dyDescent="0.25">
      <c r="A2378" s="4" t="s">
        <v>7269</v>
      </c>
      <c r="B2378" s="4" t="s">
        <v>7219</v>
      </c>
      <c r="C2378" s="4" t="s">
        <v>3438</v>
      </c>
      <c r="D2378" s="12" t="s">
        <v>7278</v>
      </c>
      <c r="E2378" s="4" t="s">
        <v>3434</v>
      </c>
      <c r="F2378" s="4" t="s">
        <v>7205</v>
      </c>
      <c r="G2378" s="4" t="s">
        <v>7167</v>
      </c>
      <c r="H2378" s="10">
        <v>44008</v>
      </c>
      <c r="I2378" s="5">
        <v>30712.5</v>
      </c>
      <c r="J2378" s="5">
        <v>-19195.29</v>
      </c>
      <c r="K2378" s="5">
        <f t="shared" si="36"/>
        <v>11517.21</v>
      </c>
    </row>
    <row r="2379" spans="1:11" x14ac:dyDescent="0.25">
      <c r="A2379" s="4" t="s">
        <v>7269</v>
      </c>
      <c r="B2379" s="4" t="s">
        <v>7219</v>
      </c>
      <c r="C2379" s="4" t="s">
        <v>3439</v>
      </c>
      <c r="D2379" s="12" t="s">
        <v>7278</v>
      </c>
      <c r="E2379" s="4" t="s">
        <v>3440</v>
      </c>
      <c r="F2379" s="4" t="s">
        <v>7205</v>
      </c>
      <c r="G2379" s="4" t="s">
        <v>7167</v>
      </c>
      <c r="H2379" s="10">
        <v>44008</v>
      </c>
      <c r="I2379" s="5">
        <v>30712.5</v>
      </c>
      <c r="J2379" s="5">
        <v>-19195.29</v>
      </c>
      <c r="K2379" s="5">
        <f t="shared" si="36"/>
        <v>11517.21</v>
      </c>
    </row>
    <row r="2380" spans="1:11" x14ac:dyDescent="0.25">
      <c r="A2380" s="4" t="s">
        <v>7269</v>
      </c>
      <c r="B2380" s="4" t="s">
        <v>7219</v>
      </c>
      <c r="C2380" s="4" t="s">
        <v>3441</v>
      </c>
      <c r="D2380" s="12" t="s">
        <v>7278</v>
      </c>
      <c r="E2380" s="4" t="s">
        <v>3434</v>
      </c>
      <c r="F2380" s="4" t="s">
        <v>7205</v>
      </c>
      <c r="G2380" s="4" t="s">
        <v>7167</v>
      </c>
      <c r="H2380" s="10">
        <v>44008</v>
      </c>
      <c r="I2380" s="5">
        <v>30712.5</v>
      </c>
      <c r="J2380" s="5">
        <v>-19195.29</v>
      </c>
      <c r="K2380" s="5">
        <f t="shared" si="36"/>
        <v>11517.21</v>
      </c>
    </row>
    <row r="2381" spans="1:11" x14ac:dyDescent="0.25">
      <c r="A2381" s="4" t="s">
        <v>7269</v>
      </c>
      <c r="B2381" s="4" t="s">
        <v>7219</v>
      </c>
      <c r="C2381" s="4" t="s">
        <v>3442</v>
      </c>
      <c r="D2381" s="12" t="s">
        <v>7278</v>
      </c>
      <c r="E2381" s="4" t="s">
        <v>3434</v>
      </c>
      <c r="F2381" s="4" t="s">
        <v>7205</v>
      </c>
      <c r="G2381" s="4" t="s">
        <v>7167</v>
      </c>
      <c r="H2381" s="10">
        <v>44008</v>
      </c>
      <c r="I2381" s="5">
        <v>30712.5</v>
      </c>
      <c r="J2381" s="5">
        <v>-19195.29</v>
      </c>
      <c r="K2381" s="5">
        <f t="shared" si="36"/>
        <v>11517.21</v>
      </c>
    </row>
    <row r="2382" spans="1:11" x14ac:dyDescent="0.25">
      <c r="A2382" s="4" t="s">
        <v>7269</v>
      </c>
      <c r="B2382" s="4" t="s">
        <v>7219</v>
      </c>
      <c r="C2382" s="4" t="s">
        <v>3443</v>
      </c>
      <c r="D2382" s="12" t="s">
        <v>7278</v>
      </c>
      <c r="E2382" s="4" t="s">
        <v>3434</v>
      </c>
      <c r="F2382" s="4" t="s">
        <v>7205</v>
      </c>
      <c r="G2382" s="4" t="s">
        <v>7167</v>
      </c>
      <c r="H2382" s="10">
        <v>44008</v>
      </c>
      <c r="I2382" s="5">
        <v>30712.5</v>
      </c>
      <c r="J2382" s="5">
        <v>-19195.29</v>
      </c>
      <c r="K2382" s="5">
        <f t="shared" si="36"/>
        <v>11517.21</v>
      </c>
    </row>
    <row r="2383" spans="1:11" x14ac:dyDescent="0.25">
      <c r="A2383" s="4" t="s">
        <v>7269</v>
      </c>
      <c r="B2383" s="4" t="s">
        <v>7219</v>
      </c>
      <c r="C2383" s="4" t="s">
        <v>3444</v>
      </c>
      <c r="D2383" s="12" t="s">
        <v>7278</v>
      </c>
      <c r="E2383" s="4" t="s">
        <v>3434</v>
      </c>
      <c r="F2383" s="4" t="s">
        <v>7205</v>
      </c>
      <c r="G2383" s="4" t="s">
        <v>7167</v>
      </c>
      <c r="H2383" s="10">
        <v>44008</v>
      </c>
      <c r="I2383" s="5">
        <v>30712.5</v>
      </c>
      <c r="J2383" s="5">
        <v>-19195.29</v>
      </c>
      <c r="K2383" s="5">
        <f t="shared" si="36"/>
        <v>11517.21</v>
      </c>
    </row>
    <row r="2384" spans="1:11" x14ac:dyDescent="0.25">
      <c r="A2384" s="4" t="s">
        <v>7269</v>
      </c>
      <c r="B2384" s="4" t="s">
        <v>7219</v>
      </c>
      <c r="C2384" s="4" t="s">
        <v>3445</v>
      </c>
      <c r="D2384" s="12" t="s">
        <v>7278</v>
      </c>
      <c r="E2384" s="4" t="s">
        <v>3434</v>
      </c>
      <c r="F2384" s="4" t="s">
        <v>7205</v>
      </c>
      <c r="G2384" s="4" t="s">
        <v>7167</v>
      </c>
      <c r="H2384" s="10">
        <v>44008</v>
      </c>
      <c r="I2384" s="5">
        <v>30712.5</v>
      </c>
      <c r="J2384" s="5">
        <v>-19195.29</v>
      </c>
      <c r="K2384" s="5">
        <f t="shared" si="36"/>
        <v>11517.21</v>
      </c>
    </row>
    <row r="2385" spans="1:11" x14ac:dyDescent="0.25">
      <c r="A2385" s="4" t="s">
        <v>7269</v>
      </c>
      <c r="B2385" s="4" t="s">
        <v>7219</v>
      </c>
      <c r="C2385" s="4" t="s">
        <v>3446</v>
      </c>
      <c r="D2385" s="12" t="s">
        <v>7278</v>
      </c>
      <c r="E2385" s="4" t="s">
        <v>3434</v>
      </c>
      <c r="F2385" s="4" t="s">
        <v>7205</v>
      </c>
      <c r="G2385" s="4" t="s">
        <v>7167</v>
      </c>
      <c r="H2385" s="10">
        <v>44008</v>
      </c>
      <c r="I2385" s="5">
        <v>30712.5</v>
      </c>
      <c r="J2385" s="5">
        <v>-19195.29</v>
      </c>
      <c r="K2385" s="5">
        <f t="shared" si="36"/>
        <v>11517.21</v>
      </c>
    </row>
    <row r="2386" spans="1:11" x14ac:dyDescent="0.25">
      <c r="A2386" s="4" t="s">
        <v>7269</v>
      </c>
      <c r="B2386" s="4" t="s">
        <v>7219</v>
      </c>
      <c r="C2386" s="4" t="s">
        <v>3447</v>
      </c>
      <c r="D2386" s="12" t="s">
        <v>7278</v>
      </c>
      <c r="E2386" s="4" t="s">
        <v>3434</v>
      </c>
      <c r="F2386" s="4" t="s">
        <v>7205</v>
      </c>
      <c r="G2386" s="4" t="s">
        <v>7167</v>
      </c>
      <c r="H2386" s="10">
        <v>44008</v>
      </c>
      <c r="I2386" s="5">
        <v>30712.5</v>
      </c>
      <c r="J2386" s="5">
        <v>-19195.29</v>
      </c>
      <c r="K2386" s="5">
        <f t="shared" si="36"/>
        <v>11517.21</v>
      </c>
    </row>
    <row r="2387" spans="1:11" x14ac:dyDescent="0.25">
      <c r="A2387" s="4" t="s">
        <v>7269</v>
      </c>
      <c r="B2387" s="4" t="s">
        <v>7219</v>
      </c>
      <c r="C2387" s="4" t="s">
        <v>3448</v>
      </c>
      <c r="D2387" s="12" t="s">
        <v>7278</v>
      </c>
      <c r="E2387" s="4" t="s">
        <v>3434</v>
      </c>
      <c r="F2387" s="4" t="s">
        <v>7205</v>
      </c>
      <c r="G2387" s="4" t="s">
        <v>7167</v>
      </c>
      <c r="H2387" s="10">
        <v>44008</v>
      </c>
      <c r="I2387" s="5">
        <v>30712.5</v>
      </c>
      <c r="J2387" s="5">
        <v>-19195.29</v>
      </c>
      <c r="K2387" s="5">
        <f t="shared" si="36"/>
        <v>11517.21</v>
      </c>
    </row>
    <row r="2388" spans="1:11" x14ac:dyDescent="0.25">
      <c r="A2388" s="4" t="s">
        <v>7269</v>
      </c>
      <c r="B2388" s="4" t="s">
        <v>7219</v>
      </c>
      <c r="C2388" s="4" t="s">
        <v>3449</v>
      </c>
      <c r="D2388" s="12" t="s">
        <v>7278</v>
      </c>
      <c r="E2388" s="4" t="s">
        <v>3434</v>
      </c>
      <c r="F2388" s="4" t="s">
        <v>7205</v>
      </c>
      <c r="G2388" s="4" t="s">
        <v>7167</v>
      </c>
      <c r="H2388" s="10">
        <v>44008</v>
      </c>
      <c r="I2388" s="5">
        <v>30712.5</v>
      </c>
      <c r="J2388" s="5">
        <v>-19195.29</v>
      </c>
      <c r="K2388" s="5">
        <f t="shared" si="36"/>
        <v>11517.21</v>
      </c>
    </row>
    <row r="2389" spans="1:11" x14ac:dyDescent="0.25">
      <c r="A2389" s="4" t="s">
        <v>7269</v>
      </c>
      <c r="B2389" s="4" t="s">
        <v>7219</v>
      </c>
      <c r="C2389" s="4" t="s">
        <v>3450</v>
      </c>
      <c r="D2389" s="12" t="s">
        <v>7278</v>
      </c>
      <c r="E2389" s="4" t="s">
        <v>3451</v>
      </c>
      <c r="F2389" s="4" t="s">
        <v>7205</v>
      </c>
      <c r="G2389" s="4" t="s">
        <v>7167</v>
      </c>
      <c r="H2389" s="10">
        <v>44008</v>
      </c>
      <c r="I2389" s="5">
        <v>28869.75</v>
      </c>
      <c r="J2389" s="5">
        <v>-18043.57</v>
      </c>
      <c r="K2389" s="5">
        <f t="shared" si="36"/>
        <v>10826.18</v>
      </c>
    </row>
    <row r="2390" spans="1:11" x14ac:dyDescent="0.25">
      <c r="A2390" s="4" t="s">
        <v>7269</v>
      </c>
      <c r="B2390" s="4" t="s">
        <v>7219</v>
      </c>
      <c r="C2390" s="4" t="s">
        <v>3452</v>
      </c>
      <c r="D2390" s="12" t="s">
        <v>7278</v>
      </c>
      <c r="E2390" s="4" t="s">
        <v>3451</v>
      </c>
      <c r="F2390" s="4" t="s">
        <v>7205</v>
      </c>
      <c r="G2390" s="4" t="s">
        <v>7167</v>
      </c>
      <c r="H2390" s="10">
        <v>44008</v>
      </c>
      <c r="I2390" s="5">
        <v>28869.75</v>
      </c>
      <c r="J2390" s="5">
        <v>-18043.57</v>
      </c>
      <c r="K2390" s="5">
        <f t="shared" si="36"/>
        <v>10826.18</v>
      </c>
    </row>
    <row r="2391" spans="1:11" x14ac:dyDescent="0.25">
      <c r="A2391" s="4" t="s">
        <v>7269</v>
      </c>
      <c r="B2391" s="4" t="s">
        <v>7219</v>
      </c>
      <c r="C2391" s="4" t="s">
        <v>3453</v>
      </c>
      <c r="D2391" s="12" t="s">
        <v>7278</v>
      </c>
      <c r="E2391" s="4" t="s">
        <v>3451</v>
      </c>
      <c r="F2391" s="4" t="s">
        <v>7205</v>
      </c>
      <c r="G2391" s="4" t="s">
        <v>7167</v>
      </c>
      <c r="H2391" s="10">
        <v>44008</v>
      </c>
      <c r="I2391" s="5">
        <v>28869.75</v>
      </c>
      <c r="J2391" s="5">
        <v>-18043.57</v>
      </c>
      <c r="K2391" s="5">
        <f t="shared" si="36"/>
        <v>10826.18</v>
      </c>
    </row>
    <row r="2392" spans="1:11" x14ac:dyDescent="0.25">
      <c r="A2392" s="4" t="s">
        <v>7269</v>
      </c>
      <c r="B2392" s="4" t="s">
        <v>7219</v>
      </c>
      <c r="C2392" s="4" t="s">
        <v>3454</v>
      </c>
      <c r="D2392" s="12" t="s">
        <v>7278</v>
      </c>
      <c r="E2392" s="4" t="s">
        <v>3451</v>
      </c>
      <c r="F2392" s="4" t="s">
        <v>7205</v>
      </c>
      <c r="G2392" s="4" t="s">
        <v>7167</v>
      </c>
      <c r="H2392" s="10">
        <v>44008</v>
      </c>
      <c r="I2392" s="5">
        <v>28869.75</v>
      </c>
      <c r="J2392" s="5">
        <v>-18043.57</v>
      </c>
      <c r="K2392" s="5">
        <f t="shared" si="36"/>
        <v>10826.18</v>
      </c>
    </row>
    <row r="2393" spans="1:11" x14ac:dyDescent="0.25">
      <c r="A2393" s="4" t="s">
        <v>7269</v>
      </c>
      <c r="B2393" s="4" t="s">
        <v>7219</v>
      </c>
      <c r="C2393" s="4" t="s">
        <v>3455</v>
      </c>
      <c r="D2393" s="12" t="s">
        <v>7278</v>
      </c>
      <c r="E2393" s="4" t="s">
        <v>3451</v>
      </c>
      <c r="F2393" s="4" t="s">
        <v>7205</v>
      </c>
      <c r="G2393" s="4" t="s">
        <v>7167</v>
      </c>
      <c r="H2393" s="10">
        <v>44008</v>
      </c>
      <c r="I2393" s="5">
        <v>28869.75</v>
      </c>
      <c r="J2393" s="5">
        <v>-18043.57</v>
      </c>
      <c r="K2393" s="5">
        <f t="shared" si="36"/>
        <v>10826.18</v>
      </c>
    </row>
    <row r="2394" spans="1:11" x14ac:dyDescent="0.25">
      <c r="A2394" s="4" t="s">
        <v>7269</v>
      </c>
      <c r="B2394" s="4" t="s">
        <v>7240</v>
      </c>
      <c r="C2394" s="4" t="s">
        <v>3456</v>
      </c>
      <c r="D2394" s="12" t="s">
        <v>7278</v>
      </c>
      <c r="E2394" s="4" t="s">
        <v>3201</v>
      </c>
      <c r="F2394" s="4" t="s">
        <v>7205</v>
      </c>
      <c r="G2394" s="4" t="s">
        <v>7174</v>
      </c>
      <c r="H2394" s="10">
        <v>44012</v>
      </c>
      <c r="I2394" s="5">
        <v>53950</v>
      </c>
      <c r="J2394" s="5">
        <v>-33718.76</v>
      </c>
      <c r="K2394" s="5">
        <f t="shared" ref="K2394:K2457" si="37">+I2394+J2394</f>
        <v>20231.239999999998</v>
      </c>
    </row>
    <row r="2395" spans="1:11" x14ac:dyDescent="0.25">
      <c r="A2395" s="4" t="s">
        <v>7272</v>
      </c>
      <c r="B2395" s="4" t="s">
        <v>7245</v>
      </c>
      <c r="C2395" s="4" t="s">
        <v>3457</v>
      </c>
      <c r="D2395" s="12" t="s">
        <v>7278</v>
      </c>
      <c r="E2395" s="4" t="s">
        <v>3458</v>
      </c>
      <c r="F2395" s="4" t="s">
        <v>7205</v>
      </c>
      <c r="G2395" s="4" t="s">
        <v>7186</v>
      </c>
      <c r="H2395" s="10">
        <v>43822</v>
      </c>
      <c r="I2395" s="5">
        <v>5432.7</v>
      </c>
      <c r="J2395" s="5">
        <v>-4074.52</v>
      </c>
      <c r="K2395" s="5">
        <f t="shared" si="37"/>
        <v>1358.1799999999998</v>
      </c>
    </row>
    <row r="2396" spans="1:11" x14ac:dyDescent="0.25">
      <c r="A2396" s="4" t="s">
        <v>7269</v>
      </c>
      <c r="B2396" s="4" t="s">
        <v>7233</v>
      </c>
      <c r="C2396" s="4" t="s">
        <v>3459</v>
      </c>
      <c r="D2396" s="12" t="s">
        <v>7278</v>
      </c>
      <c r="E2396" s="4" t="s">
        <v>2462</v>
      </c>
      <c r="F2396" s="4" t="s">
        <v>7205</v>
      </c>
      <c r="G2396" s="4" t="s">
        <v>7167</v>
      </c>
      <c r="H2396" s="10">
        <v>43578</v>
      </c>
      <c r="I2396" s="5">
        <v>166280</v>
      </c>
      <c r="J2396" s="5">
        <v>-152423.35999999999</v>
      </c>
      <c r="K2396" s="5">
        <f t="shared" si="37"/>
        <v>13856.640000000014</v>
      </c>
    </row>
    <row r="2397" spans="1:11" x14ac:dyDescent="0.25">
      <c r="A2397" s="4" t="s">
        <v>7269</v>
      </c>
      <c r="B2397" s="4" t="s">
        <v>7209</v>
      </c>
      <c r="C2397" s="4" t="s">
        <v>3460</v>
      </c>
      <c r="D2397" s="12" t="s">
        <v>7278</v>
      </c>
      <c r="E2397" s="4" t="s">
        <v>3461</v>
      </c>
      <c r="F2397" s="4" t="s">
        <v>7202</v>
      </c>
      <c r="G2397" s="4" t="s">
        <v>7177</v>
      </c>
      <c r="H2397" s="10">
        <v>44019</v>
      </c>
      <c r="I2397" s="5">
        <v>12564.22</v>
      </c>
      <c r="J2397" s="5">
        <v>-7852.61</v>
      </c>
      <c r="K2397" s="5">
        <f t="shared" si="37"/>
        <v>4711.6099999999997</v>
      </c>
    </row>
    <row r="2398" spans="1:11" x14ac:dyDescent="0.25">
      <c r="A2398" s="4" t="s">
        <v>7269</v>
      </c>
      <c r="B2398" s="4" t="s">
        <v>7209</v>
      </c>
      <c r="C2398" s="4" t="s">
        <v>3462</v>
      </c>
      <c r="D2398" s="12" t="s">
        <v>7278</v>
      </c>
      <c r="E2398" s="4" t="s">
        <v>3461</v>
      </c>
      <c r="F2398" s="4" t="s">
        <v>7202</v>
      </c>
      <c r="G2398" s="4" t="s">
        <v>7177</v>
      </c>
      <c r="H2398" s="10">
        <v>44019</v>
      </c>
      <c r="I2398" s="5">
        <v>12564.22</v>
      </c>
      <c r="J2398" s="5">
        <v>-7852.61</v>
      </c>
      <c r="K2398" s="5">
        <f t="shared" si="37"/>
        <v>4711.6099999999997</v>
      </c>
    </row>
    <row r="2399" spans="1:11" x14ac:dyDescent="0.25">
      <c r="A2399" s="4" t="s">
        <v>7269</v>
      </c>
      <c r="B2399" s="4" t="s">
        <v>7209</v>
      </c>
      <c r="C2399" s="4" t="s">
        <v>3463</v>
      </c>
      <c r="D2399" s="12" t="s">
        <v>7278</v>
      </c>
      <c r="E2399" s="4" t="s">
        <v>3461</v>
      </c>
      <c r="F2399" s="4" t="s">
        <v>7205</v>
      </c>
      <c r="G2399" s="4" t="s">
        <v>7166</v>
      </c>
      <c r="H2399" s="10">
        <v>44019</v>
      </c>
      <c r="I2399" s="5">
        <v>12564.22</v>
      </c>
      <c r="J2399" s="5">
        <v>-7852.61</v>
      </c>
      <c r="K2399" s="5">
        <f t="shared" si="37"/>
        <v>4711.6099999999997</v>
      </c>
    </row>
    <row r="2400" spans="1:11" x14ac:dyDescent="0.25">
      <c r="A2400" s="4" t="s">
        <v>7269</v>
      </c>
      <c r="B2400" s="4" t="s">
        <v>7209</v>
      </c>
      <c r="C2400" s="4" t="s">
        <v>3464</v>
      </c>
      <c r="D2400" s="12" t="s">
        <v>7278</v>
      </c>
      <c r="E2400" s="4" t="s">
        <v>3461</v>
      </c>
      <c r="F2400" s="4" t="s">
        <v>7201</v>
      </c>
      <c r="G2400" s="4" t="s">
        <v>7176</v>
      </c>
      <c r="H2400" s="10">
        <v>44019</v>
      </c>
      <c r="I2400" s="5">
        <v>12564.22</v>
      </c>
      <c r="J2400" s="5">
        <v>-7852.61</v>
      </c>
      <c r="K2400" s="5">
        <f t="shared" si="37"/>
        <v>4711.6099999999997</v>
      </c>
    </row>
    <row r="2401" spans="1:11" x14ac:dyDescent="0.25">
      <c r="A2401" s="4" t="s">
        <v>7269</v>
      </c>
      <c r="B2401" s="4" t="s">
        <v>7209</v>
      </c>
      <c r="C2401" s="4" t="s">
        <v>3465</v>
      </c>
      <c r="D2401" s="12" t="s">
        <v>7278</v>
      </c>
      <c r="E2401" s="4" t="s">
        <v>3461</v>
      </c>
      <c r="F2401" s="4" t="s">
        <v>7202</v>
      </c>
      <c r="G2401" s="4" t="s">
        <v>7177</v>
      </c>
      <c r="H2401" s="10">
        <v>44019</v>
      </c>
      <c r="I2401" s="5">
        <v>12564.22</v>
      </c>
      <c r="J2401" s="5">
        <v>-7852.61</v>
      </c>
      <c r="K2401" s="5">
        <f t="shared" si="37"/>
        <v>4711.6099999999997</v>
      </c>
    </row>
    <row r="2402" spans="1:11" x14ac:dyDescent="0.25">
      <c r="A2402" s="4" t="s">
        <v>7269</v>
      </c>
      <c r="B2402" s="4" t="s">
        <v>7209</v>
      </c>
      <c r="C2402" s="4" t="s">
        <v>3466</v>
      </c>
      <c r="D2402" s="12" t="s">
        <v>7278</v>
      </c>
      <c r="E2402" s="4" t="s">
        <v>3461</v>
      </c>
      <c r="F2402" s="4" t="s">
        <v>7202</v>
      </c>
      <c r="G2402" s="4" t="s">
        <v>7177</v>
      </c>
      <c r="H2402" s="10">
        <v>44019</v>
      </c>
      <c r="I2402" s="5">
        <v>12564.22</v>
      </c>
      <c r="J2402" s="5">
        <v>-7852.61</v>
      </c>
      <c r="K2402" s="5">
        <f t="shared" si="37"/>
        <v>4711.6099999999997</v>
      </c>
    </row>
    <row r="2403" spans="1:11" x14ac:dyDescent="0.25">
      <c r="A2403" s="4" t="s">
        <v>7269</v>
      </c>
      <c r="B2403" s="4" t="s">
        <v>7209</v>
      </c>
      <c r="C2403" s="4" t="s">
        <v>3467</v>
      </c>
      <c r="D2403" s="12" t="s">
        <v>7278</v>
      </c>
      <c r="E2403" s="4" t="s">
        <v>3461</v>
      </c>
      <c r="F2403" s="4" t="s">
        <v>7203</v>
      </c>
      <c r="G2403" s="4" t="s">
        <v>7177</v>
      </c>
      <c r="H2403" s="10">
        <v>44019</v>
      </c>
      <c r="I2403" s="5">
        <v>12564.22</v>
      </c>
      <c r="J2403" s="5">
        <v>-7852.61</v>
      </c>
      <c r="K2403" s="5">
        <f t="shared" si="37"/>
        <v>4711.6099999999997</v>
      </c>
    </row>
    <row r="2404" spans="1:11" x14ac:dyDescent="0.25">
      <c r="A2404" s="4" t="s">
        <v>7269</v>
      </c>
      <c r="B2404" s="4" t="s">
        <v>7209</v>
      </c>
      <c r="C2404" s="4" t="s">
        <v>3468</v>
      </c>
      <c r="D2404" s="12" t="s">
        <v>7278</v>
      </c>
      <c r="E2404" s="4" t="s">
        <v>3461</v>
      </c>
      <c r="F2404" s="4" t="s">
        <v>7203</v>
      </c>
      <c r="G2404" s="4" t="s">
        <v>7177</v>
      </c>
      <c r="H2404" s="10">
        <v>44019</v>
      </c>
      <c r="I2404" s="5">
        <v>12564.22</v>
      </c>
      <c r="J2404" s="5">
        <v>-7852.61</v>
      </c>
      <c r="K2404" s="5">
        <f t="shared" si="37"/>
        <v>4711.6099999999997</v>
      </c>
    </row>
    <row r="2405" spans="1:11" x14ac:dyDescent="0.25">
      <c r="A2405" s="4" t="s">
        <v>7269</v>
      </c>
      <c r="B2405" s="4" t="s">
        <v>7209</v>
      </c>
      <c r="C2405" s="4" t="s">
        <v>3469</v>
      </c>
      <c r="D2405" s="12" t="s">
        <v>7278</v>
      </c>
      <c r="E2405" s="4" t="s">
        <v>3461</v>
      </c>
      <c r="F2405" s="4" t="s">
        <v>7203</v>
      </c>
      <c r="G2405" s="4" t="s">
        <v>7177</v>
      </c>
      <c r="H2405" s="10">
        <v>44019</v>
      </c>
      <c r="I2405" s="5">
        <v>12564.22</v>
      </c>
      <c r="J2405" s="5">
        <v>-7852.61</v>
      </c>
      <c r="K2405" s="5">
        <f t="shared" si="37"/>
        <v>4711.6099999999997</v>
      </c>
    </row>
    <row r="2406" spans="1:11" x14ac:dyDescent="0.25">
      <c r="A2406" s="4" t="s">
        <v>7269</v>
      </c>
      <c r="B2406" s="4" t="s">
        <v>7209</v>
      </c>
      <c r="C2406" s="4" t="s">
        <v>3470</v>
      </c>
      <c r="D2406" s="12" t="s">
        <v>7278</v>
      </c>
      <c r="E2406" s="4" t="s">
        <v>3461</v>
      </c>
      <c r="F2406" s="4" t="s">
        <v>7205</v>
      </c>
      <c r="G2406" s="4" t="s">
        <v>7186</v>
      </c>
      <c r="H2406" s="10">
        <v>44019</v>
      </c>
      <c r="I2406" s="5">
        <v>12564.22</v>
      </c>
      <c r="J2406" s="5">
        <v>-7852.61</v>
      </c>
      <c r="K2406" s="5">
        <f t="shared" si="37"/>
        <v>4711.6099999999997</v>
      </c>
    </row>
    <row r="2407" spans="1:11" x14ac:dyDescent="0.25">
      <c r="A2407" s="4" t="s">
        <v>7269</v>
      </c>
      <c r="B2407" s="4" t="s">
        <v>7209</v>
      </c>
      <c r="C2407" s="4" t="s">
        <v>3471</v>
      </c>
      <c r="D2407" s="12" t="s">
        <v>7278</v>
      </c>
      <c r="E2407" s="4" t="s">
        <v>3461</v>
      </c>
      <c r="F2407" s="4" t="s">
        <v>7205</v>
      </c>
      <c r="G2407" s="4" t="s">
        <v>7186</v>
      </c>
      <c r="H2407" s="10">
        <v>44019</v>
      </c>
      <c r="I2407" s="5">
        <v>12564.22</v>
      </c>
      <c r="J2407" s="5">
        <v>-7852.61</v>
      </c>
      <c r="K2407" s="5">
        <f t="shared" si="37"/>
        <v>4711.6099999999997</v>
      </c>
    </row>
    <row r="2408" spans="1:11" x14ac:dyDescent="0.25">
      <c r="A2408" s="4" t="s">
        <v>7269</v>
      </c>
      <c r="B2408" s="4" t="s">
        <v>7209</v>
      </c>
      <c r="C2408" s="4" t="s">
        <v>3472</v>
      </c>
      <c r="D2408" s="12" t="s">
        <v>7278</v>
      </c>
      <c r="E2408" s="4" t="s">
        <v>3461</v>
      </c>
      <c r="F2408" s="4" t="s">
        <v>7203</v>
      </c>
      <c r="G2408" s="4" t="s">
        <v>7177</v>
      </c>
      <c r="H2408" s="10">
        <v>44019</v>
      </c>
      <c r="I2408" s="5">
        <v>12564.22</v>
      </c>
      <c r="J2408" s="5">
        <v>-7852.61</v>
      </c>
      <c r="K2408" s="5">
        <f t="shared" si="37"/>
        <v>4711.6099999999997</v>
      </c>
    </row>
    <row r="2409" spans="1:11" x14ac:dyDescent="0.25">
      <c r="A2409" s="4" t="s">
        <v>7269</v>
      </c>
      <c r="B2409" s="4" t="s">
        <v>7209</v>
      </c>
      <c r="C2409" s="4" t="s">
        <v>3473</v>
      </c>
      <c r="D2409" s="12" t="s">
        <v>7278</v>
      </c>
      <c r="E2409" s="4" t="s">
        <v>3461</v>
      </c>
      <c r="F2409" s="4" t="s">
        <v>7205</v>
      </c>
      <c r="G2409" s="4" t="s">
        <v>7184</v>
      </c>
      <c r="H2409" s="10">
        <v>44019</v>
      </c>
      <c r="I2409" s="5">
        <v>12564.22</v>
      </c>
      <c r="J2409" s="5">
        <v>-7852.61</v>
      </c>
      <c r="K2409" s="5">
        <f t="shared" si="37"/>
        <v>4711.6099999999997</v>
      </c>
    </row>
    <row r="2410" spans="1:11" x14ac:dyDescent="0.25">
      <c r="A2410" s="4" t="s">
        <v>7269</v>
      </c>
      <c r="B2410" s="4" t="s">
        <v>7209</v>
      </c>
      <c r="C2410" s="4" t="s">
        <v>3474</v>
      </c>
      <c r="D2410" s="12" t="s">
        <v>7278</v>
      </c>
      <c r="E2410" s="4" t="s">
        <v>3461</v>
      </c>
      <c r="F2410" s="4" t="s">
        <v>7205</v>
      </c>
      <c r="G2410" s="4" t="s">
        <v>7167</v>
      </c>
      <c r="H2410" s="10">
        <v>44019</v>
      </c>
      <c r="I2410" s="5">
        <v>12564.22</v>
      </c>
      <c r="J2410" s="5">
        <v>-7852.61</v>
      </c>
      <c r="K2410" s="5">
        <f t="shared" si="37"/>
        <v>4711.6099999999997</v>
      </c>
    </row>
    <row r="2411" spans="1:11" x14ac:dyDescent="0.25">
      <c r="A2411" s="4" t="s">
        <v>7269</v>
      </c>
      <c r="B2411" s="4" t="s">
        <v>7209</v>
      </c>
      <c r="C2411" s="4" t="s">
        <v>3475</v>
      </c>
      <c r="D2411" s="12" t="s">
        <v>7278</v>
      </c>
      <c r="E2411" s="4" t="s">
        <v>3461</v>
      </c>
      <c r="F2411" s="4" t="s">
        <v>7205</v>
      </c>
      <c r="G2411" s="4" t="s">
        <v>7166</v>
      </c>
      <c r="H2411" s="10">
        <v>44019</v>
      </c>
      <c r="I2411" s="5">
        <v>12564.22</v>
      </c>
      <c r="J2411" s="5">
        <v>-7852.61</v>
      </c>
      <c r="K2411" s="5">
        <f t="shared" si="37"/>
        <v>4711.6099999999997</v>
      </c>
    </row>
    <row r="2412" spans="1:11" x14ac:dyDescent="0.25">
      <c r="A2412" s="4" t="s">
        <v>7269</v>
      </c>
      <c r="B2412" s="4" t="s">
        <v>7209</v>
      </c>
      <c r="C2412" s="4" t="s">
        <v>3476</v>
      </c>
      <c r="D2412" s="12" t="s">
        <v>7278</v>
      </c>
      <c r="E2412" s="4" t="s">
        <v>3461</v>
      </c>
      <c r="F2412" s="4" t="s">
        <v>7205</v>
      </c>
      <c r="G2412" s="4" t="s">
        <v>7166</v>
      </c>
      <c r="H2412" s="10">
        <v>44019</v>
      </c>
      <c r="I2412" s="5">
        <v>12564.22</v>
      </c>
      <c r="J2412" s="5">
        <v>-7852.61</v>
      </c>
      <c r="K2412" s="5">
        <f t="shared" si="37"/>
        <v>4711.6099999999997</v>
      </c>
    </row>
    <row r="2413" spans="1:11" x14ac:dyDescent="0.25">
      <c r="A2413" s="4" t="s">
        <v>7269</v>
      </c>
      <c r="B2413" s="4" t="s">
        <v>7209</v>
      </c>
      <c r="C2413" s="4" t="s">
        <v>3477</v>
      </c>
      <c r="D2413" s="12" t="s">
        <v>7278</v>
      </c>
      <c r="E2413" s="4" t="s">
        <v>3461</v>
      </c>
      <c r="F2413" s="4" t="s">
        <v>7205</v>
      </c>
      <c r="G2413" s="4" t="s">
        <v>7171</v>
      </c>
      <c r="H2413" s="10">
        <v>44019</v>
      </c>
      <c r="I2413" s="5">
        <v>12564.22</v>
      </c>
      <c r="J2413" s="5">
        <v>-7852.61</v>
      </c>
      <c r="K2413" s="5">
        <f t="shared" si="37"/>
        <v>4711.6099999999997</v>
      </c>
    </row>
    <row r="2414" spans="1:11" x14ac:dyDescent="0.25">
      <c r="A2414" s="4" t="s">
        <v>7269</v>
      </c>
      <c r="B2414" s="4" t="s">
        <v>7209</v>
      </c>
      <c r="C2414" s="4" t="s">
        <v>3478</v>
      </c>
      <c r="D2414" s="12" t="s">
        <v>7278</v>
      </c>
      <c r="E2414" s="4" t="s">
        <v>1709</v>
      </c>
      <c r="F2414" s="4" t="s">
        <v>7205</v>
      </c>
      <c r="G2414" s="4" t="s">
        <v>7173</v>
      </c>
      <c r="H2414" s="10">
        <v>44019</v>
      </c>
      <c r="I2414" s="5">
        <v>16952.54</v>
      </c>
      <c r="J2414" s="5">
        <v>-10595.35</v>
      </c>
      <c r="K2414" s="5">
        <f t="shared" si="37"/>
        <v>6357.1900000000005</v>
      </c>
    </row>
    <row r="2415" spans="1:11" x14ac:dyDescent="0.25">
      <c r="A2415" s="4" t="s">
        <v>7269</v>
      </c>
      <c r="B2415" s="4" t="s">
        <v>7209</v>
      </c>
      <c r="C2415" s="4" t="s">
        <v>3479</v>
      </c>
      <c r="D2415" s="12" t="s">
        <v>7278</v>
      </c>
      <c r="E2415" s="4" t="s">
        <v>1709</v>
      </c>
      <c r="F2415" s="4" t="s">
        <v>7201</v>
      </c>
      <c r="G2415" s="4" t="s">
        <v>7176</v>
      </c>
      <c r="H2415" s="10">
        <v>44019</v>
      </c>
      <c r="I2415" s="5">
        <v>16952.54</v>
      </c>
      <c r="J2415" s="5">
        <v>-10595.35</v>
      </c>
      <c r="K2415" s="5">
        <f t="shared" si="37"/>
        <v>6357.1900000000005</v>
      </c>
    </row>
    <row r="2416" spans="1:11" x14ac:dyDescent="0.25">
      <c r="A2416" s="4" t="s">
        <v>7269</v>
      </c>
      <c r="B2416" s="4" t="s">
        <v>7209</v>
      </c>
      <c r="C2416" s="4" t="s">
        <v>3480</v>
      </c>
      <c r="D2416" s="12" t="s">
        <v>7278</v>
      </c>
      <c r="E2416" s="4" t="s">
        <v>2447</v>
      </c>
      <c r="F2416" s="4" t="s">
        <v>7205</v>
      </c>
      <c r="G2416" s="4" t="s">
        <v>7181</v>
      </c>
      <c r="H2416" s="10">
        <v>44019</v>
      </c>
      <c r="I2416" s="5">
        <v>8318.24</v>
      </c>
      <c r="J2416" s="5">
        <v>-5198.92</v>
      </c>
      <c r="K2416" s="5">
        <f t="shared" si="37"/>
        <v>3119.3199999999997</v>
      </c>
    </row>
    <row r="2417" spans="1:11" x14ac:dyDescent="0.25">
      <c r="A2417" s="4" t="s">
        <v>7269</v>
      </c>
      <c r="B2417" s="4" t="s">
        <v>7209</v>
      </c>
      <c r="C2417" s="4" t="s">
        <v>3481</v>
      </c>
      <c r="D2417" s="12" t="s">
        <v>7278</v>
      </c>
      <c r="E2417" s="4" t="s">
        <v>2447</v>
      </c>
      <c r="F2417" s="4" t="s">
        <v>7205</v>
      </c>
      <c r="G2417" s="4" t="s">
        <v>7181</v>
      </c>
      <c r="H2417" s="10">
        <v>44019</v>
      </c>
      <c r="I2417" s="5">
        <v>8318.24</v>
      </c>
      <c r="J2417" s="5">
        <v>-5198.92</v>
      </c>
      <c r="K2417" s="5">
        <f t="shared" si="37"/>
        <v>3119.3199999999997</v>
      </c>
    </row>
    <row r="2418" spans="1:11" x14ac:dyDescent="0.25">
      <c r="A2418" s="4" t="s">
        <v>7269</v>
      </c>
      <c r="B2418" s="4" t="s">
        <v>7209</v>
      </c>
      <c r="C2418" s="4" t="s">
        <v>3482</v>
      </c>
      <c r="D2418" s="12" t="s">
        <v>7278</v>
      </c>
      <c r="E2418" s="4" t="s">
        <v>2447</v>
      </c>
      <c r="F2418" s="4" t="s">
        <v>7205</v>
      </c>
      <c r="G2418" s="4" t="s">
        <v>7181</v>
      </c>
      <c r="H2418" s="10">
        <v>44019</v>
      </c>
      <c r="I2418" s="5">
        <v>8318.24</v>
      </c>
      <c r="J2418" s="5">
        <v>-5198.92</v>
      </c>
      <c r="K2418" s="5">
        <f t="shared" si="37"/>
        <v>3119.3199999999997</v>
      </c>
    </row>
    <row r="2419" spans="1:11" x14ac:dyDescent="0.25">
      <c r="A2419" s="4" t="s">
        <v>7269</v>
      </c>
      <c r="B2419" s="4" t="s">
        <v>7209</v>
      </c>
      <c r="C2419" s="4" t="s">
        <v>3483</v>
      </c>
      <c r="D2419" s="12" t="s">
        <v>7278</v>
      </c>
      <c r="E2419" s="4" t="s">
        <v>2447</v>
      </c>
      <c r="F2419" s="4" t="s">
        <v>7203</v>
      </c>
      <c r="G2419" s="4" t="s">
        <v>7177</v>
      </c>
      <c r="H2419" s="10">
        <v>44019</v>
      </c>
      <c r="I2419" s="5">
        <v>8318.24</v>
      </c>
      <c r="J2419" s="5">
        <v>-5198.92</v>
      </c>
      <c r="K2419" s="5">
        <f t="shared" si="37"/>
        <v>3119.3199999999997</v>
      </c>
    </row>
    <row r="2420" spans="1:11" x14ac:dyDescent="0.25">
      <c r="A2420" s="4" t="s">
        <v>7269</v>
      </c>
      <c r="B2420" s="4" t="s">
        <v>7209</v>
      </c>
      <c r="C2420" s="4" t="s">
        <v>3484</v>
      </c>
      <c r="D2420" s="12" t="s">
        <v>7278</v>
      </c>
      <c r="E2420" s="4" t="s">
        <v>2447</v>
      </c>
      <c r="F2420" s="4" t="s">
        <v>7205</v>
      </c>
      <c r="G2420" s="4" t="s">
        <v>7183</v>
      </c>
      <c r="H2420" s="10">
        <v>44019</v>
      </c>
      <c r="I2420" s="5">
        <v>8318.24</v>
      </c>
      <c r="J2420" s="5">
        <v>-5198.92</v>
      </c>
      <c r="K2420" s="5">
        <f t="shared" si="37"/>
        <v>3119.3199999999997</v>
      </c>
    </row>
    <row r="2421" spans="1:11" x14ac:dyDescent="0.25">
      <c r="A2421" s="4" t="s">
        <v>7269</v>
      </c>
      <c r="B2421" s="4" t="s">
        <v>7209</v>
      </c>
      <c r="C2421" s="4" t="s">
        <v>3485</v>
      </c>
      <c r="D2421" s="12" t="s">
        <v>7278</v>
      </c>
      <c r="E2421" s="4" t="s">
        <v>2447</v>
      </c>
      <c r="F2421" s="4" t="s">
        <v>7204</v>
      </c>
      <c r="G2421" s="4" t="s">
        <v>7167</v>
      </c>
      <c r="H2421" s="10">
        <v>44019</v>
      </c>
      <c r="I2421" s="5">
        <v>8318.24</v>
      </c>
      <c r="J2421" s="5">
        <v>-5198.92</v>
      </c>
      <c r="K2421" s="5">
        <f t="shared" si="37"/>
        <v>3119.3199999999997</v>
      </c>
    </row>
    <row r="2422" spans="1:11" x14ac:dyDescent="0.25">
      <c r="A2422" s="4" t="s">
        <v>7269</v>
      </c>
      <c r="B2422" s="4" t="s">
        <v>7209</v>
      </c>
      <c r="C2422" s="4" t="s">
        <v>3486</v>
      </c>
      <c r="D2422" s="12" t="s">
        <v>7278</v>
      </c>
      <c r="E2422" s="4" t="s">
        <v>2447</v>
      </c>
      <c r="F2422" s="4" t="s">
        <v>7205</v>
      </c>
      <c r="G2422" s="4" t="s">
        <v>7181</v>
      </c>
      <c r="H2422" s="10">
        <v>44019</v>
      </c>
      <c r="I2422" s="5">
        <v>8318.24</v>
      </c>
      <c r="J2422" s="5">
        <v>-5198.92</v>
      </c>
      <c r="K2422" s="5">
        <f t="shared" si="37"/>
        <v>3119.3199999999997</v>
      </c>
    </row>
    <row r="2423" spans="1:11" x14ac:dyDescent="0.25">
      <c r="A2423" s="4" t="s">
        <v>7269</v>
      </c>
      <c r="B2423" s="4" t="s">
        <v>7209</v>
      </c>
      <c r="C2423" s="4" t="s">
        <v>3487</v>
      </c>
      <c r="D2423" s="12" t="s">
        <v>7278</v>
      </c>
      <c r="E2423" s="4" t="s">
        <v>2447</v>
      </c>
      <c r="F2423" s="4" t="s">
        <v>7205</v>
      </c>
      <c r="G2423" s="4" t="s">
        <v>7181</v>
      </c>
      <c r="H2423" s="10">
        <v>44019</v>
      </c>
      <c r="I2423" s="5">
        <v>8318.24</v>
      </c>
      <c r="J2423" s="5">
        <v>-5198.92</v>
      </c>
      <c r="K2423" s="5">
        <f t="shared" si="37"/>
        <v>3119.3199999999997</v>
      </c>
    </row>
    <row r="2424" spans="1:11" x14ac:dyDescent="0.25">
      <c r="A2424" s="4" t="s">
        <v>7269</v>
      </c>
      <c r="B2424" s="4" t="s">
        <v>7209</v>
      </c>
      <c r="C2424" s="4" t="s">
        <v>3488</v>
      </c>
      <c r="D2424" s="12" t="s">
        <v>7278</v>
      </c>
      <c r="E2424" s="4" t="s">
        <v>193</v>
      </c>
      <c r="F2424" s="4" t="s">
        <v>7205</v>
      </c>
      <c r="G2424" s="4" t="s">
        <v>7172</v>
      </c>
      <c r="H2424" s="10">
        <v>44019</v>
      </c>
      <c r="I2424" s="5">
        <v>8318.24</v>
      </c>
      <c r="J2424" s="5">
        <v>-5198.92</v>
      </c>
      <c r="K2424" s="5">
        <f t="shared" si="37"/>
        <v>3119.3199999999997</v>
      </c>
    </row>
    <row r="2425" spans="1:11" x14ac:dyDescent="0.25">
      <c r="A2425" s="4" t="s">
        <v>7269</v>
      </c>
      <c r="B2425" s="4" t="s">
        <v>7209</v>
      </c>
      <c r="C2425" s="4" t="s">
        <v>3489</v>
      </c>
      <c r="D2425" s="12" t="s">
        <v>7278</v>
      </c>
      <c r="E2425" s="4" t="s">
        <v>193</v>
      </c>
      <c r="F2425" s="4" t="s">
        <v>7205</v>
      </c>
      <c r="G2425" s="4" t="s">
        <v>7172</v>
      </c>
      <c r="H2425" s="10">
        <v>44019</v>
      </c>
      <c r="I2425" s="5">
        <v>8318.24</v>
      </c>
      <c r="J2425" s="5">
        <v>-5198.92</v>
      </c>
      <c r="K2425" s="5">
        <f t="shared" si="37"/>
        <v>3119.3199999999997</v>
      </c>
    </row>
    <row r="2426" spans="1:11" x14ac:dyDescent="0.25">
      <c r="A2426" s="4" t="s">
        <v>7269</v>
      </c>
      <c r="B2426" s="4" t="s">
        <v>7209</v>
      </c>
      <c r="C2426" s="4" t="s">
        <v>3490</v>
      </c>
      <c r="D2426" s="12" t="s">
        <v>7278</v>
      </c>
      <c r="E2426" s="4" t="s">
        <v>2447</v>
      </c>
      <c r="F2426" s="4" t="s">
        <v>7205</v>
      </c>
      <c r="G2426" s="4" t="s">
        <v>7181</v>
      </c>
      <c r="H2426" s="10">
        <v>44019</v>
      </c>
      <c r="I2426" s="5">
        <v>8318.24</v>
      </c>
      <c r="J2426" s="5">
        <v>-5198.92</v>
      </c>
      <c r="K2426" s="5">
        <f t="shared" si="37"/>
        <v>3119.3199999999997</v>
      </c>
    </row>
    <row r="2427" spans="1:11" x14ac:dyDescent="0.25">
      <c r="A2427" s="4" t="s">
        <v>7269</v>
      </c>
      <c r="B2427" s="4" t="s">
        <v>7209</v>
      </c>
      <c r="C2427" s="4" t="s">
        <v>3491</v>
      </c>
      <c r="D2427" s="12" t="s">
        <v>7278</v>
      </c>
      <c r="E2427" s="4" t="s">
        <v>2447</v>
      </c>
      <c r="F2427" s="4" t="s">
        <v>7205</v>
      </c>
      <c r="G2427" s="4" t="s">
        <v>7181</v>
      </c>
      <c r="H2427" s="10">
        <v>44019</v>
      </c>
      <c r="I2427" s="5">
        <v>8318.24</v>
      </c>
      <c r="J2427" s="5">
        <v>-5198.92</v>
      </c>
      <c r="K2427" s="5">
        <f t="shared" si="37"/>
        <v>3119.3199999999997</v>
      </c>
    </row>
    <row r="2428" spans="1:11" x14ac:dyDescent="0.25">
      <c r="A2428" s="4" t="s">
        <v>7269</v>
      </c>
      <c r="B2428" s="4" t="s">
        <v>7209</v>
      </c>
      <c r="C2428" s="4" t="s">
        <v>3492</v>
      </c>
      <c r="D2428" s="12" t="s">
        <v>7278</v>
      </c>
      <c r="E2428" s="4" t="s">
        <v>2447</v>
      </c>
      <c r="F2428" s="4" t="s">
        <v>7205</v>
      </c>
      <c r="G2428" s="4" t="s">
        <v>7167</v>
      </c>
      <c r="H2428" s="10">
        <v>44019</v>
      </c>
      <c r="I2428" s="5">
        <v>8318.24</v>
      </c>
      <c r="J2428" s="5">
        <v>-5198.92</v>
      </c>
      <c r="K2428" s="5">
        <f t="shared" si="37"/>
        <v>3119.3199999999997</v>
      </c>
    </row>
    <row r="2429" spans="1:11" x14ac:dyDescent="0.25">
      <c r="A2429" s="4" t="s">
        <v>7269</v>
      </c>
      <c r="B2429" s="4" t="s">
        <v>7209</v>
      </c>
      <c r="C2429" s="4" t="s">
        <v>3493</v>
      </c>
      <c r="D2429" s="12" t="s">
        <v>7278</v>
      </c>
      <c r="E2429" s="4" t="s">
        <v>2447</v>
      </c>
      <c r="F2429" s="4" t="s">
        <v>7205</v>
      </c>
      <c r="G2429" s="4" t="s">
        <v>7181</v>
      </c>
      <c r="H2429" s="10">
        <v>44019</v>
      </c>
      <c r="I2429" s="5">
        <v>8318.24</v>
      </c>
      <c r="J2429" s="5">
        <v>-5198.92</v>
      </c>
      <c r="K2429" s="5">
        <f t="shared" si="37"/>
        <v>3119.3199999999997</v>
      </c>
    </row>
    <row r="2430" spans="1:11" x14ac:dyDescent="0.25">
      <c r="A2430" s="4" t="s">
        <v>7269</v>
      </c>
      <c r="B2430" s="4" t="s">
        <v>7209</v>
      </c>
      <c r="C2430" s="4" t="s">
        <v>3494</v>
      </c>
      <c r="D2430" s="12" t="s">
        <v>7278</v>
      </c>
      <c r="E2430" s="4" t="s">
        <v>2447</v>
      </c>
      <c r="F2430" s="4" t="s">
        <v>7205</v>
      </c>
      <c r="G2430" s="4" t="s">
        <v>7181</v>
      </c>
      <c r="H2430" s="10">
        <v>44019</v>
      </c>
      <c r="I2430" s="5">
        <v>8318.24</v>
      </c>
      <c r="J2430" s="5">
        <v>-5198.92</v>
      </c>
      <c r="K2430" s="5">
        <f t="shared" si="37"/>
        <v>3119.3199999999997</v>
      </c>
    </row>
    <row r="2431" spans="1:11" x14ac:dyDescent="0.25">
      <c r="A2431" s="4" t="s">
        <v>7269</v>
      </c>
      <c r="B2431" s="4" t="s">
        <v>7209</v>
      </c>
      <c r="C2431" s="4" t="s">
        <v>3495</v>
      </c>
      <c r="D2431" s="12" t="s">
        <v>7278</v>
      </c>
      <c r="E2431" s="4" t="s">
        <v>2447</v>
      </c>
      <c r="F2431" s="4" t="s">
        <v>7205</v>
      </c>
      <c r="G2431" s="4" t="s">
        <v>7181</v>
      </c>
      <c r="H2431" s="10">
        <v>44019</v>
      </c>
      <c r="I2431" s="5">
        <v>8318.24</v>
      </c>
      <c r="J2431" s="5">
        <v>-5198.92</v>
      </c>
      <c r="K2431" s="5">
        <f t="shared" si="37"/>
        <v>3119.3199999999997</v>
      </c>
    </row>
    <row r="2432" spans="1:11" x14ac:dyDescent="0.25">
      <c r="A2432" s="4" t="s">
        <v>7269</v>
      </c>
      <c r="B2432" s="4" t="s">
        <v>7209</v>
      </c>
      <c r="C2432" s="4" t="s">
        <v>3496</v>
      </c>
      <c r="D2432" s="12" t="s">
        <v>7278</v>
      </c>
      <c r="E2432" s="4" t="s">
        <v>3497</v>
      </c>
      <c r="F2432" s="4" t="s">
        <v>7205</v>
      </c>
      <c r="G2432" s="4" t="s">
        <v>7183</v>
      </c>
      <c r="H2432" s="10">
        <v>44019</v>
      </c>
      <c r="I2432" s="5">
        <v>8318.24</v>
      </c>
      <c r="J2432" s="5">
        <v>-5198.92</v>
      </c>
      <c r="K2432" s="5">
        <f t="shared" si="37"/>
        <v>3119.3199999999997</v>
      </c>
    </row>
    <row r="2433" spans="1:11" x14ac:dyDescent="0.25">
      <c r="A2433" s="4" t="s">
        <v>7269</v>
      </c>
      <c r="B2433" s="4" t="s">
        <v>7209</v>
      </c>
      <c r="C2433" s="4" t="s">
        <v>3498</v>
      </c>
      <c r="D2433" s="12" t="s">
        <v>7278</v>
      </c>
      <c r="E2433" s="4" t="s">
        <v>2447</v>
      </c>
      <c r="F2433" s="4" t="s">
        <v>7205</v>
      </c>
      <c r="G2433" s="4" t="s">
        <v>7173</v>
      </c>
      <c r="H2433" s="10">
        <v>44019</v>
      </c>
      <c r="I2433" s="5">
        <v>8318.24</v>
      </c>
      <c r="J2433" s="5">
        <v>-5198.92</v>
      </c>
      <c r="K2433" s="5">
        <f t="shared" si="37"/>
        <v>3119.3199999999997</v>
      </c>
    </row>
    <row r="2434" spans="1:11" x14ac:dyDescent="0.25">
      <c r="A2434" s="4" t="s">
        <v>7269</v>
      </c>
      <c r="B2434" s="4" t="s">
        <v>7209</v>
      </c>
      <c r="C2434" s="4" t="s">
        <v>3499</v>
      </c>
      <c r="D2434" s="12" t="s">
        <v>7278</v>
      </c>
      <c r="E2434" s="4" t="s">
        <v>2447</v>
      </c>
      <c r="F2434" s="4" t="s">
        <v>7201</v>
      </c>
      <c r="G2434" s="4" t="s">
        <v>7176</v>
      </c>
      <c r="H2434" s="10">
        <v>44019</v>
      </c>
      <c r="I2434" s="5">
        <v>8318.24</v>
      </c>
      <c r="J2434" s="5">
        <v>-5198.92</v>
      </c>
      <c r="K2434" s="5">
        <f t="shared" si="37"/>
        <v>3119.3199999999997</v>
      </c>
    </row>
    <row r="2435" spans="1:11" x14ac:dyDescent="0.25">
      <c r="A2435" s="4" t="s">
        <v>7269</v>
      </c>
      <c r="B2435" s="4" t="s">
        <v>7209</v>
      </c>
      <c r="C2435" s="4" t="s">
        <v>3500</v>
      </c>
      <c r="D2435" s="12" t="s">
        <v>7278</v>
      </c>
      <c r="E2435" s="4" t="s">
        <v>2447</v>
      </c>
      <c r="F2435" s="4" t="s">
        <v>7205</v>
      </c>
      <c r="G2435" s="4" t="s">
        <v>7181</v>
      </c>
      <c r="H2435" s="10">
        <v>44019</v>
      </c>
      <c r="I2435" s="5">
        <v>8318.24</v>
      </c>
      <c r="J2435" s="5">
        <v>-5198.92</v>
      </c>
      <c r="K2435" s="5">
        <f t="shared" si="37"/>
        <v>3119.3199999999997</v>
      </c>
    </row>
    <row r="2436" spans="1:11" x14ac:dyDescent="0.25">
      <c r="A2436" s="4" t="s">
        <v>7269</v>
      </c>
      <c r="B2436" s="4" t="s">
        <v>7209</v>
      </c>
      <c r="C2436" s="4" t="s">
        <v>3501</v>
      </c>
      <c r="D2436" s="12" t="s">
        <v>7278</v>
      </c>
      <c r="E2436" s="4" t="s">
        <v>2447</v>
      </c>
      <c r="F2436" s="4" t="s">
        <v>7205</v>
      </c>
      <c r="G2436" s="4" t="s">
        <v>7181</v>
      </c>
      <c r="H2436" s="10">
        <v>44019</v>
      </c>
      <c r="I2436" s="5">
        <v>8318.24</v>
      </c>
      <c r="J2436" s="5">
        <v>-5198.92</v>
      </c>
      <c r="K2436" s="5">
        <f t="shared" si="37"/>
        <v>3119.3199999999997</v>
      </c>
    </row>
    <row r="2437" spans="1:11" x14ac:dyDescent="0.25">
      <c r="A2437" s="4" t="s">
        <v>7269</v>
      </c>
      <c r="B2437" s="4" t="s">
        <v>7209</v>
      </c>
      <c r="C2437" s="4" t="s">
        <v>3502</v>
      </c>
      <c r="D2437" s="12" t="s">
        <v>7278</v>
      </c>
      <c r="E2437" s="4" t="s">
        <v>2447</v>
      </c>
      <c r="F2437" s="4" t="s">
        <v>7204</v>
      </c>
      <c r="G2437" s="4" t="s">
        <v>7167</v>
      </c>
      <c r="H2437" s="10">
        <v>44019</v>
      </c>
      <c r="I2437" s="5">
        <v>8318.24</v>
      </c>
      <c r="J2437" s="5">
        <v>-5198.92</v>
      </c>
      <c r="K2437" s="5">
        <f t="shared" si="37"/>
        <v>3119.3199999999997</v>
      </c>
    </row>
    <row r="2438" spans="1:11" x14ac:dyDescent="0.25">
      <c r="A2438" s="4" t="s">
        <v>7269</v>
      </c>
      <c r="B2438" s="4" t="s">
        <v>7209</v>
      </c>
      <c r="C2438" s="4" t="s">
        <v>3503</v>
      </c>
      <c r="D2438" s="12" t="s">
        <v>7278</v>
      </c>
      <c r="E2438" s="4" t="s">
        <v>2447</v>
      </c>
      <c r="F2438" s="4" t="s">
        <v>7204</v>
      </c>
      <c r="G2438" s="4" t="s">
        <v>7167</v>
      </c>
      <c r="H2438" s="10">
        <v>44019</v>
      </c>
      <c r="I2438" s="5">
        <v>8318.24</v>
      </c>
      <c r="J2438" s="5">
        <v>-5198.92</v>
      </c>
      <c r="K2438" s="5">
        <f t="shared" si="37"/>
        <v>3119.3199999999997</v>
      </c>
    </row>
    <row r="2439" spans="1:11" x14ac:dyDescent="0.25">
      <c r="A2439" s="4" t="s">
        <v>7269</v>
      </c>
      <c r="B2439" s="4" t="s">
        <v>7209</v>
      </c>
      <c r="C2439" s="4" t="s">
        <v>3504</v>
      </c>
      <c r="D2439" s="12" t="s">
        <v>7278</v>
      </c>
      <c r="E2439" s="4" t="s">
        <v>2447</v>
      </c>
      <c r="F2439" s="4" t="s">
        <v>7205</v>
      </c>
      <c r="G2439" s="4" t="s">
        <v>7181</v>
      </c>
      <c r="H2439" s="10">
        <v>44019</v>
      </c>
      <c r="I2439" s="5">
        <v>8318.24</v>
      </c>
      <c r="J2439" s="5">
        <v>-5198.92</v>
      </c>
      <c r="K2439" s="5">
        <f t="shared" si="37"/>
        <v>3119.3199999999997</v>
      </c>
    </row>
    <row r="2440" spans="1:11" x14ac:dyDescent="0.25">
      <c r="A2440" s="4" t="s">
        <v>7269</v>
      </c>
      <c r="B2440" s="4" t="s">
        <v>7209</v>
      </c>
      <c r="C2440" s="4" t="s">
        <v>3505</v>
      </c>
      <c r="D2440" s="12" t="s">
        <v>7278</v>
      </c>
      <c r="E2440" s="4" t="s">
        <v>2447</v>
      </c>
      <c r="F2440" s="4" t="s">
        <v>7205</v>
      </c>
      <c r="G2440" s="4" t="s">
        <v>7181</v>
      </c>
      <c r="H2440" s="10">
        <v>44019</v>
      </c>
      <c r="I2440" s="5">
        <v>8318.24</v>
      </c>
      <c r="J2440" s="5">
        <v>-5198.92</v>
      </c>
      <c r="K2440" s="5">
        <f t="shared" si="37"/>
        <v>3119.3199999999997</v>
      </c>
    </row>
    <row r="2441" spans="1:11" x14ac:dyDescent="0.25">
      <c r="A2441" s="4" t="s">
        <v>7269</v>
      </c>
      <c r="B2441" s="4" t="s">
        <v>7209</v>
      </c>
      <c r="C2441" s="4" t="s">
        <v>3506</v>
      </c>
      <c r="D2441" s="12" t="s">
        <v>7278</v>
      </c>
      <c r="E2441" s="4" t="s">
        <v>2447</v>
      </c>
      <c r="F2441" s="4" t="s">
        <v>7205</v>
      </c>
      <c r="G2441" s="4" t="s">
        <v>7181</v>
      </c>
      <c r="H2441" s="10">
        <v>44019</v>
      </c>
      <c r="I2441" s="5">
        <v>8318.24</v>
      </c>
      <c r="J2441" s="5">
        <v>-5198.92</v>
      </c>
      <c r="K2441" s="5">
        <f t="shared" si="37"/>
        <v>3119.3199999999997</v>
      </c>
    </row>
    <row r="2442" spans="1:11" x14ac:dyDescent="0.25">
      <c r="A2442" s="4" t="s">
        <v>7269</v>
      </c>
      <c r="B2442" s="4" t="s">
        <v>7209</v>
      </c>
      <c r="C2442" s="4" t="s">
        <v>3507</v>
      </c>
      <c r="D2442" s="12" t="s">
        <v>7278</v>
      </c>
      <c r="E2442" s="4" t="s">
        <v>2447</v>
      </c>
      <c r="F2442" s="4" t="s">
        <v>7202</v>
      </c>
      <c r="G2442" s="4" t="s">
        <v>7177</v>
      </c>
      <c r="H2442" s="10">
        <v>44019</v>
      </c>
      <c r="I2442" s="5">
        <v>8318.24</v>
      </c>
      <c r="J2442" s="5">
        <v>-5198.92</v>
      </c>
      <c r="K2442" s="5">
        <f t="shared" si="37"/>
        <v>3119.3199999999997</v>
      </c>
    </row>
    <row r="2443" spans="1:11" x14ac:dyDescent="0.25">
      <c r="A2443" s="4" t="s">
        <v>7269</v>
      </c>
      <c r="B2443" s="4" t="s">
        <v>7209</v>
      </c>
      <c r="C2443" s="4" t="s">
        <v>3508</v>
      </c>
      <c r="D2443" s="12" t="s">
        <v>7278</v>
      </c>
      <c r="E2443" s="4" t="s">
        <v>2447</v>
      </c>
      <c r="F2443" s="4" t="s">
        <v>7204</v>
      </c>
      <c r="G2443" s="4" t="s">
        <v>7167</v>
      </c>
      <c r="H2443" s="10">
        <v>44019</v>
      </c>
      <c r="I2443" s="5">
        <v>8318.24</v>
      </c>
      <c r="J2443" s="5">
        <v>-5198.92</v>
      </c>
      <c r="K2443" s="5">
        <f t="shared" si="37"/>
        <v>3119.3199999999997</v>
      </c>
    </row>
    <row r="2444" spans="1:11" x14ac:dyDescent="0.25">
      <c r="A2444" s="4" t="s">
        <v>7269</v>
      </c>
      <c r="B2444" s="4" t="s">
        <v>7209</v>
      </c>
      <c r="C2444" s="4" t="s">
        <v>3509</v>
      </c>
      <c r="D2444" s="12" t="s">
        <v>7278</v>
      </c>
      <c r="E2444" s="4" t="s">
        <v>2447</v>
      </c>
      <c r="F2444" s="4" t="s">
        <v>7205</v>
      </c>
      <c r="G2444" s="4" t="s">
        <v>7180</v>
      </c>
      <c r="H2444" s="10">
        <v>44019</v>
      </c>
      <c r="I2444" s="5">
        <v>8318.24</v>
      </c>
      <c r="J2444" s="5">
        <v>-5198.92</v>
      </c>
      <c r="K2444" s="5">
        <f t="shared" si="37"/>
        <v>3119.3199999999997</v>
      </c>
    </row>
    <row r="2445" spans="1:11" x14ac:dyDescent="0.25">
      <c r="A2445" s="4" t="s">
        <v>7269</v>
      </c>
      <c r="B2445" s="4" t="s">
        <v>7209</v>
      </c>
      <c r="C2445" s="4" t="s">
        <v>3510</v>
      </c>
      <c r="D2445" s="12" t="s">
        <v>7278</v>
      </c>
      <c r="E2445" s="4" t="s">
        <v>2447</v>
      </c>
      <c r="F2445" s="4" t="s">
        <v>7205</v>
      </c>
      <c r="G2445" s="4" t="s">
        <v>7184</v>
      </c>
      <c r="H2445" s="10">
        <v>44019</v>
      </c>
      <c r="I2445" s="5">
        <v>8318.24</v>
      </c>
      <c r="J2445" s="5">
        <v>-5198.92</v>
      </c>
      <c r="K2445" s="5">
        <f t="shared" si="37"/>
        <v>3119.3199999999997</v>
      </c>
    </row>
    <row r="2446" spans="1:11" x14ac:dyDescent="0.25">
      <c r="A2446" s="4" t="s">
        <v>7269</v>
      </c>
      <c r="B2446" s="4" t="s">
        <v>7209</v>
      </c>
      <c r="C2446" s="4" t="s">
        <v>3511</v>
      </c>
      <c r="D2446" s="12" t="s">
        <v>7278</v>
      </c>
      <c r="E2446" s="4" t="s">
        <v>2447</v>
      </c>
      <c r="F2446" s="4" t="s">
        <v>7205</v>
      </c>
      <c r="G2446" s="4" t="s">
        <v>7184</v>
      </c>
      <c r="H2446" s="10">
        <v>44019</v>
      </c>
      <c r="I2446" s="5">
        <v>8318.24</v>
      </c>
      <c r="J2446" s="5">
        <v>-5198.92</v>
      </c>
      <c r="K2446" s="5">
        <f t="shared" si="37"/>
        <v>3119.3199999999997</v>
      </c>
    </row>
    <row r="2447" spans="1:11" x14ac:dyDescent="0.25">
      <c r="A2447" s="4" t="s">
        <v>7269</v>
      </c>
      <c r="B2447" s="4" t="s">
        <v>7209</v>
      </c>
      <c r="C2447" s="4" t="s">
        <v>3512</v>
      </c>
      <c r="D2447" s="12" t="s">
        <v>7278</v>
      </c>
      <c r="E2447" s="4" t="s">
        <v>267</v>
      </c>
      <c r="F2447" s="4" t="s">
        <v>7202</v>
      </c>
      <c r="G2447" s="4" t="s">
        <v>7177</v>
      </c>
      <c r="H2447" s="10">
        <v>44019</v>
      </c>
      <c r="I2447" s="5">
        <v>8318.24</v>
      </c>
      <c r="J2447" s="5">
        <v>-5198.92</v>
      </c>
      <c r="K2447" s="5">
        <f t="shared" si="37"/>
        <v>3119.3199999999997</v>
      </c>
    </row>
    <row r="2448" spans="1:11" x14ac:dyDescent="0.25">
      <c r="A2448" s="4" t="s">
        <v>7269</v>
      </c>
      <c r="B2448" s="4" t="s">
        <v>7209</v>
      </c>
      <c r="C2448" s="4" t="s">
        <v>3513</v>
      </c>
      <c r="D2448" s="12" t="s">
        <v>7278</v>
      </c>
      <c r="E2448" s="4" t="s">
        <v>2447</v>
      </c>
      <c r="F2448" s="4" t="s">
        <v>7205</v>
      </c>
      <c r="G2448" s="4" t="s">
        <v>7181</v>
      </c>
      <c r="H2448" s="10">
        <v>44019</v>
      </c>
      <c r="I2448" s="5">
        <v>8318.24</v>
      </c>
      <c r="J2448" s="5">
        <v>-5198.92</v>
      </c>
      <c r="K2448" s="5">
        <f t="shared" si="37"/>
        <v>3119.3199999999997</v>
      </c>
    </row>
    <row r="2449" spans="1:11" x14ac:dyDescent="0.25">
      <c r="A2449" s="4" t="s">
        <v>7269</v>
      </c>
      <c r="B2449" s="4" t="s">
        <v>7209</v>
      </c>
      <c r="C2449" s="4" t="s">
        <v>3514</v>
      </c>
      <c r="D2449" s="12" t="s">
        <v>7278</v>
      </c>
      <c r="E2449" s="4" t="s">
        <v>2447</v>
      </c>
      <c r="F2449" s="4" t="s">
        <v>7204</v>
      </c>
      <c r="G2449" s="4" t="s">
        <v>7167</v>
      </c>
      <c r="H2449" s="10">
        <v>44019</v>
      </c>
      <c r="I2449" s="5">
        <v>8318.24</v>
      </c>
      <c r="J2449" s="5">
        <v>-5198.92</v>
      </c>
      <c r="K2449" s="5">
        <f t="shared" si="37"/>
        <v>3119.3199999999997</v>
      </c>
    </row>
    <row r="2450" spans="1:11" x14ac:dyDescent="0.25">
      <c r="A2450" s="4" t="s">
        <v>7269</v>
      </c>
      <c r="B2450" s="4" t="s">
        <v>7209</v>
      </c>
      <c r="C2450" s="4" t="s">
        <v>3515</v>
      </c>
      <c r="D2450" s="12" t="s">
        <v>7278</v>
      </c>
      <c r="E2450" s="4" t="s">
        <v>2447</v>
      </c>
      <c r="F2450" s="4" t="s">
        <v>7205</v>
      </c>
      <c r="G2450" s="4" t="s">
        <v>7167</v>
      </c>
      <c r="H2450" s="10">
        <v>44019</v>
      </c>
      <c r="I2450" s="5">
        <v>8318.24</v>
      </c>
      <c r="J2450" s="5">
        <v>-5198.92</v>
      </c>
      <c r="K2450" s="5">
        <f t="shared" si="37"/>
        <v>3119.3199999999997</v>
      </c>
    </row>
    <row r="2451" spans="1:11" x14ac:dyDescent="0.25">
      <c r="A2451" s="4" t="s">
        <v>7269</v>
      </c>
      <c r="B2451" s="4" t="s">
        <v>7209</v>
      </c>
      <c r="C2451" s="4" t="s">
        <v>3516</v>
      </c>
      <c r="D2451" s="12" t="s">
        <v>7278</v>
      </c>
      <c r="E2451" s="4" t="s">
        <v>3517</v>
      </c>
      <c r="F2451" s="4" t="s">
        <v>7205</v>
      </c>
      <c r="G2451" s="4" t="s">
        <v>7184</v>
      </c>
      <c r="H2451" s="10">
        <v>44019</v>
      </c>
      <c r="I2451" s="5">
        <v>8318.24</v>
      </c>
      <c r="J2451" s="5">
        <v>-5198.92</v>
      </c>
      <c r="K2451" s="5">
        <f t="shared" si="37"/>
        <v>3119.3199999999997</v>
      </c>
    </row>
    <row r="2452" spans="1:11" x14ac:dyDescent="0.25">
      <c r="A2452" s="4" t="s">
        <v>7269</v>
      </c>
      <c r="B2452" s="4" t="s">
        <v>7209</v>
      </c>
      <c r="C2452" s="4" t="s">
        <v>3518</v>
      </c>
      <c r="D2452" s="12" t="s">
        <v>7278</v>
      </c>
      <c r="E2452" s="4" t="s">
        <v>2447</v>
      </c>
      <c r="F2452" s="4" t="s">
        <v>7203</v>
      </c>
      <c r="G2452" s="4" t="s">
        <v>7177</v>
      </c>
      <c r="H2452" s="10">
        <v>44019</v>
      </c>
      <c r="I2452" s="5">
        <v>8318.24</v>
      </c>
      <c r="J2452" s="5">
        <v>-5198.92</v>
      </c>
      <c r="K2452" s="5">
        <f t="shared" si="37"/>
        <v>3119.3199999999997</v>
      </c>
    </row>
    <row r="2453" spans="1:11" x14ac:dyDescent="0.25">
      <c r="A2453" s="4" t="s">
        <v>7269</v>
      </c>
      <c r="B2453" s="4" t="s">
        <v>7209</v>
      </c>
      <c r="C2453" s="4" t="s">
        <v>3519</v>
      </c>
      <c r="D2453" s="12" t="s">
        <v>7278</v>
      </c>
      <c r="E2453" s="4" t="s">
        <v>2447</v>
      </c>
      <c r="F2453" s="4" t="s">
        <v>7205</v>
      </c>
      <c r="G2453" s="4" t="s">
        <v>7185</v>
      </c>
      <c r="H2453" s="10">
        <v>44019</v>
      </c>
      <c r="I2453" s="5">
        <v>8318.24</v>
      </c>
      <c r="J2453" s="5">
        <v>-5198.92</v>
      </c>
      <c r="K2453" s="5">
        <f t="shared" si="37"/>
        <v>3119.3199999999997</v>
      </c>
    </row>
    <row r="2454" spans="1:11" x14ac:dyDescent="0.25">
      <c r="A2454" s="4" t="s">
        <v>7269</v>
      </c>
      <c r="B2454" s="4" t="s">
        <v>7209</v>
      </c>
      <c r="C2454" s="4" t="s">
        <v>3520</v>
      </c>
      <c r="D2454" s="12" t="s">
        <v>7278</v>
      </c>
      <c r="E2454" s="4" t="s">
        <v>2447</v>
      </c>
      <c r="F2454" s="4" t="s">
        <v>7201</v>
      </c>
      <c r="G2454" s="4" t="s">
        <v>7176</v>
      </c>
      <c r="H2454" s="10">
        <v>44019</v>
      </c>
      <c r="I2454" s="5">
        <v>8318.24</v>
      </c>
      <c r="J2454" s="5">
        <v>-5198.92</v>
      </c>
      <c r="K2454" s="5">
        <f t="shared" si="37"/>
        <v>3119.3199999999997</v>
      </c>
    </row>
    <row r="2455" spans="1:11" x14ac:dyDescent="0.25">
      <c r="A2455" s="4" t="s">
        <v>7269</v>
      </c>
      <c r="B2455" s="4" t="s">
        <v>7209</v>
      </c>
      <c r="C2455" s="4" t="s">
        <v>3521</v>
      </c>
      <c r="D2455" s="12" t="s">
        <v>7278</v>
      </c>
      <c r="E2455" s="4" t="s">
        <v>2447</v>
      </c>
      <c r="F2455" s="4" t="s">
        <v>7201</v>
      </c>
      <c r="G2455" s="4" t="s">
        <v>7176</v>
      </c>
      <c r="H2455" s="10">
        <v>44019</v>
      </c>
      <c r="I2455" s="5">
        <v>8318.24</v>
      </c>
      <c r="J2455" s="5">
        <v>-5198.92</v>
      </c>
      <c r="K2455" s="5">
        <f t="shared" si="37"/>
        <v>3119.3199999999997</v>
      </c>
    </row>
    <row r="2456" spans="1:11" x14ac:dyDescent="0.25">
      <c r="A2456" s="4" t="s">
        <v>7269</v>
      </c>
      <c r="B2456" s="4" t="s">
        <v>7209</v>
      </c>
      <c r="C2456" s="4" t="s">
        <v>3522</v>
      </c>
      <c r="D2456" s="12" t="s">
        <v>7278</v>
      </c>
      <c r="E2456" s="4" t="s">
        <v>2447</v>
      </c>
      <c r="F2456" s="4" t="s">
        <v>7201</v>
      </c>
      <c r="G2456" s="4" t="s">
        <v>7176</v>
      </c>
      <c r="H2456" s="10">
        <v>44019</v>
      </c>
      <c r="I2456" s="5">
        <v>8318.24</v>
      </c>
      <c r="J2456" s="5">
        <v>-5198.92</v>
      </c>
      <c r="K2456" s="5">
        <f t="shared" si="37"/>
        <v>3119.3199999999997</v>
      </c>
    </row>
    <row r="2457" spans="1:11" x14ac:dyDescent="0.25">
      <c r="A2457" s="4" t="s">
        <v>7269</v>
      </c>
      <c r="B2457" s="4" t="s">
        <v>7209</v>
      </c>
      <c r="C2457" s="4" t="s">
        <v>3523</v>
      </c>
      <c r="D2457" s="12" t="s">
        <v>7278</v>
      </c>
      <c r="E2457" s="4" t="s">
        <v>2447</v>
      </c>
      <c r="F2457" s="4" t="s">
        <v>7201</v>
      </c>
      <c r="G2457" s="4" t="s">
        <v>7176</v>
      </c>
      <c r="H2457" s="10">
        <v>44019</v>
      </c>
      <c r="I2457" s="5">
        <v>8318.24</v>
      </c>
      <c r="J2457" s="5">
        <v>-5198.92</v>
      </c>
      <c r="K2457" s="5">
        <f t="shared" si="37"/>
        <v>3119.3199999999997</v>
      </c>
    </row>
    <row r="2458" spans="1:11" x14ac:dyDescent="0.25">
      <c r="A2458" s="4" t="s">
        <v>7269</v>
      </c>
      <c r="B2458" s="4" t="s">
        <v>7209</v>
      </c>
      <c r="C2458" s="4" t="s">
        <v>3524</v>
      </c>
      <c r="D2458" s="12" t="s">
        <v>7278</v>
      </c>
      <c r="E2458" s="4" t="s">
        <v>2447</v>
      </c>
      <c r="F2458" s="4" t="s">
        <v>7201</v>
      </c>
      <c r="G2458" s="4" t="s">
        <v>7176</v>
      </c>
      <c r="H2458" s="10">
        <v>44019</v>
      </c>
      <c r="I2458" s="5">
        <v>8318.24</v>
      </c>
      <c r="J2458" s="5">
        <v>-5198.92</v>
      </c>
      <c r="K2458" s="5">
        <f t="shared" ref="K2458:K2521" si="38">+I2458+J2458</f>
        <v>3119.3199999999997</v>
      </c>
    </row>
    <row r="2459" spans="1:11" x14ac:dyDescent="0.25">
      <c r="A2459" s="4" t="s">
        <v>7269</v>
      </c>
      <c r="B2459" s="4" t="s">
        <v>7209</v>
      </c>
      <c r="C2459" s="4" t="s">
        <v>3525</v>
      </c>
      <c r="D2459" s="12" t="s">
        <v>7278</v>
      </c>
      <c r="E2459" s="4" t="s">
        <v>2447</v>
      </c>
      <c r="F2459" s="4" t="s">
        <v>7201</v>
      </c>
      <c r="G2459" s="4" t="s">
        <v>7176</v>
      </c>
      <c r="H2459" s="10">
        <v>44019</v>
      </c>
      <c r="I2459" s="5">
        <v>8318.24</v>
      </c>
      <c r="J2459" s="5">
        <v>-5198.92</v>
      </c>
      <c r="K2459" s="5">
        <f t="shared" si="38"/>
        <v>3119.3199999999997</v>
      </c>
    </row>
    <row r="2460" spans="1:11" x14ac:dyDescent="0.25">
      <c r="A2460" s="4" t="s">
        <v>7269</v>
      </c>
      <c r="B2460" s="4" t="s">
        <v>7209</v>
      </c>
      <c r="C2460" s="4" t="s">
        <v>3526</v>
      </c>
      <c r="D2460" s="12" t="s">
        <v>7278</v>
      </c>
      <c r="E2460" s="4" t="s">
        <v>2447</v>
      </c>
      <c r="F2460" s="4" t="s">
        <v>7201</v>
      </c>
      <c r="G2460" s="4" t="s">
        <v>7176</v>
      </c>
      <c r="H2460" s="10">
        <v>44019</v>
      </c>
      <c r="I2460" s="5">
        <v>8318.24</v>
      </c>
      <c r="J2460" s="5">
        <v>-5198.92</v>
      </c>
      <c r="K2460" s="5">
        <f t="shared" si="38"/>
        <v>3119.3199999999997</v>
      </c>
    </row>
    <row r="2461" spans="1:11" x14ac:dyDescent="0.25">
      <c r="A2461" s="4" t="s">
        <v>7269</v>
      </c>
      <c r="B2461" s="4" t="s">
        <v>7209</v>
      </c>
      <c r="C2461" s="4" t="s">
        <v>3527</v>
      </c>
      <c r="D2461" s="12" t="s">
        <v>7278</v>
      </c>
      <c r="E2461" s="4" t="s">
        <v>2447</v>
      </c>
      <c r="F2461" s="4" t="s">
        <v>7202</v>
      </c>
      <c r="G2461" s="4" t="s">
        <v>7176</v>
      </c>
      <c r="H2461" s="10">
        <v>44019</v>
      </c>
      <c r="I2461" s="5">
        <v>8318.24</v>
      </c>
      <c r="J2461" s="5">
        <v>-5198.92</v>
      </c>
      <c r="K2461" s="5">
        <f t="shared" si="38"/>
        <v>3119.3199999999997</v>
      </c>
    </row>
    <row r="2462" spans="1:11" x14ac:dyDescent="0.25">
      <c r="A2462" s="4" t="s">
        <v>7269</v>
      </c>
      <c r="B2462" s="4" t="s">
        <v>7209</v>
      </c>
      <c r="C2462" s="4" t="s">
        <v>3528</v>
      </c>
      <c r="D2462" s="12" t="s">
        <v>7278</v>
      </c>
      <c r="E2462" s="4" t="s">
        <v>2447</v>
      </c>
      <c r="F2462" s="4" t="s">
        <v>7202</v>
      </c>
      <c r="G2462" s="4" t="s">
        <v>7177</v>
      </c>
      <c r="H2462" s="10">
        <v>44019</v>
      </c>
      <c r="I2462" s="5">
        <v>8318.24</v>
      </c>
      <c r="J2462" s="5">
        <v>-5198.92</v>
      </c>
      <c r="K2462" s="5">
        <f t="shared" si="38"/>
        <v>3119.3199999999997</v>
      </c>
    </row>
    <row r="2463" spans="1:11" x14ac:dyDescent="0.25">
      <c r="A2463" s="4" t="s">
        <v>7269</v>
      </c>
      <c r="B2463" s="4" t="s">
        <v>7209</v>
      </c>
      <c r="C2463" s="4" t="s">
        <v>3529</v>
      </c>
      <c r="D2463" s="12" t="s">
        <v>7278</v>
      </c>
      <c r="E2463" s="4" t="s">
        <v>2447</v>
      </c>
      <c r="F2463" s="4" t="s">
        <v>7202</v>
      </c>
      <c r="G2463" s="4" t="s">
        <v>7177</v>
      </c>
      <c r="H2463" s="10">
        <v>44019</v>
      </c>
      <c r="I2463" s="5">
        <v>8318.24</v>
      </c>
      <c r="J2463" s="5">
        <v>-5198.92</v>
      </c>
      <c r="K2463" s="5">
        <f t="shared" si="38"/>
        <v>3119.3199999999997</v>
      </c>
    </row>
    <row r="2464" spans="1:11" x14ac:dyDescent="0.25">
      <c r="A2464" s="4" t="s">
        <v>7269</v>
      </c>
      <c r="B2464" s="4" t="s">
        <v>7209</v>
      </c>
      <c r="C2464" s="4" t="s">
        <v>3530</v>
      </c>
      <c r="D2464" s="12" t="s">
        <v>7278</v>
      </c>
      <c r="E2464" s="4" t="s">
        <v>2447</v>
      </c>
      <c r="F2464" s="4" t="s">
        <v>7202</v>
      </c>
      <c r="G2464" s="4" t="s">
        <v>7177</v>
      </c>
      <c r="H2464" s="10">
        <v>44019</v>
      </c>
      <c r="I2464" s="5">
        <v>8318.24</v>
      </c>
      <c r="J2464" s="5">
        <v>-5198.92</v>
      </c>
      <c r="K2464" s="5">
        <f t="shared" si="38"/>
        <v>3119.3199999999997</v>
      </c>
    </row>
    <row r="2465" spans="1:11" x14ac:dyDescent="0.25">
      <c r="A2465" s="4" t="s">
        <v>7269</v>
      </c>
      <c r="B2465" s="4" t="s">
        <v>7209</v>
      </c>
      <c r="C2465" s="4" t="s">
        <v>3531</v>
      </c>
      <c r="D2465" s="12" t="s">
        <v>7278</v>
      </c>
      <c r="E2465" s="4" t="s">
        <v>2447</v>
      </c>
      <c r="F2465" s="4" t="s">
        <v>7202</v>
      </c>
      <c r="G2465" s="4" t="s">
        <v>7177</v>
      </c>
      <c r="H2465" s="10">
        <v>44019</v>
      </c>
      <c r="I2465" s="5">
        <v>8318.24</v>
      </c>
      <c r="J2465" s="5">
        <v>-5198.92</v>
      </c>
      <c r="K2465" s="5">
        <f t="shared" si="38"/>
        <v>3119.3199999999997</v>
      </c>
    </row>
    <row r="2466" spans="1:11" x14ac:dyDescent="0.25">
      <c r="A2466" s="4" t="s">
        <v>7269</v>
      </c>
      <c r="B2466" s="4" t="s">
        <v>7209</v>
      </c>
      <c r="C2466" s="4" t="s">
        <v>3532</v>
      </c>
      <c r="D2466" s="12" t="s">
        <v>7278</v>
      </c>
      <c r="E2466" s="4" t="s">
        <v>2447</v>
      </c>
      <c r="F2466" s="4" t="s">
        <v>7202</v>
      </c>
      <c r="G2466" s="4" t="s">
        <v>7177</v>
      </c>
      <c r="H2466" s="10">
        <v>44019</v>
      </c>
      <c r="I2466" s="5">
        <v>8318.24</v>
      </c>
      <c r="J2466" s="5">
        <v>-5198.92</v>
      </c>
      <c r="K2466" s="5">
        <f t="shared" si="38"/>
        <v>3119.3199999999997</v>
      </c>
    </row>
    <row r="2467" spans="1:11" x14ac:dyDescent="0.25">
      <c r="A2467" s="4" t="s">
        <v>7269</v>
      </c>
      <c r="B2467" s="4" t="s">
        <v>7209</v>
      </c>
      <c r="C2467" s="4" t="s">
        <v>3533</v>
      </c>
      <c r="D2467" s="12" t="s">
        <v>7278</v>
      </c>
      <c r="E2467" s="4" t="s">
        <v>2447</v>
      </c>
      <c r="F2467" s="4" t="s">
        <v>7202</v>
      </c>
      <c r="G2467" s="4" t="s">
        <v>7177</v>
      </c>
      <c r="H2467" s="10">
        <v>44019</v>
      </c>
      <c r="I2467" s="5">
        <v>8318.24</v>
      </c>
      <c r="J2467" s="5">
        <v>-5198.92</v>
      </c>
      <c r="K2467" s="5">
        <f t="shared" si="38"/>
        <v>3119.3199999999997</v>
      </c>
    </row>
    <row r="2468" spans="1:11" x14ac:dyDescent="0.25">
      <c r="A2468" s="4" t="s">
        <v>7269</v>
      </c>
      <c r="B2468" s="4" t="s">
        <v>7209</v>
      </c>
      <c r="C2468" s="4" t="s">
        <v>3534</v>
      </c>
      <c r="D2468" s="12" t="s">
        <v>7278</v>
      </c>
      <c r="E2468" s="4" t="s">
        <v>2447</v>
      </c>
      <c r="F2468" s="4" t="s">
        <v>7202</v>
      </c>
      <c r="G2468" s="4" t="s">
        <v>7177</v>
      </c>
      <c r="H2468" s="10">
        <v>44019</v>
      </c>
      <c r="I2468" s="5">
        <v>8318.24</v>
      </c>
      <c r="J2468" s="5">
        <v>-5198.92</v>
      </c>
      <c r="K2468" s="5">
        <f t="shared" si="38"/>
        <v>3119.3199999999997</v>
      </c>
    </row>
    <row r="2469" spans="1:11" x14ac:dyDescent="0.25">
      <c r="A2469" s="4" t="s">
        <v>7269</v>
      </c>
      <c r="B2469" s="4" t="s">
        <v>7209</v>
      </c>
      <c r="C2469" s="4" t="s">
        <v>3535</v>
      </c>
      <c r="D2469" s="12" t="s">
        <v>7278</v>
      </c>
      <c r="E2469" s="4" t="s">
        <v>2447</v>
      </c>
      <c r="F2469" s="4" t="s">
        <v>7202</v>
      </c>
      <c r="G2469" s="4" t="s">
        <v>7177</v>
      </c>
      <c r="H2469" s="10">
        <v>44019</v>
      </c>
      <c r="I2469" s="5">
        <v>8318.24</v>
      </c>
      <c r="J2469" s="5">
        <v>-5198.92</v>
      </c>
      <c r="K2469" s="5">
        <f t="shared" si="38"/>
        <v>3119.3199999999997</v>
      </c>
    </row>
    <row r="2470" spans="1:11" x14ac:dyDescent="0.25">
      <c r="A2470" s="4" t="s">
        <v>7269</v>
      </c>
      <c r="B2470" s="4" t="s">
        <v>7209</v>
      </c>
      <c r="C2470" s="4" t="s">
        <v>3536</v>
      </c>
      <c r="D2470" s="12" t="s">
        <v>7278</v>
      </c>
      <c r="E2470" s="4" t="s">
        <v>2447</v>
      </c>
      <c r="F2470" s="4" t="s">
        <v>7202</v>
      </c>
      <c r="G2470" s="4" t="s">
        <v>7177</v>
      </c>
      <c r="H2470" s="10">
        <v>44019</v>
      </c>
      <c r="I2470" s="5">
        <v>8318.24</v>
      </c>
      <c r="J2470" s="5">
        <v>-5198.92</v>
      </c>
      <c r="K2470" s="5">
        <f t="shared" si="38"/>
        <v>3119.3199999999997</v>
      </c>
    </row>
    <row r="2471" spans="1:11" x14ac:dyDescent="0.25">
      <c r="A2471" s="4" t="s">
        <v>7269</v>
      </c>
      <c r="B2471" s="4" t="s">
        <v>7209</v>
      </c>
      <c r="C2471" s="4" t="s">
        <v>3537</v>
      </c>
      <c r="D2471" s="12" t="s">
        <v>7278</v>
      </c>
      <c r="E2471" s="4" t="s">
        <v>2447</v>
      </c>
      <c r="F2471" s="4" t="s">
        <v>7202</v>
      </c>
      <c r="G2471" s="4" t="s">
        <v>7177</v>
      </c>
      <c r="H2471" s="10">
        <v>44019</v>
      </c>
      <c r="I2471" s="5">
        <v>8318.24</v>
      </c>
      <c r="J2471" s="5">
        <v>-5198.92</v>
      </c>
      <c r="K2471" s="5">
        <f t="shared" si="38"/>
        <v>3119.3199999999997</v>
      </c>
    </row>
    <row r="2472" spans="1:11" x14ac:dyDescent="0.25">
      <c r="A2472" s="4" t="s">
        <v>7269</v>
      </c>
      <c r="B2472" s="4" t="s">
        <v>7209</v>
      </c>
      <c r="C2472" s="4" t="s">
        <v>3538</v>
      </c>
      <c r="D2472" s="12" t="s">
        <v>7278</v>
      </c>
      <c r="E2472" s="4" t="s">
        <v>2447</v>
      </c>
      <c r="F2472" s="4" t="s">
        <v>7202</v>
      </c>
      <c r="G2472" s="4" t="s">
        <v>7177</v>
      </c>
      <c r="H2472" s="10">
        <v>44019</v>
      </c>
      <c r="I2472" s="5">
        <v>8318.24</v>
      </c>
      <c r="J2472" s="5">
        <v>-5198.92</v>
      </c>
      <c r="K2472" s="5">
        <f t="shared" si="38"/>
        <v>3119.3199999999997</v>
      </c>
    </row>
    <row r="2473" spans="1:11" x14ac:dyDescent="0.25">
      <c r="A2473" s="4" t="s">
        <v>7269</v>
      </c>
      <c r="B2473" s="4" t="s">
        <v>7209</v>
      </c>
      <c r="C2473" s="4" t="s">
        <v>3539</v>
      </c>
      <c r="D2473" s="12" t="s">
        <v>7278</v>
      </c>
      <c r="E2473" s="4" t="s">
        <v>3540</v>
      </c>
      <c r="F2473" s="4" t="s">
        <v>7202</v>
      </c>
      <c r="G2473" s="4" t="s">
        <v>7177</v>
      </c>
      <c r="H2473" s="10">
        <v>44019</v>
      </c>
      <c r="I2473" s="5">
        <v>7112.58</v>
      </c>
      <c r="J2473" s="5">
        <v>-4445.37</v>
      </c>
      <c r="K2473" s="5">
        <f t="shared" si="38"/>
        <v>2667.21</v>
      </c>
    </row>
    <row r="2474" spans="1:11" x14ac:dyDescent="0.25">
      <c r="A2474" s="4" t="s">
        <v>7269</v>
      </c>
      <c r="B2474" s="4" t="s">
        <v>7209</v>
      </c>
      <c r="C2474" s="4" t="s">
        <v>3541</v>
      </c>
      <c r="D2474" s="12" t="s">
        <v>7278</v>
      </c>
      <c r="E2474" s="4" t="s">
        <v>3540</v>
      </c>
      <c r="F2474" s="4" t="s">
        <v>7202</v>
      </c>
      <c r="G2474" s="4" t="s">
        <v>7177</v>
      </c>
      <c r="H2474" s="10">
        <v>44019</v>
      </c>
      <c r="I2474" s="5">
        <v>7112.58</v>
      </c>
      <c r="J2474" s="5">
        <v>-4445.37</v>
      </c>
      <c r="K2474" s="5">
        <f t="shared" si="38"/>
        <v>2667.21</v>
      </c>
    </row>
    <row r="2475" spans="1:11" x14ac:dyDescent="0.25">
      <c r="A2475" s="4" t="s">
        <v>7269</v>
      </c>
      <c r="B2475" s="4" t="s">
        <v>7209</v>
      </c>
      <c r="C2475" s="4" t="s">
        <v>3542</v>
      </c>
      <c r="D2475" s="12" t="s">
        <v>7278</v>
      </c>
      <c r="E2475" s="4" t="s">
        <v>3540</v>
      </c>
      <c r="F2475" s="4" t="s">
        <v>7205</v>
      </c>
      <c r="G2475" s="4" t="s">
        <v>7167</v>
      </c>
      <c r="H2475" s="10">
        <v>44019</v>
      </c>
      <c r="I2475" s="5">
        <v>7112.58</v>
      </c>
      <c r="J2475" s="5">
        <v>-4445.37</v>
      </c>
      <c r="K2475" s="5">
        <f t="shared" si="38"/>
        <v>2667.21</v>
      </c>
    </row>
    <row r="2476" spans="1:11" x14ac:dyDescent="0.25">
      <c r="A2476" s="4" t="s">
        <v>7269</v>
      </c>
      <c r="B2476" s="4" t="s">
        <v>7209</v>
      </c>
      <c r="C2476" s="4" t="s">
        <v>3543</v>
      </c>
      <c r="D2476" s="12" t="s">
        <v>7278</v>
      </c>
      <c r="E2476" s="4" t="s">
        <v>3540</v>
      </c>
      <c r="F2476" s="4" t="s">
        <v>7202</v>
      </c>
      <c r="G2476" s="4" t="s">
        <v>7177</v>
      </c>
      <c r="H2476" s="10">
        <v>44019</v>
      </c>
      <c r="I2476" s="5">
        <v>7112.58</v>
      </c>
      <c r="J2476" s="5">
        <v>-4445.37</v>
      </c>
      <c r="K2476" s="5">
        <f t="shared" si="38"/>
        <v>2667.21</v>
      </c>
    </row>
    <row r="2477" spans="1:11" x14ac:dyDescent="0.25">
      <c r="A2477" s="4" t="s">
        <v>7269</v>
      </c>
      <c r="B2477" s="4" t="s">
        <v>7209</v>
      </c>
      <c r="C2477" s="4" t="s">
        <v>3544</v>
      </c>
      <c r="D2477" s="12" t="s">
        <v>7278</v>
      </c>
      <c r="E2477" s="4" t="s">
        <v>3540</v>
      </c>
      <c r="F2477" s="4" t="s">
        <v>7202</v>
      </c>
      <c r="G2477" s="4" t="s">
        <v>7177</v>
      </c>
      <c r="H2477" s="10">
        <v>44019</v>
      </c>
      <c r="I2477" s="5">
        <v>7112.58</v>
      </c>
      <c r="J2477" s="5">
        <v>-4445.37</v>
      </c>
      <c r="K2477" s="5">
        <f t="shared" si="38"/>
        <v>2667.21</v>
      </c>
    </row>
    <row r="2478" spans="1:11" x14ac:dyDescent="0.25">
      <c r="A2478" s="4" t="s">
        <v>7269</v>
      </c>
      <c r="B2478" s="4" t="s">
        <v>7209</v>
      </c>
      <c r="C2478" s="4" t="s">
        <v>3545</v>
      </c>
      <c r="D2478" s="12" t="s">
        <v>7278</v>
      </c>
      <c r="E2478" s="4" t="s">
        <v>3540</v>
      </c>
      <c r="F2478" s="4" t="s">
        <v>7202</v>
      </c>
      <c r="G2478" s="4" t="s">
        <v>7177</v>
      </c>
      <c r="H2478" s="10">
        <v>44019</v>
      </c>
      <c r="I2478" s="5">
        <v>7112.58</v>
      </c>
      <c r="J2478" s="5">
        <v>-4445.37</v>
      </c>
      <c r="K2478" s="5">
        <f t="shared" si="38"/>
        <v>2667.21</v>
      </c>
    </row>
    <row r="2479" spans="1:11" x14ac:dyDescent="0.25">
      <c r="A2479" s="4" t="s">
        <v>7269</v>
      </c>
      <c r="B2479" s="4" t="s">
        <v>7209</v>
      </c>
      <c r="C2479" s="4" t="s">
        <v>3546</v>
      </c>
      <c r="D2479" s="12" t="s">
        <v>7278</v>
      </c>
      <c r="E2479" s="4" t="s">
        <v>3540</v>
      </c>
      <c r="F2479" s="4" t="s">
        <v>7205</v>
      </c>
      <c r="G2479" s="4" t="s">
        <v>7167</v>
      </c>
      <c r="H2479" s="10">
        <v>44019</v>
      </c>
      <c r="I2479" s="5">
        <v>7112.58</v>
      </c>
      <c r="J2479" s="5">
        <v>-4445.37</v>
      </c>
      <c r="K2479" s="5">
        <f t="shared" si="38"/>
        <v>2667.21</v>
      </c>
    </row>
    <row r="2480" spans="1:11" x14ac:dyDescent="0.25">
      <c r="A2480" s="4" t="s">
        <v>7269</v>
      </c>
      <c r="B2480" s="4" t="s">
        <v>7209</v>
      </c>
      <c r="C2480" s="4" t="s">
        <v>3547</v>
      </c>
      <c r="D2480" s="12" t="s">
        <v>7278</v>
      </c>
      <c r="E2480" s="4" t="s">
        <v>3540</v>
      </c>
      <c r="F2480" s="4" t="s">
        <v>7202</v>
      </c>
      <c r="G2480" s="4" t="s">
        <v>7177</v>
      </c>
      <c r="H2480" s="10">
        <v>44019</v>
      </c>
      <c r="I2480" s="5">
        <v>7112.58</v>
      </c>
      <c r="J2480" s="5">
        <v>-4445.37</v>
      </c>
      <c r="K2480" s="5">
        <f t="shared" si="38"/>
        <v>2667.21</v>
      </c>
    </row>
    <row r="2481" spans="1:11" x14ac:dyDescent="0.25">
      <c r="A2481" s="4" t="s">
        <v>7269</v>
      </c>
      <c r="B2481" s="4" t="s">
        <v>7209</v>
      </c>
      <c r="C2481" s="4" t="s">
        <v>3548</v>
      </c>
      <c r="D2481" s="12" t="s">
        <v>7278</v>
      </c>
      <c r="E2481" s="4" t="s">
        <v>3540</v>
      </c>
      <c r="F2481" s="4" t="s">
        <v>7202</v>
      </c>
      <c r="G2481" s="4" t="s">
        <v>7177</v>
      </c>
      <c r="H2481" s="10">
        <v>44019</v>
      </c>
      <c r="I2481" s="5">
        <v>7112.58</v>
      </c>
      <c r="J2481" s="5">
        <v>-4445.37</v>
      </c>
      <c r="K2481" s="5">
        <f t="shared" si="38"/>
        <v>2667.21</v>
      </c>
    </row>
    <row r="2482" spans="1:11" x14ac:dyDescent="0.25">
      <c r="A2482" s="4" t="s">
        <v>7269</v>
      </c>
      <c r="B2482" s="4" t="s">
        <v>7209</v>
      </c>
      <c r="C2482" s="4" t="s">
        <v>3549</v>
      </c>
      <c r="D2482" s="12" t="s">
        <v>7278</v>
      </c>
      <c r="E2482" s="4" t="s">
        <v>3540</v>
      </c>
      <c r="F2482" s="4" t="s">
        <v>7202</v>
      </c>
      <c r="G2482" s="4" t="s">
        <v>7177</v>
      </c>
      <c r="H2482" s="10">
        <v>44019</v>
      </c>
      <c r="I2482" s="5">
        <v>7112.58</v>
      </c>
      <c r="J2482" s="5">
        <v>-4445.37</v>
      </c>
      <c r="K2482" s="5">
        <f t="shared" si="38"/>
        <v>2667.21</v>
      </c>
    </row>
    <row r="2483" spans="1:11" x14ac:dyDescent="0.25">
      <c r="A2483" s="4" t="s">
        <v>7269</v>
      </c>
      <c r="B2483" s="4" t="s">
        <v>7209</v>
      </c>
      <c r="C2483" s="4" t="s">
        <v>3550</v>
      </c>
      <c r="D2483" s="12" t="s">
        <v>7278</v>
      </c>
      <c r="E2483" s="4" t="s">
        <v>3540</v>
      </c>
      <c r="F2483" s="4" t="s">
        <v>7202</v>
      </c>
      <c r="G2483" s="4" t="s">
        <v>7177</v>
      </c>
      <c r="H2483" s="10">
        <v>44019</v>
      </c>
      <c r="I2483" s="5">
        <v>7112.58</v>
      </c>
      <c r="J2483" s="5">
        <v>-4445.37</v>
      </c>
      <c r="K2483" s="5">
        <f t="shared" si="38"/>
        <v>2667.21</v>
      </c>
    </row>
    <row r="2484" spans="1:11" x14ac:dyDescent="0.25">
      <c r="A2484" s="4" t="s">
        <v>7269</v>
      </c>
      <c r="B2484" s="4" t="s">
        <v>7209</v>
      </c>
      <c r="C2484" s="4" t="s">
        <v>3551</v>
      </c>
      <c r="D2484" s="12" t="s">
        <v>7278</v>
      </c>
      <c r="E2484" s="4" t="s">
        <v>3540</v>
      </c>
      <c r="F2484" s="4" t="s">
        <v>7204</v>
      </c>
      <c r="G2484" s="4" t="s">
        <v>7167</v>
      </c>
      <c r="H2484" s="10">
        <v>44019</v>
      </c>
      <c r="I2484" s="5">
        <v>7112.58</v>
      </c>
      <c r="J2484" s="5">
        <v>-4445.37</v>
      </c>
      <c r="K2484" s="5">
        <f t="shared" si="38"/>
        <v>2667.21</v>
      </c>
    </row>
    <row r="2485" spans="1:11" x14ac:dyDescent="0.25">
      <c r="A2485" s="4" t="s">
        <v>7269</v>
      </c>
      <c r="B2485" s="4" t="s">
        <v>7209</v>
      </c>
      <c r="C2485" s="4" t="s">
        <v>3552</v>
      </c>
      <c r="D2485" s="12" t="s">
        <v>7278</v>
      </c>
      <c r="E2485" s="4" t="s">
        <v>3540</v>
      </c>
      <c r="F2485" s="4" t="s">
        <v>7204</v>
      </c>
      <c r="G2485" s="4" t="s">
        <v>7167</v>
      </c>
      <c r="H2485" s="10">
        <v>44019</v>
      </c>
      <c r="I2485" s="5">
        <v>7112.58</v>
      </c>
      <c r="J2485" s="5">
        <v>-4445.37</v>
      </c>
      <c r="K2485" s="5">
        <f t="shared" si="38"/>
        <v>2667.21</v>
      </c>
    </row>
    <row r="2486" spans="1:11" x14ac:dyDescent="0.25">
      <c r="A2486" s="4" t="s">
        <v>7269</v>
      </c>
      <c r="B2486" s="4" t="s">
        <v>7209</v>
      </c>
      <c r="C2486" s="4" t="s">
        <v>3553</v>
      </c>
      <c r="D2486" s="12" t="s">
        <v>7278</v>
      </c>
      <c r="E2486" s="4" t="s">
        <v>3540</v>
      </c>
      <c r="F2486" s="4" t="s">
        <v>7202</v>
      </c>
      <c r="G2486" s="4" t="s">
        <v>7177</v>
      </c>
      <c r="H2486" s="10">
        <v>44019</v>
      </c>
      <c r="I2486" s="5">
        <v>7112.58</v>
      </c>
      <c r="J2486" s="5">
        <v>-4445.37</v>
      </c>
      <c r="K2486" s="5">
        <f t="shared" si="38"/>
        <v>2667.21</v>
      </c>
    </row>
    <row r="2487" spans="1:11" x14ac:dyDescent="0.25">
      <c r="A2487" s="4" t="s">
        <v>7269</v>
      </c>
      <c r="B2487" s="4" t="s">
        <v>7209</v>
      </c>
      <c r="C2487" s="4" t="s">
        <v>3554</v>
      </c>
      <c r="D2487" s="12" t="s">
        <v>7278</v>
      </c>
      <c r="E2487" s="4" t="s">
        <v>3540</v>
      </c>
      <c r="F2487" s="4" t="s">
        <v>7204</v>
      </c>
      <c r="G2487" s="4" t="s">
        <v>7167</v>
      </c>
      <c r="H2487" s="10">
        <v>44019</v>
      </c>
      <c r="I2487" s="5">
        <v>7112.58</v>
      </c>
      <c r="J2487" s="5">
        <v>-4445.37</v>
      </c>
      <c r="K2487" s="5">
        <f t="shared" si="38"/>
        <v>2667.21</v>
      </c>
    </row>
    <row r="2488" spans="1:11" x14ac:dyDescent="0.25">
      <c r="A2488" s="4" t="s">
        <v>7269</v>
      </c>
      <c r="B2488" s="4" t="s">
        <v>7209</v>
      </c>
      <c r="C2488" s="4" t="s">
        <v>3555</v>
      </c>
      <c r="D2488" s="12" t="s">
        <v>7278</v>
      </c>
      <c r="E2488" s="4" t="s">
        <v>3540</v>
      </c>
      <c r="F2488" s="4" t="s">
        <v>7202</v>
      </c>
      <c r="G2488" s="4" t="s">
        <v>7177</v>
      </c>
      <c r="H2488" s="10">
        <v>44019</v>
      </c>
      <c r="I2488" s="5">
        <v>7112.58</v>
      </c>
      <c r="J2488" s="5">
        <v>-4445.37</v>
      </c>
      <c r="K2488" s="5">
        <f t="shared" si="38"/>
        <v>2667.21</v>
      </c>
    </row>
    <row r="2489" spans="1:11" x14ac:dyDescent="0.25">
      <c r="A2489" s="4" t="s">
        <v>7269</v>
      </c>
      <c r="B2489" s="4" t="s">
        <v>7215</v>
      </c>
      <c r="C2489" s="4" t="s">
        <v>3556</v>
      </c>
      <c r="D2489" s="12" t="s">
        <v>7278</v>
      </c>
      <c r="E2489" s="4" t="s">
        <v>3557</v>
      </c>
      <c r="F2489" s="4" t="s">
        <v>7205</v>
      </c>
      <c r="G2489" s="4" t="s">
        <v>7167</v>
      </c>
      <c r="H2489" s="10">
        <v>44021</v>
      </c>
      <c r="I2489" s="5">
        <v>10015.14</v>
      </c>
      <c r="J2489" s="5">
        <v>-6259.47</v>
      </c>
      <c r="K2489" s="5">
        <f t="shared" si="38"/>
        <v>3755.6699999999992</v>
      </c>
    </row>
    <row r="2490" spans="1:11" x14ac:dyDescent="0.25">
      <c r="A2490" s="4" t="s">
        <v>7272</v>
      </c>
      <c r="B2490" s="4" t="s">
        <v>7245</v>
      </c>
      <c r="C2490" s="4" t="s">
        <v>3558</v>
      </c>
      <c r="D2490" s="12" t="s">
        <v>7278</v>
      </c>
      <c r="E2490" s="4" t="s">
        <v>3559</v>
      </c>
      <c r="F2490" s="4" t="s">
        <v>7205</v>
      </c>
      <c r="G2490" s="4" t="s">
        <v>7183</v>
      </c>
      <c r="H2490" s="10">
        <v>43822</v>
      </c>
      <c r="I2490" s="5">
        <v>5432.7</v>
      </c>
      <c r="J2490" s="5">
        <v>-4074.52</v>
      </c>
      <c r="K2490" s="5">
        <f t="shared" si="38"/>
        <v>1358.1799999999998</v>
      </c>
    </row>
    <row r="2491" spans="1:11" x14ac:dyDescent="0.25">
      <c r="A2491" s="4" t="s">
        <v>7272</v>
      </c>
      <c r="B2491" s="4" t="s">
        <v>7248</v>
      </c>
      <c r="C2491" s="4" t="s">
        <v>3560</v>
      </c>
      <c r="D2491" s="12" t="s">
        <v>7278</v>
      </c>
      <c r="E2491" s="4" t="s">
        <v>3561</v>
      </c>
      <c r="F2491" s="4" t="s">
        <v>7206</v>
      </c>
      <c r="G2491" s="4" t="s">
        <v>7181</v>
      </c>
      <c r="H2491" s="10">
        <v>44048</v>
      </c>
      <c r="I2491" s="5">
        <v>4692987.7300000004</v>
      </c>
      <c r="J2491" s="5">
        <v>-2835346.77</v>
      </c>
      <c r="K2491" s="5">
        <f t="shared" si="38"/>
        <v>1857640.9600000004</v>
      </c>
    </row>
    <row r="2492" spans="1:11" x14ac:dyDescent="0.25">
      <c r="A2492" s="4" t="s">
        <v>7272</v>
      </c>
      <c r="B2492" s="4" t="s">
        <v>7248</v>
      </c>
      <c r="C2492" s="4" t="s">
        <v>3562</v>
      </c>
      <c r="D2492" s="12" t="s">
        <v>7278</v>
      </c>
      <c r="E2492" s="4" t="s">
        <v>3563</v>
      </c>
      <c r="F2492" s="4" t="s">
        <v>7206</v>
      </c>
      <c r="G2492" s="4" t="s">
        <v>7181</v>
      </c>
      <c r="H2492" s="10">
        <v>44048</v>
      </c>
      <c r="I2492" s="5">
        <v>11099306.9</v>
      </c>
      <c r="J2492" s="5">
        <v>-6705831.25</v>
      </c>
      <c r="K2492" s="5">
        <f t="shared" si="38"/>
        <v>4393475.6500000004</v>
      </c>
    </row>
    <row r="2493" spans="1:11" x14ac:dyDescent="0.25">
      <c r="A2493" s="4" t="s">
        <v>7272</v>
      </c>
      <c r="B2493" s="4" t="s">
        <v>7245</v>
      </c>
      <c r="C2493" s="4" t="s">
        <v>3564</v>
      </c>
      <c r="D2493" s="12" t="s">
        <v>7278</v>
      </c>
      <c r="E2493" s="4" t="s">
        <v>3565</v>
      </c>
      <c r="F2493" s="4" t="s">
        <v>7205</v>
      </c>
      <c r="G2493" s="4" t="s">
        <v>7174</v>
      </c>
      <c r="H2493" s="10">
        <v>43822</v>
      </c>
      <c r="I2493" s="5">
        <v>5432.7</v>
      </c>
      <c r="J2493" s="5">
        <v>-4074.52</v>
      </c>
      <c r="K2493" s="5">
        <f t="shared" si="38"/>
        <v>1358.1799999999998</v>
      </c>
    </row>
    <row r="2494" spans="1:11" x14ac:dyDescent="0.25">
      <c r="A2494" s="4" t="s">
        <v>7269</v>
      </c>
      <c r="B2494" s="4" t="s">
        <v>7210</v>
      </c>
      <c r="C2494" s="4" t="s">
        <v>3566</v>
      </c>
      <c r="D2494" s="12" t="s">
        <v>7278</v>
      </c>
      <c r="E2494" s="4" t="s">
        <v>123</v>
      </c>
      <c r="F2494" s="4" t="s">
        <v>7205</v>
      </c>
      <c r="G2494" s="4" t="s">
        <v>7174</v>
      </c>
      <c r="H2494" s="10">
        <v>44053</v>
      </c>
      <c r="I2494" s="5">
        <v>4935</v>
      </c>
      <c r="J2494" s="5">
        <v>-2981.55</v>
      </c>
      <c r="K2494" s="5">
        <f t="shared" si="38"/>
        <v>1953.4499999999998</v>
      </c>
    </row>
    <row r="2495" spans="1:11" x14ac:dyDescent="0.25">
      <c r="A2495" s="4" t="s">
        <v>7272</v>
      </c>
      <c r="B2495" s="4" t="s">
        <v>7248</v>
      </c>
      <c r="C2495" s="4" t="s">
        <v>3567</v>
      </c>
      <c r="D2495" s="12" t="s">
        <v>7278</v>
      </c>
      <c r="E2495" s="4" t="s">
        <v>3568</v>
      </c>
      <c r="F2495" s="4" t="s">
        <v>7206</v>
      </c>
      <c r="G2495" s="4" t="s">
        <v>7181</v>
      </c>
      <c r="H2495" s="10">
        <v>44061</v>
      </c>
      <c r="I2495" s="5">
        <v>38356366.060000002</v>
      </c>
      <c r="J2495" s="5">
        <v>-22374546.870000001</v>
      </c>
      <c r="K2495" s="5">
        <f t="shared" si="38"/>
        <v>15981819.190000001</v>
      </c>
    </row>
    <row r="2496" spans="1:11" x14ac:dyDescent="0.25">
      <c r="A2496" s="4" t="s">
        <v>7268</v>
      </c>
      <c r="B2496" s="4" t="s">
        <v>7251</v>
      </c>
      <c r="C2496" s="4" t="s">
        <v>3569</v>
      </c>
      <c r="D2496" s="12" t="s">
        <v>7278</v>
      </c>
      <c r="E2496" s="4" t="s">
        <v>3570</v>
      </c>
      <c r="F2496" s="4" t="s">
        <v>7205</v>
      </c>
      <c r="G2496" s="4" t="s">
        <v>7165</v>
      </c>
      <c r="H2496" s="10">
        <v>43773</v>
      </c>
      <c r="I2496" s="5">
        <v>3421000</v>
      </c>
      <c r="J2496" s="5">
        <v>-2708291.64</v>
      </c>
      <c r="K2496" s="5">
        <f t="shared" si="38"/>
        <v>712708.35999999987</v>
      </c>
    </row>
    <row r="2497" spans="1:11" x14ac:dyDescent="0.25">
      <c r="A2497" s="4" t="s">
        <v>7269</v>
      </c>
      <c r="B2497" s="4" t="s">
        <v>7224</v>
      </c>
      <c r="C2497" s="4" t="s">
        <v>3571</v>
      </c>
      <c r="D2497" s="12" t="s">
        <v>7278</v>
      </c>
      <c r="E2497" s="4" t="s">
        <v>3572</v>
      </c>
      <c r="F2497" s="4" t="s">
        <v>7205</v>
      </c>
      <c r="G2497" s="4" t="s">
        <v>7167</v>
      </c>
      <c r="H2497" s="10">
        <v>44062</v>
      </c>
      <c r="I2497" s="5">
        <v>10098</v>
      </c>
      <c r="J2497" s="5">
        <v>-5890.54</v>
      </c>
      <c r="K2497" s="5">
        <f t="shared" si="38"/>
        <v>4207.46</v>
      </c>
    </row>
    <row r="2498" spans="1:11" x14ac:dyDescent="0.25">
      <c r="A2498" s="4" t="s">
        <v>7269</v>
      </c>
      <c r="B2498" s="4" t="s">
        <v>7227</v>
      </c>
      <c r="C2498" s="4" t="s">
        <v>3573</v>
      </c>
      <c r="D2498" s="12" t="s">
        <v>7278</v>
      </c>
      <c r="E2498" s="4" t="s">
        <v>3574</v>
      </c>
      <c r="F2498" s="4" t="s">
        <v>7205</v>
      </c>
      <c r="G2498" s="4" t="s">
        <v>7167</v>
      </c>
      <c r="H2498" s="10">
        <v>44062</v>
      </c>
      <c r="I2498" s="5">
        <v>39093</v>
      </c>
      <c r="J2498" s="5">
        <v>-22804.27</v>
      </c>
      <c r="K2498" s="5">
        <f t="shared" si="38"/>
        <v>16288.73</v>
      </c>
    </row>
    <row r="2499" spans="1:11" x14ac:dyDescent="0.25">
      <c r="A2499" s="4" t="s">
        <v>7269</v>
      </c>
      <c r="B2499" s="4" t="s">
        <v>7227</v>
      </c>
      <c r="C2499" s="4" t="s">
        <v>3575</v>
      </c>
      <c r="D2499" s="12" t="s">
        <v>7278</v>
      </c>
      <c r="E2499" s="4" t="s">
        <v>3576</v>
      </c>
      <c r="F2499" s="4" t="s">
        <v>7205</v>
      </c>
      <c r="G2499" s="4" t="s">
        <v>7167</v>
      </c>
      <c r="H2499" s="10">
        <v>44062</v>
      </c>
      <c r="I2499" s="5">
        <v>36720</v>
      </c>
      <c r="J2499" s="5">
        <v>-21420</v>
      </c>
      <c r="K2499" s="5">
        <f t="shared" si="38"/>
        <v>15300</v>
      </c>
    </row>
    <row r="2500" spans="1:11" x14ac:dyDescent="0.25">
      <c r="A2500" s="4" t="s">
        <v>7269</v>
      </c>
      <c r="B2500" s="4" t="s">
        <v>7215</v>
      </c>
      <c r="C2500" s="4" t="s">
        <v>3577</v>
      </c>
      <c r="D2500" s="12" t="s">
        <v>7278</v>
      </c>
      <c r="E2500" s="4" t="s">
        <v>3578</v>
      </c>
      <c r="F2500" s="4" t="s">
        <v>7205</v>
      </c>
      <c r="G2500" s="4" t="s">
        <v>7167</v>
      </c>
      <c r="H2500" s="10">
        <v>44062</v>
      </c>
      <c r="I2500" s="5">
        <v>79917</v>
      </c>
      <c r="J2500" s="5">
        <v>-46618.27</v>
      </c>
      <c r="K2500" s="5">
        <f t="shared" si="38"/>
        <v>33298.730000000003</v>
      </c>
    </row>
    <row r="2501" spans="1:11" x14ac:dyDescent="0.25">
      <c r="A2501" s="4" t="s">
        <v>7269</v>
      </c>
      <c r="B2501" s="4" t="s">
        <v>7227</v>
      </c>
      <c r="C2501" s="4" t="s">
        <v>3579</v>
      </c>
      <c r="D2501" s="12" t="s">
        <v>7278</v>
      </c>
      <c r="E2501" s="4" t="s">
        <v>3580</v>
      </c>
      <c r="F2501" s="4" t="s">
        <v>7205</v>
      </c>
      <c r="G2501" s="4" t="s">
        <v>7167</v>
      </c>
      <c r="H2501" s="10">
        <v>44062</v>
      </c>
      <c r="I2501" s="5">
        <v>248425</v>
      </c>
      <c r="J2501" s="5">
        <v>-144914.57999999999</v>
      </c>
      <c r="K2501" s="5">
        <f t="shared" si="38"/>
        <v>103510.42000000001</v>
      </c>
    </row>
    <row r="2502" spans="1:11" x14ac:dyDescent="0.25">
      <c r="A2502" s="4" t="s">
        <v>7269</v>
      </c>
      <c r="B2502" s="4" t="s">
        <v>7224</v>
      </c>
      <c r="C2502" s="4" t="s">
        <v>3581</v>
      </c>
      <c r="D2502" s="12" t="s">
        <v>7278</v>
      </c>
      <c r="E2502" s="4" t="s">
        <v>3582</v>
      </c>
      <c r="F2502" s="4" t="s">
        <v>7205</v>
      </c>
      <c r="G2502" s="4" t="s">
        <v>7167</v>
      </c>
      <c r="H2502" s="10">
        <v>44062</v>
      </c>
      <c r="I2502" s="5">
        <v>23970</v>
      </c>
      <c r="J2502" s="5">
        <v>-13982.54</v>
      </c>
      <c r="K2502" s="5">
        <f t="shared" si="38"/>
        <v>9987.4599999999991</v>
      </c>
    </row>
    <row r="2503" spans="1:11" x14ac:dyDescent="0.25">
      <c r="A2503" s="4" t="s">
        <v>7269</v>
      </c>
      <c r="B2503" s="4" t="s">
        <v>7227</v>
      </c>
      <c r="C2503" s="4" t="s">
        <v>3583</v>
      </c>
      <c r="D2503" s="12" t="s">
        <v>7278</v>
      </c>
      <c r="E2503" s="4" t="s">
        <v>3584</v>
      </c>
      <c r="F2503" s="4" t="s">
        <v>7205</v>
      </c>
      <c r="G2503" s="4" t="s">
        <v>7167</v>
      </c>
      <c r="H2503" s="10">
        <v>44062</v>
      </c>
      <c r="I2503" s="5">
        <v>63941</v>
      </c>
      <c r="J2503" s="5">
        <v>-37298.89</v>
      </c>
      <c r="K2503" s="5">
        <f t="shared" si="38"/>
        <v>26642.11</v>
      </c>
    </row>
    <row r="2504" spans="1:11" x14ac:dyDescent="0.25">
      <c r="A2504" s="4" t="s">
        <v>7269</v>
      </c>
      <c r="B2504" s="4" t="s">
        <v>7219</v>
      </c>
      <c r="C2504" s="4" t="s">
        <v>3585</v>
      </c>
      <c r="D2504" s="12" t="s">
        <v>7278</v>
      </c>
      <c r="E2504" s="4" t="s">
        <v>3586</v>
      </c>
      <c r="F2504" s="4" t="s">
        <v>7205</v>
      </c>
      <c r="G2504" s="4" t="s">
        <v>7167</v>
      </c>
      <c r="H2504" s="10">
        <v>44062</v>
      </c>
      <c r="I2504" s="5">
        <v>96084</v>
      </c>
      <c r="J2504" s="5">
        <v>-56049</v>
      </c>
      <c r="K2504" s="5">
        <f t="shared" si="38"/>
        <v>40035</v>
      </c>
    </row>
    <row r="2505" spans="1:11" x14ac:dyDescent="0.25">
      <c r="A2505" s="4" t="s">
        <v>7269</v>
      </c>
      <c r="B2505" s="4" t="s">
        <v>7224</v>
      </c>
      <c r="C2505" s="4" t="s">
        <v>3587</v>
      </c>
      <c r="D2505" s="12" t="s">
        <v>7278</v>
      </c>
      <c r="E2505" s="4" t="s">
        <v>3588</v>
      </c>
      <c r="F2505" s="4" t="s">
        <v>7205</v>
      </c>
      <c r="G2505" s="4" t="s">
        <v>7167</v>
      </c>
      <c r="H2505" s="10">
        <v>44062</v>
      </c>
      <c r="I2505" s="5">
        <v>163251</v>
      </c>
      <c r="J2505" s="5">
        <v>-95229.73</v>
      </c>
      <c r="K2505" s="5">
        <f t="shared" si="38"/>
        <v>68021.27</v>
      </c>
    </row>
    <row r="2506" spans="1:11" x14ac:dyDescent="0.25">
      <c r="A2506" s="4" t="s">
        <v>7269</v>
      </c>
      <c r="B2506" s="4" t="s">
        <v>7253</v>
      </c>
      <c r="C2506" s="4" t="s">
        <v>3589</v>
      </c>
      <c r="D2506" s="12" t="s">
        <v>7278</v>
      </c>
      <c r="E2506" s="4" t="s">
        <v>3590</v>
      </c>
      <c r="F2506" s="4" t="s">
        <v>7205</v>
      </c>
      <c r="G2506" s="4" t="s">
        <v>7167</v>
      </c>
      <c r="H2506" s="10">
        <v>44062</v>
      </c>
      <c r="I2506" s="5">
        <v>19000</v>
      </c>
      <c r="J2506" s="5">
        <v>-11083.31</v>
      </c>
      <c r="K2506" s="5">
        <f t="shared" si="38"/>
        <v>7916.6900000000005</v>
      </c>
    </row>
    <row r="2507" spans="1:11" x14ac:dyDescent="0.25">
      <c r="A2507" s="4" t="s">
        <v>7269</v>
      </c>
      <c r="B2507" s="4" t="s">
        <v>7253</v>
      </c>
      <c r="C2507" s="4" t="s">
        <v>3591</v>
      </c>
      <c r="D2507" s="12" t="s">
        <v>7278</v>
      </c>
      <c r="E2507" s="4" t="s">
        <v>3592</v>
      </c>
      <c r="F2507" s="4" t="s">
        <v>7205</v>
      </c>
      <c r="G2507" s="4" t="s">
        <v>7167</v>
      </c>
      <c r="H2507" s="10">
        <v>44062</v>
      </c>
      <c r="I2507" s="5">
        <v>19000</v>
      </c>
      <c r="J2507" s="5">
        <v>-11083.31</v>
      </c>
      <c r="K2507" s="5">
        <f t="shared" si="38"/>
        <v>7916.6900000000005</v>
      </c>
    </row>
    <row r="2508" spans="1:11" x14ac:dyDescent="0.25">
      <c r="A2508" s="4" t="s">
        <v>7269</v>
      </c>
      <c r="B2508" s="4" t="s">
        <v>7253</v>
      </c>
      <c r="C2508" s="4" t="s">
        <v>3593</v>
      </c>
      <c r="D2508" s="12" t="s">
        <v>7278</v>
      </c>
      <c r="E2508" s="4" t="s">
        <v>3594</v>
      </c>
      <c r="F2508" s="4" t="s">
        <v>7205</v>
      </c>
      <c r="G2508" s="4" t="s">
        <v>7170</v>
      </c>
      <c r="H2508" s="10">
        <v>44062</v>
      </c>
      <c r="I2508" s="5">
        <v>19000</v>
      </c>
      <c r="J2508" s="5">
        <v>-11083.31</v>
      </c>
      <c r="K2508" s="5">
        <f t="shared" si="38"/>
        <v>7916.6900000000005</v>
      </c>
    </row>
    <row r="2509" spans="1:11" x14ac:dyDescent="0.25">
      <c r="A2509" s="4" t="s">
        <v>7269</v>
      </c>
      <c r="B2509" s="4" t="s">
        <v>7253</v>
      </c>
      <c r="C2509" s="4" t="s">
        <v>3595</v>
      </c>
      <c r="D2509" s="12" t="s">
        <v>7278</v>
      </c>
      <c r="E2509" s="4" t="s">
        <v>3596</v>
      </c>
      <c r="F2509" s="4" t="s">
        <v>7205</v>
      </c>
      <c r="G2509" s="4" t="s">
        <v>7167</v>
      </c>
      <c r="H2509" s="10">
        <v>44062</v>
      </c>
      <c r="I2509" s="5">
        <v>19000</v>
      </c>
      <c r="J2509" s="5">
        <v>-11083.31</v>
      </c>
      <c r="K2509" s="5">
        <f t="shared" si="38"/>
        <v>7916.6900000000005</v>
      </c>
    </row>
    <row r="2510" spans="1:11" x14ac:dyDescent="0.25">
      <c r="A2510" s="4" t="s">
        <v>7272</v>
      </c>
      <c r="B2510" s="4" t="s">
        <v>7245</v>
      </c>
      <c r="C2510" s="4" t="s">
        <v>3597</v>
      </c>
      <c r="D2510" s="12" t="s">
        <v>7278</v>
      </c>
      <c r="E2510" s="4" t="s">
        <v>3598</v>
      </c>
      <c r="F2510" s="4" t="s">
        <v>7205</v>
      </c>
      <c r="G2510" s="4" t="s">
        <v>7187</v>
      </c>
      <c r="H2510" s="10">
        <v>43822</v>
      </c>
      <c r="I2510" s="5">
        <v>5432.7</v>
      </c>
      <c r="J2510" s="5">
        <v>-4074.52</v>
      </c>
      <c r="K2510" s="5">
        <f t="shared" si="38"/>
        <v>1358.1799999999998</v>
      </c>
    </row>
    <row r="2511" spans="1:11" x14ac:dyDescent="0.25">
      <c r="A2511" s="4" t="s">
        <v>7272</v>
      </c>
      <c r="B2511" s="4" t="s">
        <v>7245</v>
      </c>
      <c r="C2511" s="4" t="s">
        <v>3599</v>
      </c>
      <c r="D2511" s="12" t="s">
        <v>7278</v>
      </c>
      <c r="E2511" s="4" t="s">
        <v>3600</v>
      </c>
      <c r="F2511" s="4" t="s">
        <v>7205</v>
      </c>
      <c r="G2511" s="4" t="s">
        <v>7185</v>
      </c>
      <c r="H2511" s="10">
        <v>43822</v>
      </c>
      <c r="I2511" s="5">
        <v>5432.7</v>
      </c>
      <c r="J2511" s="5">
        <v>-4074.52</v>
      </c>
      <c r="K2511" s="5">
        <f t="shared" si="38"/>
        <v>1358.1799999999998</v>
      </c>
    </row>
    <row r="2512" spans="1:11" x14ac:dyDescent="0.25">
      <c r="A2512" s="4" t="s">
        <v>7272</v>
      </c>
      <c r="B2512" s="4" t="s">
        <v>7245</v>
      </c>
      <c r="C2512" s="4" t="s">
        <v>3601</v>
      </c>
      <c r="D2512" s="12" t="s">
        <v>7278</v>
      </c>
      <c r="E2512" s="4" t="s">
        <v>3602</v>
      </c>
      <c r="F2512" s="4" t="s">
        <v>7205</v>
      </c>
      <c r="G2512" s="4" t="s">
        <v>7184</v>
      </c>
      <c r="H2512" s="10">
        <v>43822</v>
      </c>
      <c r="I2512" s="5">
        <v>5432.7</v>
      </c>
      <c r="J2512" s="5">
        <v>-4074.52</v>
      </c>
      <c r="K2512" s="5">
        <f t="shared" si="38"/>
        <v>1358.1799999999998</v>
      </c>
    </row>
    <row r="2513" spans="1:11" x14ac:dyDescent="0.25">
      <c r="A2513" s="4" t="s">
        <v>7272</v>
      </c>
      <c r="B2513" s="4" t="s">
        <v>7245</v>
      </c>
      <c r="C2513" s="4" t="s">
        <v>3603</v>
      </c>
      <c r="D2513" s="12" t="s">
        <v>7278</v>
      </c>
      <c r="E2513" s="4" t="s">
        <v>3604</v>
      </c>
      <c r="F2513" s="4" t="s">
        <v>7205</v>
      </c>
      <c r="G2513" s="4" t="s">
        <v>7185</v>
      </c>
      <c r="H2513" s="10">
        <v>43822</v>
      </c>
      <c r="I2513" s="5">
        <v>5432.7</v>
      </c>
      <c r="J2513" s="5">
        <v>-4074.52</v>
      </c>
      <c r="K2513" s="5">
        <f t="shared" si="38"/>
        <v>1358.1799999999998</v>
      </c>
    </row>
    <row r="2514" spans="1:11" x14ac:dyDescent="0.25">
      <c r="A2514" s="4" t="s">
        <v>7272</v>
      </c>
      <c r="B2514" s="4" t="s">
        <v>7245</v>
      </c>
      <c r="C2514" s="4" t="s">
        <v>3605</v>
      </c>
      <c r="D2514" s="12" t="s">
        <v>7278</v>
      </c>
      <c r="E2514" s="4" t="s">
        <v>3606</v>
      </c>
      <c r="F2514" s="4" t="s">
        <v>7205</v>
      </c>
      <c r="G2514" s="4" t="s">
        <v>7185</v>
      </c>
      <c r="H2514" s="10">
        <v>44063</v>
      </c>
      <c r="I2514" s="5">
        <v>21985</v>
      </c>
      <c r="J2514" s="5">
        <v>-12824.58</v>
      </c>
      <c r="K2514" s="5">
        <f t="shared" si="38"/>
        <v>9160.42</v>
      </c>
    </row>
    <row r="2515" spans="1:11" x14ac:dyDescent="0.25">
      <c r="A2515" s="4" t="s">
        <v>7272</v>
      </c>
      <c r="B2515" s="4" t="s">
        <v>7245</v>
      </c>
      <c r="C2515" s="4" t="s">
        <v>3607</v>
      </c>
      <c r="D2515" s="12" t="s">
        <v>7278</v>
      </c>
      <c r="E2515" s="4" t="s">
        <v>3608</v>
      </c>
      <c r="F2515" s="4" t="s">
        <v>7201</v>
      </c>
      <c r="G2515" s="4" t="s">
        <v>7176</v>
      </c>
      <c r="H2515" s="10">
        <v>43822</v>
      </c>
      <c r="I2515" s="5">
        <v>5432.7</v>
      </c>
      <c r="J2515" s="5">
        <v>-4074.52</v>
      </c>
      <c r="K2515" s="5">
        <f t="shared" si="38"/>
        <v>1358.1799999999998</v>
      </c>
    </row>
    <row r="2516" spans="1:11" x14ac:dyDescent="0.25">
      <c r="A2516" s="4" t="s">
        <v>7272</v>
      </c>
      <c r="B2516" s="4" t="s">
        <v>7245</v>
      </c>
      <c r="C2516" s="4" t="s">
        <v>3609</v>
      </c>
      <c r="D2516" s="12" t="s">
        <v>7278</v>
      </c>
      <c r="E2516" s="4" t="s">
        <v>3610</v>
      </c>
      <c r="F2516" s="4" t="s">
        <v>7205</v>
      </c>
      <c r="G2516" s="4" t="s">
        <v>7185</v>
      </c>
      <c r="H2516" s="10">
        <v>43822</v>
      </c>
      <c r="I2516" s="5">
        <v>5432.7</v>
      </c>
      <c r="J2516" s="5">
        <v>-4074.52</v>
      </c>
      <c r="K2516" s="5">
        <f t="shared" si="38"/>
        <v>1358.1799999999998</v>
      </c>
    </row>
    <row r="2517" spans="1:11" x14ac:dyDescent="0.25">
      <c r="A2517" s="4" t="s">
        <v>7272</v>
      </c>
      <c r="B2517" s="4" t="s">
        <v>7245</v>
      </c>
      <c r="C2517" s="4" t="s">
        <v>3611</v>
      </c>
      <c r="D2517" s="12" t="s">
        <v>7278</v>
      </c>
      <c r="E2517" s="4" t="s">
        <v>3612</v>
      </c>
      <c r="F2517" s="4" t="s">
        <v>7205</v>
      </c>
      <c r="G2517" s="4" t="s">
        <v>7171</v>
      </c>
      <c r="H2517" s="10">
        <v>43822</v>
      </c>
      <c r="I2517" s="5">
        <v>5432.7</v>
      </c>
      <c r="J2517" s="5">
        <v>-4074.52</v>
      </c>
      <c r="K2517" s="5">
        <f t="shared" si="38"/>
        <v>1358.1799999999998</v>
      </c>
    </row>
    <row r="2518" spans="1:11" x14ac:dyDescent="0.25">
      <c r="A2518" s="4" t="s">
        <v>7272</v>
      </c>
      <c r="B2518" s="4" t="s">
        <v>7245</v>
      </c>
      <c r="C2518" s="4" t="s">
        <v>3613</v>
      </c>
      <c r="D2518" s="12" t="s">
        <v>7278</v>
      </c>
      <c r="E2518" s="4" t="s">
        <v>3614</v>
      </c>
      <c r="F2518" s="4" t="s">
        <v>7205</v>
      </c>
      <c r="G2518" s="4" t="s">
        <v>7165</v>
      </c>
      <c r="H2518" s="10">
        <v>43822</v>
      </c>
      <c r="I2518" s="5">
        <v>5432.7</v>
      </c>
      <c r="J2518" s="5">
        <v>-4074.52</v>
      </c>
      <c r="K2518" s="5">
        <f t="shared" si="38"/>
        <v>1358.1799999999998</v>
      </c>
    </row>
    <row r="2519" spans="1:11" x14ac:dyDescent="0.25">
      <c r="A2519" s="4" t="s">
        <v>7270</v>
      </c>
      <c r="B2519" s="4" t="s">
        <v>7223</v>
      </c>
      <c r="C2519" s="4" t="s">
        <v>3615</v>
      </c>
      <c r="D2519" s="12" t="s">
        <v>7278</v>
      </c>
      <c r="E2519" s="4" t="s">
        <v>3616</v>
      </c>
      <c r="F2519" s="4" t="s">
        <v>7205</v>
      </c>
      <c r="G2519" s="4" t="s">
        <v>7167</v>
      </c>
      <c r="H2519" s="10">
        <v>44063</v>
      </c>
      <c r="I2519" s="5">
        <v>3657869.23</v>
      </c>
      <c r="J2519" s="5">
        <v>-2133757.06</v>
      </c>
      <c r="K2519" s="5">
        <f t="shared" si="38"/>
        <v>1524112.17</v>
      </c>
    </row>
    <row r="2520" spans="1:11" x14ac:dyDescent="0.25">
      <c r="A2520" s="4" t="s">
        <v>7272</v>
      </c>
      <c r="B2520" s="4" t="s">
        <v>7244</v>
      </c>
      <c r="C2520" s="4" t="s">
        <v>3617</v>
      </c>
      <c r="D2520" s="12" t="s">
        <v>7278</v>
      </c>
      <c r="E2520" s="4" t="s">
        <v>3618</v>
      </c>
      <c r="F2520" s="4" t="s">
        <v>7205</v>
      </c>
      <c r="G2520" s="4" t="s">
        <v>7181</v>
      </c>
      <c r="H2520" s="10">
        <v>44063</v>
      </c>
      <c r="I2520" s="5">
        <v>491790</v>
      </c>
      <c r="J2520" s="5">
        <v>-286877.53999999998</v>
      </c>
      <c r="K2520" s="5">
        <f t="shared" si="38"/>
        <v>204912.46000000002</v>
      </c>
    </row>
    <row r="2521" spans="1:11" x14ac:dyDescent="0.25">
      <c r="A2521" s="4" t="s">
        <v>7269</v>
      </c>
      <c r="B2521" s="4" t="s">
        <v>7215</v>
      </c>
      <c r="C2521" s="4" t="s">
        <v>3619</v>
      </c>
      <c r="D2521" s="12" t="s">
        <v>7278</v>
      </c>
      <c r="E2521" s="4" t="s">
        <v>3620</v>
      </c>
      <c r="F2521" s="4" t="s">
        <v>7205</v>
      </c>
      <c r="G2521" s="4" t="s">
        <v>7167</v>
      </c>
      <c r="H2521" s="10">
        <v>44064</v>
      </c>
      <c r="I2521" s="5">
        <v>8601.69</v>
      </c>
      <c r="J2521" s="5">
        <v>-5017.6400000000003</v>
      </c>
      <c r="K2521" s="5">
        <f t="shared" si="38"/>
        <v>3584.05</v>
      </c>
    </row>
    <row r="2522" spans="1:11" x14ac:dyDescent="0.25">
      <c r="A2522" s="4" t="s">
        <v>7272</v>
      </c>
      <c r="B2522" s="4" t="s">
        <v>7245</v>
      </c>
      <c r="C2522" s="4" t="s">
        <v>3621</v>
      </c>
      <c r="D2522" s="12" t="s">
        <v>7278</v>
      </c>
      <c r="E2522" s="4" t="s">
        <v>3622</v>
      </c>
      <c r="F2522" s="4" t="s">
        <v>7205</v>
      </c>
      <c r="G2522" s="4" t="s">
        <v>7194</v>
      </c>
      <c r="H2522" s="10">
        <v>43822</v>
      </c>
      <c r="I2522" s="5">
        <v>5432.7</v>
      </c>
      <c r="J2522" s="5">
        <v>-4074.52</v>
      </c>
      <c r="K2522" s="5">
        <f t="shared" ref="K2522:K2585" si="39">+I2522+J2522</f>
        <v>1358.1799999999998</v>
      </c>
    </row>
    <row r="2523" spans="1:11" x14ac:dyDescent="0.25">
      <c r="A2523" s="4" t="s">
        <v>7272</v>
      </c>
      <c r="B2523" s="4" t="s">
        <v>7245</v>
      </c>
      <c r="C2523" s="4" t="s">
        <v>3623</v>
      </c>
      <c r="D2523" s="12" t="s">
        <v>7278</v>
      </c>
      <c r="E2523" s="4" t="s">
        <v>3624</v>
      </c>
      <c r="F2523" s="4" t="s">
        <v>7205</v>
      </c>
      <c r="G2523" s="4" t="s">
        <v>7174</v>
      </c>
      <c r="H2523" s="10">
        <v>43822</v>
      </c>
      <c r="I2523" s="5">
        <v>5432.7</v>
      </c>
      <c r="J2523" s="5">
        <v>-4074.52</v>
      </c>
      <c r="K2523" s="5">
        <f t="shared" si="39"/>
        <v>1358.1799999999998</v>
      </c>
    </row>
    <row r="2524" spans="1:11" x14ac:dyDescent="0.25">
      <c r="A2524" s="4" t="s">
        <v>7272</v>
      </c>
      <c r="B2524" s="4" t="s">
        <v>7245</v>
      </c>
      <c r="C2524" s="4" t="s">
        <v>3625</v>
      </c>
      <c r="D2524" s="12" t="s">
        <v>7278</v>
      </c>
      <c r="E2524" s="4" t="s">
        <v>3626</v>
      </c>
      <c r="F2524" s="4" t="s">
        <v>7205</v>
      </c>
      <c r="G2524" s="4" t="s">
        <v>7183</v>
      </c>
      <c r="H2524" s="10">
        <v>43822</v>
      </c>
      <c r="I2524" s="5">
        <v>5432.7</v>
      </c>
      <c r="J2524" s="5">
        <v>-4074.52</v>
      </c>
      <c r="K2524" s="5">
        <f t="shared" si="39"/>
        <v>1358.1799999999998</v>
      </c>
    </row>
    <row r="2525" spans="1:11" x14ac:dyDescent="0.25">
      <c r="A2525" s="4" t="s">
        <v>7272</v>
      </c>
      <c r="B2525" s="4" t="s">
        <v>7245</v>
      </c>
      <c r="C2525" s="4" t="s">
        <v>3627</v>
      </c>
      <c r="D2525" s="12" t="s">
        <v>7278</v>
      </c>
      <c r="E2525" s="4" t="s">
        <v>3628</v>
      </c>
      <c r="F2525" s="4" t="s">
        <v>7205</v>
      </c>
      <c r="G2525" s="4" t="s">
        <v>7178</v>
      </c>
      <c r="H2525" s="10">
        <v>43822</v>
      </c>
      <c r="I2525" s="5">
        <v>5432.7</v>
      </c>
      <c r="J2525" s="5">
        <v>-4074.52</v>
      </c>
      <c r="K2525" s="5">
        <f t="shared" si="39"/>
        <v>1358.1799999999998</v>
      </c>
    </row>
    <row r="2526" spans="1:11" x14ac:dyDescent="0.25">
      <c r="A2526" s="4" t="s">
        <v>7272</v>
      </c>
      <c r="B2526" s="4" t="s">
        <v>7245</v>
      </c>
      <c r="C2526" s="4" t="s">
        <v>3629</v>
      </c>
      <c r="D2526" s="12" t="s">
        <v>7278</v>
      </c>
      <c r="E2526" s="4" t="s">
        <v>3630</v>
      </c>
      <c r="F2526" s="4" t="s">
        <v>7205</v>
      </c>
      <c r="G2526" s="4" t="s">
        <v>7185</v>
      </c>
      <c r="H2526" s="10">
        <v>43822</v>
      </c>
      <c r="I2526" s="5">
        <v>5432.7</v>
      </c>
      <c r="J2526" s="5">
        <v>-4074.52</v>
      </c>
      <c r="K2526" s="5">
        <f t="shared" si="39"/>
        <v>1358.1799999999998</v>
      </c>
    </row>
    <row r="2527" spans="1:11" x14ac:dyDescent="0.25">
      <c r="A2527" s="4" t="s">
        <v>7272</v>
      </c>
      <c r="B2527" s="4" t="s">
        <v>7245</v>
      </c>
      <c r="C2527" s="4" t="s">
        <v>3631</v>
      </c>
      <c r="D2527" s="12" t="s">
        <v>7278</v>
      </c>
      <c r="E2527" s="4" t="s">
        <v>3632</v>
      </c>
      <c r="F2527" s="4" t="s">
        <v>7205</v>
      </c>
      <c r="G2527" s="4" t="s">
        <v>7166</v>
      </c>
      <c r="H2527" s="10">
        <v>43822</v>
      </c>
      <c r="I2527" s="5">
        <v>5432.7</v>
      </c>
      <c r="J2527" s="5">
        <v>-4074.52</v>
      </c>
      <c r="K2527" s="5">
        <f t="shared" si="39"/>
        <v>1358.1799999999998</v>
      </c>
    </row>
    <row r="2528" spans="1:11" x14ac:dyDescent="0.25">
      <c r="A2528" s="4" t="s">
        <v>7272</v>
      </c>
      <c r="B2528" s="4" t="s">
        <v>7245</v>
      </c>
      <c r="C2528" s="4" t="s">
        <v>3633</v>
      </c>
      <c r="D2528" s="12" t="s">
        <v>7278</v>
      </c>
      <c r="E2528" s="4" t="s">
        <v>3634</v>
      </c>
      <c r="F2528" s="4" t="s">
        <v>7205</v>
      </c>
      <c r="G2528" s="4" t="s">
        <v>7181</v>
      </c>
      <c r="H2528" s="10">
        <v>43822</v>
      </c>
      <c r="I2528" s="5">
        <v>5432.7</v>
      </c>
      <c r="J2528" s="5">
        <v>-4074.52</v>
      </c>
      <c r="K2528" s="5">
        <f t="shared" si="39"/>
        <v>1358.1799999999998</v>
      </c>
    </row>
    <row r="2529" spans="1:11" x14ac:dyDescent="0.25">
      <c r="A2529" s="4" t="s">
        <v>7272</v>
      </c>
      <c r="B2529" s="4" t="s">
        <v>7242</v>
      </c>
      <c r="C2529" s="4" t="s">
        <v>3635</v>
      </c>
      <c r="D2529" s="12" t="s">
        <v>7278</v>
      </c>
      <c r="E2529" s="4" t="s">
        <v>3636</v>
      </c>
      <c r="F2529" s="4" t="s">
        <v>7205</v>
      </c>
      <c r="G2529" s="4" t="s">
        <v>7179</v>
      </c>
      <c r="H2529" s="10">
        <v>44068</v>
      </c>
      <c r="I2529" s="5">
        <v>22650</v>
      </c>
      <c r="J2529" s="5">
        <v>-13212.54</v>
      </c>
      <c r="K2529" s="5">
        <f t="shared" si="39"/>
        <v>9437.4599999999991</v>
      </c>
    </row>
    <row r="2530" spans="1:11" x14ac:dyDescent="0.25">
      <c r="A2530" s="4" t="s">
        <v>7272</v>
      </c>
      <c r="B2530" s="4" t="s">
        <v>7245</v>
      </c>
      <c r="C2530" s="4" t="s">
        <v>3637</v>
      </c>
      <c r="D2530" s="12" t="s">
        <v>7278</v>
      </c>
      <c r="E2530" s="4" t="s">
        <v>3638</v>
      </c>
      <c r="F2530" s="4" t="s">
        <v>7205</v>
      </c>
      <c r="G2530" s="4" t="s">
        <v>7186</v>
      </c>
      <c r="H2530" s="10">
        <v>43822</v>
      </c>
      <c r="I2530" s="5">
        <v>5432.7</v>
      </c>
      <c r="J2530" s="5">
        <v>-4074.52</v>
      </c>
      <c r="K2530" s="5">
        <f t="shared" si="39"/>
        <v>1358.1799999999998</v>
      </c>
    </row>
    <row r="2531" spans="1:11" x14ac:dyDescent="0.25">
      <c r="A2531" s="4" t="s">
        <v>7272</v>
      </c>
      <c r="B2531" s="4" t="s">
        <v>7245</v>
      </c>
      <c r="C2531" s="4" t="s">
        <v>3639</v>
      </c>
      <c r="D2531" s="12" t="s">
        <v>7278</v>
      </c>
      <c r="E2531" s="4" t="s">
        <v>3640</v>
      </c>
      <c r="F2531" s="4" t="s">
        <v>7201</v>
      </c>
      <c r="G2531" s="4" t="s">
        <v>7176</v>
      </c>
      <c r="H2531" s="10">
        <v>43822</v>
      </c>
      <c r="I2531" s="5">
        <v>5432.7</v>
      </c>
      <c r="J2531" s="5">
        <v>-4074.52</v>
      </c>
      <c r="K2531" s="5">
        <f t="shared" si="39"/>
        <v>1358.1799999999998</v>
      </c>
    </row>
    <row r="2532" spans="1:11" x14ac:dyDescent="0.25">
      <c r="A2532" s="4" t="s">
        <v>7272</v>
      </c>
      <c r="B2532" s="4" t="s">
        <v>7242</v>
      </c>
      <c r="C2532" s="4" t="s">
        <v>3641</v>
      </c>
      <c r="D2532" s="12" t="s">
        <v>7278</v>
      </c>
      <c r="E2532" s="4" t="s">
        <v>3642</v>
      </c>
      <c r="F2532" s="4" t="s">
        <v>7205</v>
      </c>
      <c r="G2532" s="4" t="s">
        <v>7181</v>
      </c>
      <c r="H2532" s="10">
        <v>44070</v>
      </c>
      <c r="I2532" s="5">
        <v>84825</v>
      </c>
      <c r="J2532" s="5">
        <v>-49481.27</v>
      </c>
      <c r="K2532" s="5">
        <f t="shared" si="39"/>
        <v>35343.730000000003</v>
      </c>
    </row>
    <row r="2533" spans="1:11" x14ac:dyDescent="0.25">
      <c r="A2533" s="4" t="s">
        <v>7270</v>
      </c>
      <c r="B2533" s="4" t="s">
        <v>7223</v>
      </c>
      <c r="C2533" s="4" t="s">
        <v>3643</v>
      </c>
      <c r="D2533" s="12" t="s">
        <v>7278</v>
      </c>
      <c r="E2533" s="4" t="s">
        <v>3644</v>
      </c>
      <c r="F2533" s="4" t="s">
        <v>7205</v>
      </c>
      <c r="G2533" s="4" t="s">
        <v>7165</v>
      </c>
      <c r="H2533" s="10">
        <v>44071</v>
      </c>
      <c r="I2533" s="5">
        <v>28000</v>
      </c>
      <c r="J2533" s="5">
        <v>-16333.31</v>
      </c>
      <c r="K2533" s="5">
        <f t="shared" si="39"/>
        <v>11666.69</v>
      </c>
    </row>
    <row r="2534" spans="1:11" x14ac:dyDescent="0.25">
      <c r="A2534" s="4" t="s">
        <v>7272</v>
      </c>
      <c r="B2534" s="4" t="s">
        <v>7245</v>
      </c>
      <c r="C2534" s="4" t="s">
        <v>3645</v>
      </c>
      <c r="D2534" s="12" t="s">
        <v>7278</v>
      </c>
      <c r="E2534" s="4" t="s">
        <v>3646</v>
      </c>
      <c r="F2534" s="4" t="s">
        <v>7201</v>
      </c>
      <c r="G2534" s="4" t="s">
        <v>7176</v>
      </c>
      <c r="H2534" s="10">
        <v>43822</v>
      </c>
      <c r="I2534" s="5">
        <v>5432.7</v>
      </c>
      <c r="J2534" s="5">
        <v>-4074.52</v>
      </c>
      <c r="K2534" s="5">
        <f t="shared" si="39"/>
        <v>1358.1799999999998</v>
      </c>
    </row>
    <row r="2535" spans="1:11" x14ac:dyDescent="0.25">
      <c r="A2535" s="4" t="s">
        <v>7272</v>
      </c>
      <c r="B2535" s="4" t="s">
        <v>7245</v>
      </c>
      <c r="C2535" s="4" t="s">
        <v>3647</v>
      </c>
      <c r="D2535" s="12" t="s">
        <v>7278</v>
      </c>
      <c r="E2535" s="4" t="s">
        <v>3648</v>
      </c>
      <c r="F2535" s="4" t="s">
        <v>7203</v>
      </c>
      <c r="G2535" s="4" t="s">
        <v>7177</v>
      </c>
      <c r="H2535" s="10">
        <v>44075</v>
      </c>
      <c r="I2535" s="5">
        <v>22641</v>
      </c>
      <c r="J2535" s="5">
        <v>-13207.27</v>
      </c>
      <c r="K2535" s="5">
        <f t="shared" si="39"/>
        <v>9433.73</v>
      </c>
    </row>
    <row r="2536" spans="1:11" x14ac:dyDescent="0.25">
      <c r="A2536" s="4" t="s">
        <v>7272</v>
      </c>
      <c r="B2536" s="4" t="s">
        <v>7245</v>
      </c>
      <c r="C2536" s="4" t="s">
        <v>3649</v>
      </c>
      <c r="D2536" s="12" t="s">
        <v>7278</v>
      </c>
      <c r="E2536" s="4" t="s">
        <v>3650</v>
      </c>
      <c r="F2536" s="4" t="s">
        <v>7205</v>
      </c>
      <c r="G2536" s="4" t="s">
        <v>7185</v>
      </c>
      <c r="H2536" s="10">
        <v>43822</v>
      </c>
      <c r="I2536" s="5">
        <v>5432.7</v>
      </c>
      <c r="J2536" s="5">
        <v>-4074.52</v>
      </c>
      <c r="K2536" s="5">
        <f t="shared" si="39"/>
        <v>1358.1799999999998</v>
      </c>
    </row>
    <row r="2537" spans="1:11" x14ac:dyDescent="0.25">
      <c r="A2537" s="4" t="s">
        <v>7272</v>
      </c>
      <c r="B2537" s="4" t="s">
        <v>7242</v>
      </c>
      <c r="C2537" s="4" t="s">
        <v>3651</v>
      </c>
      <c r="D2537" s="12" t="s">
        <v>7278</v>
      </c>
      <c r="E2537" s="4" t="s">
        <v>3652</v>
      </c>
      <c r="F2537" s="4" t="s">
        <v>7202</v>
      </c>
      <c r="G2537" s="4" t="s">
        <v>7177</v>
      </c>
      <c r="H2537" s="10">
        <v>44078</v>
      </c>
      <c r="I2537" s="5">
        <v>19100</v>
      </c>
      <c r="J2537" s="5">
        <v>-11141.69</v>
      </c>
      <c r="K2537" s="5">
        <f t="shared" si="39"/>
        <v>7958.3099999999995</v>
      </c>
    </row>
    <row r="2538" spans="1:11" x14ac:dyDescent="0.25">
      <c r="A2538" s="4" t="s">
        <v>7269</v>
      </c>
      <c r="B2538" s="4" t="s">
        <v>7212</v>
      </c>
      <c r="C2538" s="4" t="s">
        <v>3653</v>
      </c>
      <c r="D2538" s="12" t="s">
        <v>7278</v>
      </c>
      <c r="E2538" s="4" t="s">
        <v>3654</v>
      </c>
      <c r="F2538" s="4" t="s">
        <v>7205</v>
      </c>
      <c r="G2538" s="4" t="s">
        <v>7167</v>
      </c>
      <c r="H2538" s="10">
        <v>44091</v>
      </c>
      <c r="I2538" s="5">
        <v>38500</v>
      </c>
      <c r="J2538" s="5">
        <v>-21656.23</v>
      </c>
      <c r="K2538" s="5">
        <f t="shared" si="39"/>
        <v>16843.77</v>
      </c>
    </row>
    <row r="2539" spans="1:11" x14ac:dyDescent="0.25">
      <c r="A2539" s="4" t="s">
        <v>7272</v>
      </c>
      <c r="B2539" s="4" t="s">
        <v>7245</v>
      </c>
      <c r="C2539" s="4" t="s">
        <v>3655</v>
      </c>
      <c r="D2539" s="12" t="s">
        <v>7278</v>
      </c>
      <c r="E2539" s="4" t="s">
        <v>3656</v>
      </c>
      <c r="F2539" s="4" t="s">
        <v>7201</v>
      </c>
      <c r="G2539" s="4" t="s">
        <v>7176</v>
      </c>
      <c r="H2539" s="10">
        <v>43822</v>
      </c>
      <c r="I2539" s="5">
        <v>5432.7</v>
      </c>
      <c r="J2539" s="5">
        <v>-4074.52</v>
      </c>
      <c r="K2539" s="5">
        <f t="shared" si="39"/>
        <v>1358.1799999999998</v>
      </c>
    </row>
    <row r="2540" spans="1:11" x14ac:dyDescent="0.25">
      <c r="A2540" s="4" t="s">
        <v>7272</v>
      </c>
      <c r="B2540" s="4" t="s">
        <v>7245</v>
      </c>
      <c r="C2540" s="4" t="s">
        <v>3657</v>
      </c>
      <c r="D2540" s="12" t="s">
        <v>7278</v>
      </c>
      <c r="E2540" s="4" t="s">
        <v>3658</v>
      </c>
      <c r="F2540" s="4" t="s">
        <v>7205</v>
      </c>
      <c r="G2540" s="4" t="s">
        <v>7181</v>
      </c>
      <c r="H2540" s="10">
        <v>43822</v>
      </c>
      <c r="I2540" s="5">
        <v>5432.7</v>
      </c>
      <c r="J2540" s="5">
        <v>-4074.52</v>
      </c>
      <c r="K2540" s="5">
        <f t="shared" si="39"/>
        <v>1358.1799999999998</v>
      </c>
    </row>
    <row r="2541" spans="1:11" x14ac:dyDescent="0.25">
      <c r="A2541" s="4" t="s">
        <v>7272</v>
      </c>
      <c r="B2541" s="4" t="s">
        <v>7245</v>
      </c>
      <c r="C2541" s="4" t="s">
        <v>3659</v>
      </c>
      <c r="D2541" s="12" t="s">
        <v>7278</v>
      </c>
      <c r="E2541" s="4" t="s">
        <v>3660</v>
      </c>
      <c r="F2541" s="4" t="s">
        <v>7205</v>
      </c>
      <c r="G2541" s="4" t="s">
        <v>7165</v>
      </c>
      <c r="H2541" s="10">
        <v>43822</v>
      </c>
      <c r="I2541" s="5">
        <v>5432.7</v>
      </c>
      <c r="J2541" s="5">
        <v>-4074.52</v>
      </c>
      <c r="K2541" s="5">
        <f t="shared" si="39"/>
        <v>1358.1799999999998</v>
      </c>
    </row>
    <row r="2542" spans="1:11" x14ac:dyDescent="0.25">
      <c r="A2542" s="4" t="s">
        <v>7272</v>
      </c>
      <c r="B2542" s="4" t="s">
        <v>7245</v>
      </c>
      <c r="C2542" s="4" t="s">
        <v>3661</v>
      </c>
      <c r="D2542" s="12" t="s">
        <v>7278</v>
      </c>
      <c r="E2542" s="4" t="s">
        <v>3662</v>
      </c>
      <c r="F2542" s="4" t="s">
        <v>7205</v>
      </c>
      <c r="G2542" s="4" t="s">
        <v>7182</v>
      </c>
      <c r="H2542" s="10">
        <v>43822</v>
      </c>
      <c r="I2542" s="5">
        <v>5432.7</v>
      </c>
      <c r="J2542" s="5">
        <v>-4074.52</v>
      </c>
      <c r="K2542" s="5">
        <f t="shared" si="39"/>
        <v>1358.1799999999998</v>
      </c>
    </row>
    <row r="2543" spans="1:11" x14ac:dyDescent="0.25">
      <c r="A2543" s="4" t="s">
        <v>7272</v>
      </c>
      <c r="B2543" s="4" t="s">
        <v>7245</v>
      </c>
      <c r="C2543" s="4" t="s">
        <v>3663</v>
      </c>
      <c r="D2543" s="12" t="s">
        <v>7278</v>
      </c>
      <c r="E2543" s="4" t="s">
        <v>3664</v>
      </c>
      <c r="F2543" s="4" t="s">
        <v>7205</v>
      </c>
      <c r="G2543" s="4" t="s">
        <v>7174</v>
      </c>
      <c r="H2543" s="10">
        <v>43822</v>
      </c>
      <c r="I2543" s="5">
        <v>5432.7</v>
      </c>
      <c r="J2543" s="5">
        <v>-4074.52</v>
      </c>
      <c r="K2543" s="5">
        <f t="shared" si="39"/>
        <v>1358.1799999999998</v>
      </c>
    </row>
    <row r="2544" spans="1:11" x14ac:dyDescent="0.25">
      <c r="A2544" s="4" t="s">
        <v>7272</v>
      </c>
      <c r="B2544" s="4" t="s">
        <v>7245</v>
      </c>
      <c r="C2544" s="4" t="s">
        <v>3665</v>
      </c>
      <c r="D2544" s="12" t="s">
        <v>7278</v>
      </c>
      <c r="E2544" s="4" t="s">
        <v>3666</v>
      </c>
      <c r="F2544" s="4" t="s">
        <v>7205</v>
      </c>
      <c r="G2544" s="4" t="s">
        <v>7167</v>
      </c>
      <c r="H2544" s="10">
        <v>43822</v>
      </c>
      <c r="I2544" s="5">
        <v>5432.7</v>
      </c>
      <c r="J2544" s="5">
        <v>-4074.52</v>
      </c>
      <c r="K2544" s="5">
        <f t="shared" si="39"/>
        <v>1358.1799999999998</v>
      </c>
    </row>
    <row r="2545" spans="1:11" x14ac:dyDescent="0.25">
      <c r="A2545" s="4" t="s">
        <v>7272</v>
      </c>
      <c r="B2545" s="4" t="s">
        <v>7245</v>
      </c>
      <c r="C2545" s="4" t="s">
        <v>3667</v>
      </c>
      <c r="D2545" s="12" t="s">
        <v>7278</v>
      </c>
      <c r="E2545" s="4" t="s">
        <v>3668</v>
      </c>
      <c r="F2545" s="4" t="s">
        <v>7205</v>
      </c>
      <c r="G2545" s="4" t="s">
        <v>7186</v>
      </c>
      <c r="H2545" s="10">
        <v>43822</v>
      </c>
      <c r="I2545" s="5">
        <v>5432.7</v>
      </c>
      <c r="J2545" s="5">
        <v>-4074.52</v>
      </c>
      <c r="K2545" s="5">
        <f t="shared" si="39"/>
        <v>1358.1799999999998</v>
      </c>
    </row>
    <row r="2546" spans="1:11" x14ac:dyDescent="0.25">
      <c r="A2546" s="4" t="s">
        <v>7272</v>
      </c>
      <c r="B2546" s="4" t="s">
        <v>7245</v>
      </c>
      <c r="C2546" s="4" t="s">
        <v>3669</v>
      </c>
      <c r="D2546" s="12" t="s">
        <v>7278</v>
      </c>
      <c r="E2546" s="4" t="s">
        <v>3670</v>
      </c>
      <c r="F2546" s="4" t="s">
        <v>7205</v>
      </c>
      <c r="G2546" s="4" t="s">
        <v>7181</v>
      </c>
      <c r="H2546" s="10">
        <v>43822</v>
      </c>
      <c r="I2546" s="5">
        <v>5432.7</v>
      </c>
      <c r="J2546" s="5">
        <v>-4074.52</v>
      </c>
      <c r="K2546" s="5">
        <f t="shared" si="39"/>
        <v>1358.1799999999998</v>
      </c>
    </row>
    <row r="2547" spans="1:11" x14ac:dyDescent="0.25">
      <c r="A2547" s="4" t="s">
        <v>7272</v>
      </c>
      <c r="B2547" s="4" t="s">
        <v>7245</v>
      </c>
      <c r="C2547" s="4" t="s">
        <v>3671</v>
      </c>
      <c r="D2547" s="12" t="s">
        <v>7278</v>
      </c>
      <c r="E2547" s="4" t="s">
        <v>3672</v>
      </c>
      <c r="F2547" s="4" t="s">
        <v>7205</v>
      </c>
      <c r="G2547" s="4" t="s">
        <v>7181</v>
      </c>
      <c r="H2547" s="10">
        <v>43822</v>
      </c>
      <c r="I2547" s="5">
        <v>5432.7</v>
      </c>
      <c r="J2547" s="5">
        <v>-4074.52</v>
      </c>
      <c r="K2547" s="5">
        <f t="shared" si="39"/>
        <v>1358.1799999999998</v>
      </c>
    </row>
    <row r="2548" spans="1:11" x14ac:dyDescent="0.25">
      <c r="A2548" s="4" t="s">
        <v>7272</v>
      </c>
      <c r="B2548" s="4" t="s">
        <v>7249</v>
      </c>
      <c r="C2548" s="4" t="s">
        <v>3673</v>
      </c>
      <c r="D2548" s="12" t="s">
        <v>7278</v>
      </c>
      <c r="E2548" s="4" t="s">
        <v>3674</v>
      </c>
      <c r="F2548" s="4" t="s">
        <v>7205</v>
      </c>
      <c r="G2548" s="4" t="s">
        <v>7168</v>
      </c>
      <c r="H2548" s="10">
        <v>44152</v>
      </c>
      <c r="I2548" s="5">
        <v>41993.68</v>
      </c>
      <c r="J2548" s="5">
        <v>-21871.72</v>
      </c>
      <c r="K2548" s="5">
        <f t="shared" si="39"/>
        <v>20121.96</v>
      </c>
    </row>
    <row r="2549" spans="1:11" x14ac:dyDescent="0.25">
      <c r="A2549" s="4" t="s">
        <v>7272</v>
      </c>
      <c r="B2549" s="4" t="s">
        <v>7249</v>
      </c>
      <c r="C2549" s="4" t="s">
        <v>3675</v>
      </c>
      <c r="D2549" s="12" t="s">
        <v>7278</v>
      </c>
      <c r="E2549" s="4" t="s">
        <v>3674</v>
      </c>
      <c r="F2549" s="4" t="s">
        <v>7205</v>
      </c>
      <c r="G2549" s="4" t="s">
        <v>7181</v>
      </c>
      <c r="H2549" s="10">
        <v>44152</v>
      </c>
      <c r="I2549" s="5">
        <v>41993.68</v>
      </c>
      <c r="J2549" s="5">
        <v>-21871.72</v>
      </c>
      <c r="K2549" s="5">
        <f t="shared" si="39"/>
        <v>20121.96</v>
      </c>
    </row>
    <row r="2550" spans="1:11" x14ac:dyDescent="0.25">
      <c r="A2550" s="4" t="s">
        <v>7272</v>
      </c>
      <c r="B2550" s="4" t="s">
        <v>7249</v>
      </c>
      <c r="C2550" s="4" t="s">
        <v>3676</v>
      </c>
      <c r="D2550" s="12" t="s">
        <v>7278</v>
      </c>
      <c r="E2550" s="4" t="s">
        <v>3674</v>
      </c>
      <c r="F2550" s="4" t="s">
        <v>7205</v>
      </c>
      <c r="G2550" s="4" t="s">
        <v>7167</v>
      </c>
      <c r="H2550" s="10">
        <v>44152</v>
      </c>
      <c r="I2550" s="5">
        <v>41993.68</v>
      </c>
      <c r="J2550" s="5">
        <v>-21871.72</v>
      </c>
      <c r="K2550" s="5">
        <f t="shared" si="39"/>
        <v>20121.96</v>
      </c>
    </row>
    <row r="2551" spans="1:11" x14ac:dyDescent="0.25">
      <c r="A2551" s="4" t="s">
        <v>7272</v>
      </c>
      <c r="B2551" s="4" t="s">
        <v>7249</v>
      </c>
      <c r="C2551" s="4" t="s">
        <v>3677</v>
      </c>
      <c r="D2551" s="12" t="s">
        <v>7278</v>
      </c>
      <c r="E2551" s="4" t="s">
        <v>3674</v>
      </c>
      <c r="F2551" s="4" t="s">
        <v>7205</v>
      </c>
      <c r="G2551" s="4" t="s">
        <v>7181</v>
      </c>
      <c r="H2551" s="10">
        <v>44152</v>
      </c>
      <c r="I2551" s="5">
        <v>41993.68</v>
      </c>
      <c r="J2551" s="5">
        <v>-21871.72</v>
      </c>
      <c r="K2551" s="5">
        <f t="shared" si="39"/>
        <v>20121.96</v>
      </c>
    </row>
    <row r="2552" spans="1:11" x14ac:dyDescent="0.25">
      <c r="A2552" s="4" t="s">
        <v>7272</v>
      </c>
      <c r="B2552" s="4" t="s">
        <v>7249</v>
      </c>
      <c r="C2552" s="4" t="s">
        <v>3678</v>
      </c>
      <c r="D2552" s="12" t="s">
        <v>7278</v>
      </c>
      <c r="E2552" s="4" t="s">
        <v>3674</v>
      </c>
      <c r="F2552" s="4" t="s">
        <v>7201</v>
      </c>
      <c r="G2552" s="4" t="s">
        <v>7176</v>
      </c>
      <c r="H2552" s="10">
        <v>44152</v>
      </c>
      <c r="I2552" s="5">
        <v>41993.68</v>
      </c>
      <c r="J2552" s="5">
        <v>-21871.72</v>
      </c>
      <c r="K2552" s="5">
        <f t="shared" si="39"/>
        <v>20121.96</v>
      </c>
    </row>
    <row r="2553" spans="1:11" x14ac:dyDescent="0.25">
      <c r="A2553" s="4" t="s">
        <v>7272</v>
      </c>
      <c r="B2553" s="4" t="s">
        <v>7249</v>
      </c>
      <c r="C2553" s="4" t="s">
        <v>3679</v>
      </c>
      <c r="D2553" s="12" t="s">
        <v>7278</v>
      </c>
      <c r="E2553" s="4" t="s">
        <v>3674</v>
      </c>
      <c r="F2553" s="4" t="s">
        <v>7205</v>
      </c>
      <c r="G2553" s="4" t="s">
        <v>7184</v>
      </c>
      <c r="H2553" s="10">
        <v>44152</v>
      </c>
      <c r="I2553" s="5">
        <v>41993.68</v>
      </c>
      <c r="J2553" s="5">
        <v>-21871.72</v>
      </c>
      <c r="K2553" s="5">
        <f t="shared" si="39"/>
        <v>20121.96</v>
      </c>
    </row>
    <row r="2554" spans="1:11" x14ac:dyDescent="0.25">
      <c r="A2554" s="4" t="s">
        <v>7272</v>
      </c>
      <c r="B2554" s="4" t="s">
        <v>7249</v>
      </c>
      <c r="C2554" s="4" t="s">
        <v>3680</v>
      </c>
      <c r="D2554" s="12" t="s">
        <v>7278</v>
      </c>
      <c r="E2554" s="4" t="s">
        <v>3674</v>
      </c>
      <c r="F2554" s="4" t="s">
        <v>7205</v>
      </c>
      <c r="G2554" s="4" t="s">
        <v>7181</v>
      </c>
      <c r="H2554" s="10">
        <v>44152</v>
      </c>
      <c r="I2554" s="5">
        <v>41993.68</v>
      </c>
      <c r="J2554" s="5">
        <v>-21871.72</v>
      </c>
      <c r="K2554" s="5">
        <f t="shared" si="39"/>
        <v>20121.96</v>
      </c>
    </row>
    <row r="2555" spans="1:11" x14ac:dyDescent="0.25">
      <c r="A2555" s="4" t="s">
        <v>7272</v>
      </c>
      <c r="B2555" s="4" t="s">
        <v>7249</v>
      </c>
      <c r="C2555" s="4" t="s">
        <v>3681</v>
      </c>
      <c r="D2555" s="12" t="s">
        <v>7278</v>
      </c>
      <c r="E2555" s="4" t="s">
        <v>3674</v>
      </c>
      <c r="F2555" s="4" t="s">
        <v>7202</v>
      </c>
      <c r="G2555" s="4" t="s">
        <v>7177</v>
      </c>
      <c r="H2555" s="10">
        <v>44152</v>
      </c>
      <c r="I2555" s="5">
        <v>41993.68</v>
      </c>
      <c r="J2555" s="5">
        <v>-21871.72</v>
      </c>
      <c r="K2555" s="5">
        <f t="shared" si="39"/>
        <v>20121.96</v>
      </c>
    </row>
    <row r="2556" spans="1:11" x14ac:dyDescent="0.25">
      <c r="A2556" s="4" t="s">
        <v>7272</v>
      </c>
      <c r="B2556" s="4" t="s">
        <v>7249</v>
      </c>
      <c r="C2556" s="4" t="s">
        <v>3682</v>
      </c>
      <c r="D2556" s="12" t="s">
        <v>7278</v>
      </c>
      <c r="E2556" s="4" t="s">
        <v>3674</v>
      </c>
      <c r="F2556" s="4" t="s">
        <v>7205</v>
      </c>
      <c r="G2556" s="4" t="s">
        <v>7181</v>
      </c>
      <c r="H2556" s="10">
        <v>44152</v>
      </c>
      <c r="I2556" s="5">
        <v>41993.68</v>
      </c>
      <c r="J2556" s="5">
        <v>-21871.72</v>
      </c>
      <c r="K2556" s="5">
        <f t="shared" si="39"/>
        <v>20121.96</v>
      </c>
    </row>
    <row r="2557" spans="1:11" x14ac:dyDescent="0.25">
      <c r="A2557" s="4" t="s">
        <v>7272</v>
      </c>
      <c r="B2557" s="4" t="s">
        <v>7249</v>
      </c>
      <c r="C2557" s="4" t="s">
        <v>3683</v>
      </c>
      <c r="D2557" s="12" t="s">
        <v>7278</v>
      </c>
      <c r="E2557" s="4" t="s">
        <v>3674</v>
      </c>
      <c r="F2557" s="4" t="s">
        <v>7205</v>
      </c>
      <c r="G2557" s="4" t="s">
        <v>7181</v>
      </c>
      <c r="H2557" s="10">
        <v>44152</v>
      </c>
      <c r="I2557" s="5">
        <v>41993.68</v>
      </c>
      <c r="J2557" s="5">
        <v>-21871.72</v>
      </c>
      <c r="K2557" s="5">
        <f t="shared" si="39"/>
        <v>20121.96</v>
      </c>
    </row>
    <row r="2558" spans="1:11" x14ac:dyDescent="0.25">
      <c r="A2558" s="4" t="s">
        <v>7272</v>
      </c>
      <c r="B2558" s="4" t="s">
        <v>7249</v>
      </c>
      <c r="C2558" s="4" t="s">
        <v>3684</v>
      </c>
      <c r="D2558" s="12" t="s">
        <v>7278</v>
      </c>
      <c r="E2558" s="4" t="s">
        <v>3674</v>
      </c>
      <c r="F2558" s="4" t="s">
        <v>7203</v>
      </c>
      <c r="G2558" s="4" t="s">
        <v>7177</v>
      </c>
      <c r="H2558" s="10">
        <v>44152</v>
      </c>
      <c r="I2558" s="5">
        <v>41993.68</v>
      </c>
      <c r="J2558" s="5">
        <v>-21871.72</v>
      </c>
      <c r="K2558" s="5">
        <f t="shared" si="39"/>
        <v>20121.96</v>
      </c>
    </row>
    <row r="2559" spans="1:11" x14ac:dyDescent="0.25">
      <c r="A2559" s="4" t="s">
        <v>7272</v>
      </c>
      <c r="B2559" s="4" t="s">
        <v>7249</v>
      </c>
      <c r="C2559" s="4" t="s">
        <v>3685</v>
      </c>
      <c r="D2559" s="12" t="s">
        <v>7278</v>
      </c>
      <c r="E2559" s="4" t="s">
        <v>3674</v>
      </c>
      <c r="F2559" s="4" t="s">
        <v>7205</v>
      </c>
      <c r="G2559" s="4" t="s">
        <v>7173</v>
      </c>
      <c r="H2559" s="10">
        <v>44152</v>
      </c>
      <c r="I2559" s="5">
        <v>41993.68</v>
      </c>
      <c r="J2559" s="5">
        <v>-21871.72</v>
      </c>
      <c r="K2559" s="5">
        <f t="shared" si="39"/>
        <v>20121.96</v>
      </c>
    </row>
    <row r="2560" spans="1:11" x14ac:dyDescent="0.25">
      <c r="A2560" s="4" t="s">
        <v>7272</v>
      </c>
      <c r="B2560" s="4" t="s">
        <v>7249</v>
      </c>
      <c r="C2560" s="4" t="s">
        <v>3686</v>
      </c>
      <c r="D2560" s="12" t="s">
        <v>7278</v>
      </c>
      <c r="E2560" s="4" t="s">
        <v>3674</v>
      </c>
      <c r="F2560" s="4" t="s">
        <v>7205</v>
      </c>
      <c r="G2560" s="4" t="s">
        <v>7167</v>
      </c>
      <c r="H2560" s="10">
        <v>44152</v>
      </c>
      <c r="I2560" s="5">
        <v>41993.68</v>
      </c>
      <c r="J2560" s="5">
        <v>-21871.72</v>
      </c>
      <c r="K2560" s="5">
        <f t="shared" si="39"/>
        <v>20121.96</v>
      </c>
    </row>
    <row r="2561" spans="1:11" x14ac:dyDescent="0.25">
      <c r="A2561" s="4" t="s">
        <v>7272</v>
      </c>
      <c r="B2561" s="4" t="s">
        <v>7249</v>
      </c>
      <c r="C2561" s="4" t="s">
        <v>3687</v>
      </c>
      <c r="D2561" s="12" t="s">
        <v>7278</v>
      </c>
      <c r="E2561" s="4" t="s">
        <v>3674</v>
      </c>
      <c r="F2561" s="4" t="s">
        <v>7205</v>
      </c>
      <c r="G2561" s="4" t="s">
        <v>7183</v>
      </c>
      <c r="H2561" s="10">
        <v>44152</v>
      </c>
      <c r="I2561" s="5">
        <v>41993.68</v>
      </c>
      <c r="J2561" s="5">
        <v>-21871.72</v>
      </c>
      <c r="K2561" s="5">
        <f t="shared" si="39"/>
        <v>20121.96</v>
      </c>
    </row>
    <row r="2562" spans="1:11" x14ac:dyDescent="0.25">
      <c r="A2562" s="4" t="s">
        <v>7272</v>
      </c>
      <c r="B2562" s="4" t="s">
        <v>7249</v>
      </c>
      <c r="C2562" s="4" t="s">
        <v>3688</v>
      </c>
      <c r="D2562" s="12" t="s">
        <v>7278</v>
      </c>
      <c r="E2562" s="4" t="s">
        <v>3674</v>
      </c>
      <c r="F2562" s="4" t="s">
        <v>7205</v>
      </c>
      <c r="G2562" s="4" t="s">
        <v>7181</v>
      </c>
      <c r="H2562" s="10">
        <v>44152</v>
      </c>
      <c r="I2562" s="5">
        <v>41993.68</v>
      </c>
      <c r="J2562" s="5">
        <v>-21871.72</v>
      </c>
      <c r="K2562" s="5">
        <f t="shared" si="39"/>
        <v>20121.96</v>
      </c>
    </row>
    <row r="2563" spans="1:11" x14ac:dyDescent="0.25">
      <c r="A2563" s="4" t="s">
        <v>7272</v>
      </c>
      <c r="B2563" s="4" t="s">
        <v>7249</v>
      </c>
      <c r="C2563" s="4" t="s">
        <v>3689</v>
      </c>
      <c r="D2563" s="12" t="s">
        <v>7278</v>
      </c>
      <c r="E2563" s="4" t="s">
        <v>3674</v>
      </c>
      <c r="F2563" s="4" t="s">
        <v>7205</v>
      </c>
      <c r="G2563" s="4" t="s">
        <v>7180</v>
      </c>
      <c r="H2563" s="10">
        <v>44152</v>
      </c>
      <c r="I2563" s="5">
        <v>41993.68</v>
      </c>
      <c r="J2563" s="5">
        <v>-21871.72</v>
      </c>
      <c r="K2563" s="5">
        <f t="shared" si="39"/>
        <v>20121.96</v>
      </c>
    </row>
    <row r="2564" spans="1:11" x14ac:dyDescent="0.25">
      <c r="A2564" s="4" t="s">
        <v>7272</v>
      </c>
      <c r="B2564" s="4" t="s">
        <v>7249</v>
      </c>
      <c r="C2564" s="4" t="s">
        <v>3690</v>
      </c>
      <c r="D2564" s="12" t="s">
        <v>7278</v>
      </c>
      <c r="E2564" s="4" t="s">
        <v>3674</v>
      </c>
      <c r="F2564" s="4" t="s">
        <v>7205</v>
      </c>
      <c r="G2564" s="4" t="s">
        <v>7181</v>
      </c>
      <c r="H2564" s="10">
        <v>44152</v>
      </c>
      <c r="I2564" s="5">
        <v>41993.68</v>
      </c>
      <c r="J2564" s="5">
        <v>-21871.72</v>
      </c>
      <c r="K2564" s="5">
        <f t="shared" si="39"/>
        <v>20121.96</v>
      </c>
    </row>
    <row r="2565" spans="1:11" x14ac:dyDescent="0.25">
      <c r="A2565" s="4" t="s">
        <v>7272</v>
      </c>
      <c r="B2565" s="4" t="s">
        <v>7249</v>
      </c>
      <c r="C2565" s="4" t="s">
        <v>3691</v>
      </c>
      <c r="D2565" s="12" t="s">
        <v>7278</v>
      </c>
      <c r="E2565" s="4" t="s">
        <v>3674</v>
      </c>
      <c r="F2565" s="4" t="s">
        <v>7205</v>
      </c>
      <c r="G2565" s="4" t="s">
        <v>7181</v>
      </c>
      <c r="H2565" s="10">
        <v>44152</v>
      </c>
      <c r="I2565" s="5">
        <v>41993.68</v>
      </c>
      <c r="J2565" s="5">
        <v>-21871.72</v>
      </c>
      <c r="K2565" s="5">
        <f t="shared" si="39"/>
        <v>20121.96</v>
      </c>
    </row>
    <row r="2566" spans="1:11" x14ac:dyDescent="0.25">
      <c r="A2566" s="4" t="s">
        <v>7272</v>
      </c>
      <c r="B2566" s="4" t="s">
        <v>7249</v>
      </c>
      <c r="C2566" s="4" t="s">
        <v>3692</v>
      </c>
      <c r="D2566" s="12" t="s">
        <v>7278</v>
      </c>
      <c r="E2566" s="4" t="s">
        <v>3674</v>
      </c>
      <c r="F2566" s="4" t="s">
        <v>7205</v>
      </c>
      <c r="G2566" s="4" t="s">
        <v>7181</v>
      </c>
      <c r="H2566" s="10">
        <v>44152</v>
      </c>
      <c r="I2566" s="5">
        <v>41993.68</v>
      </c>
      <c r="J2566" s="5">
        <v>-21871.72</v>
      </c>
      <c r="K2566" s="5">
        <f t="shared" si="39"/>
        <v>20121.96</v>
      </c>
    </row>
    <row r="2567" spans="1:11" x14ac:dyDescent="0.25">
      <c r="A2567" s="4" t="s">
        <v>7272</v>
      </c>
      <c r="B2567" s="4" t="s">
        <v>7249</v>
      </c>
      <c r="C2567" s="4" t="s">
        <v>3693</v>
      </c>
      <c r="D2567" s="12" t="s">
        <v>7278</v>
      </c>
      <c r="E2567" s="4" t="s">
        <v>3674</v>
      </c>
      <c r="F2567" s="4" t="s">
        <v>7202</v>
      </c>
      <c r="G2567" s="4" t="s">
        <v>7177</v>
      </c>
      <c r="H2567" s="10">
        <v>44152</v>
      </c>
      <c r="I2567" s="5">
        <v>41993.68</v>
      </c>
      <c r="J2567" s="5">
        <v>-21871.72</v>
      </c>
      <c r="K2567" s="5">
        <f t="shared" si="39"/>
        <v>20121.96</v>
      </c>
    </row>
    <row r="2568" spans="1:11" x14ac:dyDescent="0.25">
      <c r="A2568" s="4" t="s">
        <v>7269</v>
      </c>
      <c r="B2568" s="4" t="s">
        <v>7209</v>
      </c>
      <c r="C2568" s="4" t="s">
        <v>3694</v>
      </c>
      <c r="D2568" s="12" t="s">
        <v>7278</v>
      </c>
      <c r="E2568" s="4" t="s">
        <v>2447</v>
      </c>
      <c r="F2568" s="4" t="s">
        <v>7205</v>
      </c>
      <c r="G2568" s="4" t="s">
        <v>7184</v>
      </c>
      <c r="H2568" s="10">
        <v>44162</v>
      </c>
      <c r="I2568" s="5">
        <v>1</v>
      </c>
      <c r="J2568" s="5">
        <v>0</v>
      </c>
      <c r="K2568" s="5">
        <f t="shared" si="39"/>
        <v>1</v>
      </c>
    </row>
    <row r="2569" spans="1:11" x14ac:dyDescent="0.25">
      <c r="A2569" s="4" t="s">
        <v>7269</v>
      </c>
      <c r="B2569" s="4" t="s">
        <v>7209</v>
      </c>
      <c r="C2569" s="4" t="s">
        <v>3697</v>
      </c>
      <c r="D2569" s="12" t="s">
        <v>7278</v>
      </c>
      <c r="E2569" s="4" t="s">
        <v>3698</v>
      </c>
      <c r="F2569" s="4" t="s">
        <v>7205</v>
      </c>
      <c r="G2569" s="4" t="s">
        <v>7180</v>
      </c>
      <c r="H2569" s="10">
        <v>43655</v>
      </c>
      <c r="I2569" s="5">
        <v>14830.51</v>
      </c>
      <c r="J2569" s="5">
        <v>-12976.7</v>
      </c>
      <c r="K2569" s="5">
        <f t="shared" si="39"/>
        <v>1853.8099999999995</v>
      </c>
    </row>
    <row r="2570" spans="1:11" x14ac:dyDescent="0.25">
      <c r="A2570" s="4" t="s">
        <v>7269</v>
      </c>
      <c r="B2570" s="4" t="s">
        <v>7209</v>
      </c>
      <c r="C2570" s="4" t="s">
        <v>3699</v>
      </c>
      <c r="D2570" s="12" t="s">
        <v>7278</v>
      </c>
      <c r="E2570" s="4" t="s">
        <v>3698</v>
      </c>
      <c r="F2570" s="4" t="s">
        <v>7205</v>
      </c>
      <c r="G2570" s="4" t="s">
        <v>7180</v>
      </c>
      <c r="H2570" s="10">
        <v>43655</v>
      </c>
      <c r="I2570" s="5">
        <v>14830.51</v>
      </c>
      <c r="J2570" s="5">
        <v>-12976.7</v>
      </c>
      <c r="K2570" s="5">
        <f t="shared" si="39"/>
        <v>1853.8099999999995</v>
      </c>
    </row>
    <row r="2571" spans="1:11" x14ac:dyDescent="0.25">
      <c r="A2571" s="4" t="s">
        <v>7269</v>
      </c>
      <c r="B2571" s="4" t="s">
        <v>7209</v>
      </c>
      <c r="C2571" s="4" t="s">
        <v>3700</v>
      </c>
      <c r="D2571" s="12" t="s">
        <v>7278</v>
      </c>
      <c r="E2571" s="4" t="s">
        <v>3698</v>
      </c>
      <c r="F2571" s="4" t="s">
        <v>7205</v>
      </c>
      <c r="G2571" s="4" t="s">
        <v>7180</v>
      </c>
      <c r="H2571" s="10">
        <v>43655</v>
      </c>
      <c r="I2571" s="5">
        <v>14830.51</v>
      </c>
      <c r="J2571" s="5">
        <v>-12976.7</v>
      </c>
      <c r="K2571" s="5">
        <f t="shared" si="39"/>
        <v>1853.8099999999995</v>
      </c>
    </row>
    <row r="2572" spans="1:11" x14ac:dyDescent="0.25">
      <c r="A2572" s="4" t="s">
        <v>7269</v>
      </c>
      <c r="B2572" s="4" t="s">
        <v>7209</v>
      </c>
      <c r="C2572" s="4" t="s">
        <v>3701</v>
      </c>
      <c r="D2572" s="12" t="s">
        <v>7278</v>
      </c>
      <c r="E2572" s="4" t="s">
        <v>3698</v>
      </c>
      <c r="F2572" s="4" t="s">
        <v>7204</v>
      </c>
      <c r="G2572" s="4" t="s">
        <v>7167</v>
      </c>
      <c r="H2572" s="10">
        <v>43655</v>
      </c>
      <c r="I2572" s="5">
        <v>14830.51</v>
      </c>
      <c r="J2572" s="5">
        <v>-12976.7</v>
      </c>
      <c r="K2572" s="5">
        <f t="shared" si="39"/>
        <v>1853.8099999999995</v>
      </c>
    </row>
    <row r="2573" spans="1:11" x14ac:dyDescent="0.25">
      <c r="A2573" s="4" t="s">
        <v>7269</v>
      </c>
      <c r="B2573" s="4" t="s">
        <v>7209</v>
      </c>
      <c r="C2573" s="4" t="s">
        <v>3702</v>
      </c>
      <c r="D2573" s="12" t="s">
        <v>7278</v>
      </c>
      <c r="E2573" s="4" t="s">
        <v>3698</v>
      </c>
      <c r="F2573" s="4" t="s">
        <v>7205</v>
      </c>
      <c r="G2573" s="4" t="s">
        <v>7180</v>
      </c>
      <c r="H2573" s="10">
        <v>43655</v>
      </c>
      <c r="I2573" s="5">
        <v>14830.51</v>
      </c>
      <c r="J2573" s="5">
        <v>-12976.7</v>
      </c>
      <c r="K2573" s="5">
        <f t="shared" si="39"/>
        <v>1853.8099999999995</v>
      </c>
    </row>
    <row r="2574" spans="1:11" x14ac:dyDescent="0.25">
      <c r="A2574" s="4" t="s">
        <v>7269</v>
      </c>
      <c r="B2574" s="4" t="s">
        <v>7209</v>
      </c>
      <c r="C2574" s="4" t="s">
        <v>3703</v>
      </c>
      <c r="D2574" s="12" t="s">
        <v>7278</v>
      </c>
      <c r="E2574" s="4" t="s">
        <v>3698</v>
      </c>
      <c r="F2574" s="4" t="s">
        <v>7204</v>
      </c>
      <c r="G2574" s="4" t="s">
        <v>7167</v>
      </c>
      <c r="H2574" s="10">
        <v>43655</v>
      </c>
      <c r="I2574" s="5">
        <v>14830.51</v>
      </c>
      <c r="J2574" s="5">
        <v>-12976.7</v>
      </c>
      <c r="K2574" s="5">
        <f t="shared" si="39"/>
        <v>1853.8099999999995</v>
      </c>
    </row>
    <row r="2575" spans="1:11" x14ac:dyDescent="0.25">
      <c r="A2575" s="4" t="s">
        <v>7269</v>
      </c>
      <c r="B2575" s="4" t="s">
        <v>7209</v>
      </c>
      <c r="C2575" s="4" t="s">
        <v>3704</v>
      </c>
      <c r="D2575" s="12" t="s">
        <v>7278</v>
      </c>
      <c r="E2575" s="4" t="s">
        <v>3698</v>
      </c>
      <c r="F2575" s="4" t="s">
        <v>7205</v>
      </c>
      <c r="G2575" s="4" t="s">
        <v>7180</v>
      </c>
      <c r="H2575" s="10">
        <v>43655</v>
      </c>
      <c r="I2575" s="5">
        <v>14830.51</v>
      </c>
      <c r="J2575" s="5">
        <v>-12976.7</v>
      </c>
      <c r="K2575" s="5">
        <f t="shared" si="39"/>
        <v>1853.8099999999995</v>
      </c>
    </row>
    <row r="2576" spans="1:11" x14ac:dyDescent="0.25">
      <c r="A2576" s="4" t="s">
        <v>7269</v>
      </c>
      <c r="B2576" s="4" t="s">
        <v>7209</v>
      </c>
      <c r="C2576" s="4" t="s">
        <v>3705</v>
      </c>
      <c r="D2576" s="12" t="s">
        <v>7278</v>
      </c>
      <c r="E2576" s="4" t="s">
        <v>3698</v>
      </c>
      <c r="F2576" s="4" t="s">
        <v>7205</v>
      </c>
      <c r="G2576" s="4" t="s">
        <v>7180</v>
      </c>
      <c r="H2576" s="10">
        <v>43655</v>
      </c>
      <c r="I2576" s="5">
        <v>14830.51</v>
      </c>
      <c r="J2576" s="5">
        <v>-12976.7</v>
      </c>
      <c r="K2576" s="5">
        <f t="shared" si="39"/>
        <v>1853.8099999999995</v>
      </c>
    </row>
    <row r="2577" spans="1:11" x14ac:dyDescent="0.25">
      <c r="A2577" s="4" t="s">
        <v>7269</v>
      </c>
      <c r="B2577" s="4" t="s">
        <v>7219</v>
      </c>
      <c r="C2577" s="4" t="s">
        <v>3706</v>
      </c>
      <c r="D2577" s="12" t="s">
        <v>7278</v>
      </c>
      <c r="E2577" s="4" t="s">
        <v>3707</v>
      </c>
      <c r="F2577" s="4" t="s">
        <v>7205</v>
      </c>
      <c r="G2577" s="4" t="s">
        <v>7180</v>
      </c>
      <c r="H2577" s="10">
        <v>43655</v>
      </c>
      <c r="I2577" s="5">
        <v>81779.66</v>
      </c>
      <c r="J2577" s="5">
        <v>-71557.179999999993</v>
      </c>
      <c r="K2577" s="5">
        <f t="shared" si="39"/>
        <v>10222.48000000001</v>
      </c>
    </row>
    <row r="2578" spans="1:11" x14ac:dyDescent="0.25">
      <c r="A2578" s="4" t="s">
        <v>7269</v>
      </c>
      <c r="B2578" s="4" t="s">
        <v>7233</v>
      </c>
      <c r="C2578" s="4" t="s">
        <v>3708</v>
      </c>
      <c r="D2578" s="12" t="s">
        <v>7278</v>
      </c>
      <c r="E2578" s="4" t="s">
        <v>3709</v>
      </c>
      <c r="F2578" s="4" t="s">
        <v>7205</v>
      </c>
      <c r="G2578" s="4" t="s">
        <v>7167</v>
      </c>
      <c r="H2578" s="10">
        <v>43751</v>
      </c>
      <c r="I2578" s="5">
        <v>39600</v>
      </c>
      <c r="J2578" s="5">
        <v>-32175</v>
      </c>
      <c r="K2578" s="5">
        <f t="shared" si="39"/>
        <v>7425</v>
      </c>
    </row>
    <row r="2579" spans="1:11" x14ac:dyDescent="0.25">
      <c r="A2579" s="4" t="s">
        <v>7269</v>
      </c>
      <c r="B2579" s="4" t="s">
        <v>7233</v>
      </c>
      <c r="C2579" s="4" t="s">
        <v>3710</v>
      </c>
      <c r="D2579" s="12" t="s">
        <v>7278</v>
      </c>
      <c r="E2579" s="4" t="s">
        <v>3709</v>
      </c>
      <c r="F2579" s="4" t="s">
        <v>7205</v>
      </c>
      <c r="G2579" s="4" t="s">
        <v>7167</v>
      </c>
      <c r="H2579" s="10">
        <v>43751</v>
      </c>
      <c r="I2579" s="5">
        <v>39600</v>
      </c>
      <c r="J2579" s="5">
        <v>-32175</v>
      </c>
      <c r="K2579" s="5">
        <f t="shared" si="39"/>
        <v>7425</v>
      </c>
    </row>
    <row r="2580" spans="1:11" x14ac:dyDescent="0.25">
      <c r="A2580" s="4" t="s">
        <v>7269</v>
      </c>
      <c r="B2580" s="4" t="s">
        <v>7215</v>
      </c>
      <c r="C2580" s="4" t="s">
        <v>3711</v>
      </c>
      <c r="D2580" s="12" t="s">
        <v>7278</v>
      </c>
      <c r="E2580" s="4" t="s">
        <v>3712</v>
      </c>
      <c r="F2580" s="4" t="s">
        <v>7205</v>
      </c>
      <c r="G2580" s="4" t="s">
        <v>7167</v>
      </c>
      <c r="H2580" s="10">
        <v>43591</v>
      </c>
      <c r="I2580" s="5">
        <v>10593.18</v>
      </c>
      <c r="J2580" s="5">
        <v>-9710.41</v>
      </c>
      <c r="K2580" s="5">
        <f t="shared" si="39"/>
        <v>882.77000000000044</v>
      </c>
    </row>
    <row r="2581" spans="1:11" x14ac:dyDescent="0.25">
      <c r="A2581" s="4" t="s">
        <v>7269</v>
      </c>
      <c r="B2581" s="4" t="s">
        <v>7219</v>
      </c>
      <c r="C2581" s="4" t="s">
        <v>3713</v>
      </c>
      <c r="D2581" s="12" t="s">
        <v>7278</v>
      </c>
      <c r="E2581" s="4" t="s">
        <v>3714</v>
      </c>
      <c r="F2581" s="4" t="s">
        <v>7205</v>
      </c>
      <c r="G2581" s="4" t="s">
        <v>7167</v>
      </c>
      <c r="H2581" s="10">
        <v>43844</v>
      </c>
      <c r="I2581" s="5">
        <v>6355.93</v>
      </c>
      <c r="J2581" s="5">
        <v>-4766.9799999999996</v>
      </c>
      <c r="K2581" s="5">
        <f t="shared" si="39"/>
        <v>1588.9500000000007</v>
      </c>
    </row>
    <row r="2582" spans="1:11" x14ac:dyDescent="0.25">
      <c r="A2582" s="4" t="s">
        <v>7269</v>
      </c>
      <c r="B2582" s="4" t="s">
        <v>7219</v>
      </c>
      <c r="C2582" s="4" t="s">
        <v>3715</v>
      </c>
      <c r="D2582" s="12" t="s">
        <v>7278</v>
      </c>
      <c r="E2582" s="4" t="s">
        <v>2989</v>
      </c>
      <c r="F2582" s="4" t="s">
        <v>7205</v>
      </c>
      <c r="G2582" s="4" t="s">
        <v>7167</v>
      </c>
      <c r="H2582" s="10">
        <v>43844</v>
      </c>
      <c r="I2582" s="5">
        <v>6355.93</v>
      </c>
      <c r="J2582" s="5">
        <v>-4766.9799999999996</v>
      </c>
      <c r="K2582" s="5">
        <f t="shared" si="39"/>
        <v>1588.9500000000007</v>
      </c>
    </row>
    <row r="2583" spans="1:11" x14ac:dyDescent="0.25">
      <c r="A2583" s="4" t="s">
        <v>7269</v>
      </c>
      <c r="B2583" s="4" t="s">
        <v>7219</v>
      </c>
      <c r="C2583" s="4" t="s">
        <v>3716</v>
      </c>
      <c r="D2583" s="12" t="s">
        <v>7278</v>
      </c>
      <c r="E2583" s="4" t="s">
        <v>2989</v>
      </c>
      <c r="F2583" s="4" t="s">
        <v>7205</v>
      </c>
      <c r="G2583" s="4" t="s">
        <v>7167</v>
      </c>
      <c r="H2583" s="10">
        <v>43844</v>
      </c>
      <c r="I2583" s="5">
        <v>6355.93</v>
      </c>
      <c r="J2583" s="5">
        <v>-4766.9799999999996</v>
      </c>
      <c r="K2583" s="5">
        <f t="shared" si="39"/>
        <v>1588.9500000000007</v>
      </c>
    </row>
    <row r="2584" spans="1:11" x14ac:dyDescent="0.25">
      <c r="A2584" s="4" t="s">
        <v>7269</v>
      </c>
      <c r="B2584" s="4" t="s">
        <v>7219</v>
      </c>
      <c r="C2584" s="4" t="s">
        <v>3717</v>
      </c>
      <c r="D2584" s="12" t="s">
        <v>7278</v>
      </c>
      <c r="E2584" s="4" t="s">
        <v>2989</v>
      </c>
      <c r="F2584" s="4" t="s">
        <v>7205</v>
      </c>
      <c r="G2584" s="4" t="s">
        <v>7167</v>
      </c>
      <c r="H2584" s="10">
        <v>43844</v>
      </c>
      <c r="I2584" s="5">
        <v>6355.93</v>
      </c>
      <c r="J2584" s="5">
        <v>-4766.9799999999996</v>
      </c>
      <c r="K2584" s="5">
        <f t="shared" si="39"/>
        <v>1588.9500000000007</v>
      </c>
    </row>
    <row r="2585" spans="1:11" x14ac:dyDescent="0.25">
      <c r="A2585" s="4" t="s">
        <v>7269</v>
      </c>
      <c r="B2585" s="4" t="s">
        <v>7219</v>
      </c>
      <c r="C2585" s="4" t="s">
        <v>3718</v>
      </c>
      <c r="D2585" s="12" t="s">
        <v>7278</v>
      </c>
      <c r="E2585" s="4" t="s">
        <v>2989</v>
      </c>
      <c r="F2585" s="4" t="s">
        <v>7205</v>
      </c>
      <c r="G2585" s="4" t="s">
        <v>7167</v>
      </c>
      <c r="H2585" s="10">
        <v>43844</v>
      </c>
      <c r="I2585" s="5">
        <v>6355.93</v>
      </c>
      <c r="J2585" s="5">
        <v>-4766.9799999999996</v>
      </c>
      <c r="K2585" s="5">
        <f t="shared" si="39"/>
        <v>1588.9500000000007</v>
      </c>
    </row>
    <row r="2586" spans="1:11" x14ac:dyDescent="0.25">
      <c r="A2586" s="4" t="s">
        <v>7269</v>
      </c>
      <c r="B2586" s="4" t="s">
        <v>7219</v>
      </c>
      <c r="C2586" s="4" t="s">
        <v>3719</v>
      </c>
      <c r="D2586" s="12" t="s">
        <v>7278</v>
      </c>
      <c r="E2586" s="4" t="s">
        <v>2989</v>
      </c>
      <c r="F2586" s="4" t="s">
        <v>7205</v>
      </c>
      <c r="G2586" s="4" t="s">
        <v>7167</v>
      </c>
      <c r="H2586" s="10">
        <v>43844</v>
      </c>
      <c r="I2586" s="5">
        <v>6355.93</v>
      </c>
      <c r="J2586" s="5">
        <v>-4766.9799999999996</v>
      </c>
      <c r="K2586" s="5">
        <f t="shared" ref="K2586:K2649" si="40">+I2586+J2586</f>
        <v>1588.9500000000007</v>
      </c>
    </row>
    <row r="2587" spans="1:11" x14ac:dyDescent="0.25">
      <c r="A2587" s="4" t="s">
        <v>7269</v>
      </c>
      <c r="B2587" s="4" t="s">
        <v>7224</v>
      </c>
      <c r="C2587" s="4" t="s">
        <v>3720</v>
      </c>
      <c r="D2587" s="12" t="s">
        <v>7278</v>
      </c>
      <c r="E2587" s="4" t="s">
        <v>3721</v>
      </c>
      <c r="F2587" s="4" t="s">
        <v>7205</v>
      </c>
      <c r="G2587" s="4" t="s">
        <v>7167</v>
      </c>
      <c r="H2587" s="10">
        <v>43670</v>
      </c>
      <c r="I2587" s="5">
        <v>5650.05</v>
      </c>
      <c r="J2587" s="5">
        <v>-4826.09</v>
      </c>
      <c r="K2587" s="5">
        <f t="shared" si="40"/>
        <v>823.96</v>
      </c>
    </row>
    <row r="2588" spans="1:11" x14ac:dyDescent="0.25">
      <c r="A2588" s="4" t="s">
        <v>7272</v>
      </c>
      <c r="B2588" s="4" t="s">
        <v>7212</v>
      </c>
      <c r="C2588" s="4" t="s">
        <v>3722</v>
      </c>
      <c r="D2588" s="12" t="s">
        <v>7278</v>
      </c>
      <c r="E2588" s="4" t="s">
        <v>3723</v>
      </c>
      <c r="F2588" s="4" t="s">
        <v>7205</v>
      </c>
      <c r="G2588" s="4" t="s">
        <v>7168</v>
      </c>
      <c r="H2588" s="10">
        <v>43452</v>
      </c>
      <c r="I2588" s="5">
        <v>123682.66</v>
      </c>
      <c r="J2588" s="5">
        <v>-123681.66</v>
      </c>
      <c r="K2588" s="5">
        <f t="shared" si="40"/>
        <v>1</v>
      </c>
    </row>
    <row r="2589" spans="1:11" x14ac:dyDescent="0.25">
      <c r="A2589" s="4" t="s">
        <v>7272</v>
      </c>
      <c r="B2589" s="4" t="s">
        <v>7212</v>
      </c>
      <c r="C2589" s="4" t="s">
        <v>3724</v>
      </c>
      <c r="D2589" s="12" t="s">
        <v>7278</v>
      </c>
      <c r="E2589" s="4" t="s">
        <v>3725</v>
      </c>
      <c r="F2589" s="4" t="s">
        <v>7205</v>
      </c>
      <c r="G2589" s="4" t="s">
        <v>7168</v>
      </c>
      <c r="H2589" s="10">
        <v>43452</v>
      </c>
      <c r="I2589" s="5">
        <v>164271.70000000001</v>
      </c>
      <c r="J2589" s="5">
        <v>-164270.70000000001</v>
      </c>
      <c r="K2589" s="5">
        <f t="shared" si="40"/>
        <v>1</v>
      </c>
    </row>
    <row r="2590" spans="1:11" x14ac:dyDescent="0.25">
      <c r="A2590" s="4" t="s">
        <v>7272</v>
      </c>
      <c r="B2590" s="4" t="s">
        <v>7212</v>
      </c>
      <c r="C2590" s="4" t="s">
        <v>3726</v>
      </c>
      <c r="D2590" s="12" t="s">
        <v>7278</v>
      </c>
      <c r="E2590" s="4" t="s">
        <v>3725</v>
      </c>
      <c r="F2590" s="4" t="s">
        <v>7205</v>
      </c>
      <c r="G2590" s="4" t="s">
        <v>7168</v>
      </c>
      <c r="H2590" s="10">
        <v>43452</v>
      </c>
      <c r="I2590" s="5">
        <v>164271.70000000001</v>
      </c>
      <c r="J2590" s="5">
        <v>-164270.70000000001</v>
      </c>
      <c r="K2590" s="5">
        <f t="shared" si="40"/>
        <v>1</v>
      </c>
    </row>
    <row r="2591" spans="1:11" x14ac:dyDescent="0.25">
      <c r="A2591" s="4" t="s">
        <v>7269</v>
      </c>
      <c r="B2591" s="4" t="s">
        <v>7212</v>
      </c>
      <c r="C2591" s="4" t="s">
        <v>3727</v>
      </c>
      <c r="D2591" s="12" t="s">
        <v>7278</v>
      </c>
      <c r="E2591" s="4" t="s">
        <v>3728</v>
      </c>
      <c r="F2591" s="4" t="s">
        <v>7205</v>
      </c>
      <c r="G2591" s="4" t="s">
        <v>7168</v>
      </c>
      <c r="H2591" s="10">
        <v>43452</v>
      </c>
      <c r="I2591" s="5">
        <v>56436.800000000003</v>
      </c>
      <c r="J2591" s="5">
        <v>-56435.8</v>
      </c>
      <c r="K2591" s="5">
        <f t="shared" si="40"/>
        <v>1</v>
      </c>
    </row>
    <row r="2592" spans="1:11" x14ac:dyDescent="0.25">
      <c r="A2592" s="4" t="s">
        <v>7269</v>
      </c>
      <c r="B2592" s="4" t="s">
        <v>7251</v>
      </c>
      <c r="C2592" s="4" t="s">
        <v>3729</v>
      </c>
      <c r="D2592" s="12" t="s">
        <v>7278</v>
      </c>
      <c r="E2592" s="4" t="s">
        <v>3730</v>
      </c>
      <c r="F2592" s="4" t="s">
        <v>7205</v>
      </c>
      <c r="G2592" s="4" t="s">
        <v>7181</v>
      </c>
      <c r="H2592" s="10">
        <v>43452</v>
      </c>
      <c r="I2592" s="5">
        <v>37036.65</v>
      </c>
      <c r="J2592" s="5">
        <v>-37035.65</v>
      </c>
      <c r="K2592" s="5">
        <f t="shared" si="40"/>
        <v>1</v>
      </c>
    </row>
    <row r="2593" spans="1:11" x14ac:dyDescent="0.25">
      <c r="A2593" s="4" t="s">
        <v>7269</v>
      </c>
      <c r="B2593" s="4" t="s">
        <v>7209</v>
      </c>
      <c r="C2593" s="4" t="s">
        <v>3731</v>
      </c>
      <c r="D2593" s="12" t="s">
        <v>7278</v>
      </c>
      <c r="E2593" s="4" t="s">
        <v>3732</v>
      </c>
      <c r="F2593" s="4" t="s">
        <v>7205</v>
      </c>
      <c r="G2593" s="4" t="s">
        <v>7167</v>
      </c>
      <c r="H2593" s="10">
        <v>43871</v>
      </c>
      <c r="I2593" s="5">
        <v>6940</v>
      </c>
      <c r="J2593" s="5">
        <v>-5060.3900000000003</v>
      </c>
      <c r="K2593" s="5">
        <f t="shared" si="40"/>
        <v>1879.6099999999997</v>
      </c>
    </row>
    <row r="2594" spans="1:11" x14ac:dyDescent="0.25">
      <c r="A2594" s="4" t="s">
        <v>7269</v>
      </c>
      <c r="B2594" s="4" t="s">
        <v>7209</v>
      </c>
      <c r="C2594" s="4" t="s">
        <v>3733</v>
      </c>
      <c r="D2594" s="12" t="s">
        <v>7278</v>
      </c>
      <c r="E2594" s="4" t="s">
        <v>3734</v>
      </c>
      <c r="F2594" s="4" t="s">
        <v>7202</v>
      </c>
      <c r="G2594" s="4" t="s">
        <v>7177</v>
      </c>
      <c r="H2594" s="10">
        <v>43871</v>
      </c>
      <c r="I2594" s="5">
        <v>6940</v>
      </c>
      <c r="J2594" s="5">
        <v>-5060.3900000000003</v>
      </c>
      <c r="K2594" s="5">
        <f t="shared" si="40"/>
        <v>1879.6099999999997</v>
      </c>
    </row>
    <row r="2595" spans="1:11" x14ac:dyDescent="0.25">
      <c r="A2595" s="4" t="s">
        <v>7269</v>
      </c>
      <c r="B2595" s="4" t="s">
        <v>7209</v>
      </c>
      <c r="C2595" s="4" t="s">
        <v>3735</v>
      </c>
      <c r="D2595" s="12" t="s">
        <v>7278</v>
      </c>
      <c r="E2595" s="4" t="s">
        <v>3732</v>
      </c>
      <c r="F2595" s="4" t="s">
        <v>7205</v>
      </c>
      <c r="G2595" s="4" t="s">
        <v>7167</v>
      </c>
      <c r="H2595" s="10">
        <v>43871</v>
      </c>
      <c r="I2595" s="5">
        <v>6940</v>
      </c>
      <c r="J2595" s="5">
        <v>-5060.3900000000003</v>
      </c>
      <c r="K2595" s="5">
        <f t="shared" si="40"/>
        <v>1879.6099999999997</v>
      </c>
    </row>
    <row r="2596" spans="1:11" x14ac:dyDescent="0.25">
      <c r="A2596" s="4" t="s">
        <v>7269</v>
      </c>
      <c r="B2596" s="4" t="s">
        <v>7209</v>
      </c>
      <c r="C2596" s="4" t="s">
        <v>3736</v>
      </c>
      <c r="D2596" s="12" t="s">
        <v>7278</v>
      </c>
      <c r="E2596" s="4" t="s">
        <v>3732</v>
      </c>
      <c r="F2596" s="4" t="s">
        <v>7205</v>
      </c>
      <c r="G2596" s="4" t="s">
        <v>7167</v>
      </c>
      <c r="H2596" s="10">
        <v>43871</v>
      </c>
      <c r="I2596" s="5">
        <v>6940</v>
      </c>
      <c r="J2596" s="5">
        <v>-5060.3900000000003</v>
      </c>
      <c r="K2596" s="5">
        <f t="shared" si="40"/>
        <v>1879.6099999999997</v>
      </c>
    </row>
    <row r="2597" spans="1:11" x14ac:dyDescent="0.25">
      <c r="A2597" s="4" t="s">
        <v>7269</v>
      </c>
      <c r="B2597" s="4" t="s">
        <v>7209</v>
      </c>
      <c r="C2597" s="4" t="s">
        <v>3737</v>
      </c>
      <c r="D2597" s="12" t="s">
        <v>7278</v>
      </c>
      <c r="E2597" s="4" t="s">
        <v>3732</v>
      </c>
      <c r="F2597" s="4" t="s">
        <v>7205</v>
      </c>
      <c r="G2597" s="4" t="s">
        <v>7167</v>
      </c>
      <c r="H2597" s="10">
        <v>43871</v>
      </c>
      <c r="I2597" s="5">
        <v>6940</v>
      </c>
      <c r="J2597" s="5">
        <v>-5060.3900000000003</v>
      </c>
      <c r="K2597" s="5">
        <f t="shared" si="40"/>
        <v>1879.6099999999997</v>
      </c>
    </row>
    <row r="2598" spans="1:11" x14ac:dyDescent="0.25">
      <c r="A2598" s="4" t="s">
        <v>7269</v>
      </c>
      <c r="B2598" s="4" t="s">
        <v>7209</v>
      </c>
      <c r="C2598" s="4" t="s">
        <v>3738</v>
      </c>
      <c r="D2598" s="12" t="s">
        <v>7278</v>
      </c>
      <c r="E2598" s="4" t="s">
        <v>3732</v>
      </c>
      <c r="F2598" s="4" t="s">
        <v>7205</v>
      </c>
      <c r="G2598" s="4" t="s">
        <v>7167</v>
      </c>
      <c r="H2598" s="10">
        <v>43871</v>
      </c>
      <c r="I2598" s="5">
        <v>6940</v>
      </c>
      <c r="J2598" s="5">
        <v>-5060.3900000000003</v>
      </c>
      <c r="K2598" s="5">
        <f t="shared" si="40"/>
        <v>1879.6099999999997</v>
      </c>
    </row>
    <row r="2599" spans="1:11" x14ac:dyDescent="0.25">
      <c r="A2599" s="4" t="s">
        <v>7269</v>
      </c>
      <c r="B2599" s="4" t="s">
        <v>7209</v>
      </c>
      <c r="C2599" s="4" t="s">
        <v>3739</v>
      </c>
      <c r="D2599" s="12" t="s">
        <v>7278</v>
      </c>
      <c r="E2599" s="4" t="s">
        <v>3732</v>
      </c>
      <c r="F2599" s="4" t="s">
        <v>7205</v>
      </c>
      <c r="G2599" s="4" t="s">
        <v>7167</v>
      </c>
      <c r="H2599" s="10">
        <v>43871</v>
      </c>
      <c r="I2599" s="5">
        <v>6940</v>
      </c>
      <c r="J2599" s="5">
        <v>-5060.3900000000003</v>
      </c>
      <c r="K2599" s="5">
        <f t="shared" si="40"/>
        <v>1879.6099999999997</v>
      </c>
    </row>
    <row r="2600" spans="1:11" x14ac:dyDescent="0.25">
      <c r="A2600" s="4" t="s">
        <v>7269</v>
      </c>
      <c r="B2600" s="4" t="s">
        <v>7209</v>
      </c>
      <c r="C2600" s="4" t="s">
        <v>3740</v>
      </c>
      <c r="D2600" s="12" t="s">
        <v>7278</v>
      </c>
      <c r="E2600" s="4" t="s">
        <v>3732</v>
      </c>
      <c r="F2600" s="4" t="s">
        <v>7205</v>
      </c>
      <c r="G2600" s="4" t="s">
        <v>7167</v>
      </c>
      <c r="H2600" s="10">
        <v>43871</v>
      </c>
      <c r="I2600" s="5">
        <v>6940</v>
      </c>
      <c r="J2600" s="5">
        <v>-5060.3900000000003</v>
      </c>
      <c r="K2600" s="5">
        <f t="shared" si="40"/>
        <v>1879.6099999999997</v>
      </c>
    </row>
    <row r="2601" spans="1:11" x14ac:dyDescent="0.25">
      <c r="A2601" s="4" t="s">
        <v>7269</v>
      </c>
      <c r="B2601" s="4" t="s">
        <v>7209</v>
      </c>
      <c r="C2601" s="4" t="s">
        <v>3741</v>
      </c>
      <c r="D2601" s="12" t="s">
        <v>7278</v>
      </c>
      <c r="E2601" s="4" t="s">
        <v>3732</v>
      </c>
      <c r="F2601" s="4" t="s">
        <v>7205</v>
      </c>
      <c r="G2601" s="4" t="s">
        <v>7167</v>
      </c>
      <c r="H2601" s="10">
        <v>43871</v>
      </c>
      <c r="I2601" s="5">
        <v>6940</v>
      </c>
      <c r="J2601" s="5">
        <v>-5060.3900000000003</v>
      </c>
      <c r="K2601" s="5">
        <f t="shared" si="40"/>
        <v>1879.6099999999997</v>
      </c>
    </row>
    <row r="2602" spans="1:11" x14ac:dyDescent="0.25">
      <c r="A2602" s="4" t="s">
        <v>7269</v>
      </c>
      <c r="B2602" s="4" t="s">
        <v>7209</v>
      </c>
      <c r="C2602" s="4" t="s">
        <v>3742</v>
      </c>
      <c r="D2602" s="12" t="s">
        <v>7278</v>
      </c>
      <c r="E2602" s="4" t="s">
        <v>3732</v>
      </c>
      <c r="F2602" s="4" t="s">
        <v>7205</v>
      </c>
      <c r="G2602" s="4" t="s">
        <v>7167</v>
      </c>
      <c r="H2602" s="10">
        <v>43871</v>
      </c>
      <c r="I2602" s="5">
        <v>6940</v>
      </c>
      <c r="J2602" s="5">
        <v>-5060.3900000000003</v>
      </c>
      <c r="K2602" s="5">
        <f t="shared" si="40"/>
        <v>1879.6099999999997</v>
      </c>
    </row>
    <row r="2603" spans="1:11" x14ac:dyDescent="0.25">
      <c r="A2603" s="4" t="s">
        <v>7269</v>
      </c>
      <c r="B2603" s="4" t="s">
        <v>7209</v>
      </c>
      <c r="C2603" s="4" t="s">
        <v>3743</v>
      </c>
      <c r="D2603" s="12" t="s">
        <v>7278</v>
      </c>
      <c r="E2603" s="4" t="s">
        <v>3732</v>
      </c>
      <c r="F2603" s="4" t="s">
        <v>7205</v>
      </c>
      <c r="G2603" s="4" t="s">
        <v>7167</v>
      </c>
      <c r="H2603" s="10">
        <v>43871</v>
      </c>
      <c r="I2603" s="5">
        <v>6940</v>
      </c>
      <c r="J2603" s="5">
        <v>-5060.3900000000003</v>
      </c>
      <c r="K2603" s="5">
        <f t="shared" si="40"/>
        <v>1879.6099999999997</v>
      </c>
    </row>
    <row r="2604" spans="1:11" x14ac:dyDescent="0.25">
      <c r="A2604" s="4" t="s">
        <v>7269</v>
      </c>
      <c r="B2604" s="4" t="s">
        <v>7209</v>
      </c>
      <c r="C2604" s="4" t="s">
        <v>3744</v>
      </c>
      <c r="D2604" s="12" t="s">
        <v>7278</v>
      </c>
      <c r="E2604" s="4" t="s">
        <v>3732</v>
      </c>
      <c r="F2604" s="4" t="s">
        <v>7204</v>
      </c>
      <c r="G2604" s="4" t="s">
        <v>7167</v>
      </c>
      <c r="H2604" s="10">
        <v>43871</v>
      </c>
      <c r="I2604" s="5">
        <v>6940</v>
      </c>
      <c r="J2604" s="5">
        <v>-5060.3900000000003</v>
      </c>
      <c r="K2604" s="5">
        <f t="shared" si="40"/>
        <v>1879.6099999999997</v>
      </c>
    </row>
    <row r="2605" spans="1:11" x14ac:dyDescent="0.25">
      <c r="A2605" s="4" t="s">
        <v>7269</v>
      </c>
      <c r="B2605" s="4" t="s">
        <v>7209</v>
      </c>
      <c r="C2605" s="4" t="s">
        <v>3745</v>
      </c>
      <c r="D2605" s="12" t="s">
        <v>7278</v>
      </c>
      <c r="E2605" s="4" t="s">
        <v>3732</v>
      </c>
      <c r="F2605" s="4" t="s">
        <v>7205</v>
      </c>
      <c r="G2605" s="4" t="s">
        <v>7167</v>
      </c>
      <c r="H2605" s="10">
        <v>43871</v>
      </c>
      <c r="I2605" s="5">
        <v>6940</v>
      </c>
      <c r="J2605" s="5">
        <v>-5060.3900000000003</v>
      </c>
      <c r="K2605" s="5">
        <f t="shared" si="40"/>
        <v>1879.6099999999997</v>
      </c>
    </row>
    <row r="2606" spans="1:11" x14ac:dyDescent="0.25">
      <c r="A2606" s="4" t="s">
        <v>7269</v>
      </c>
      <c r="B2606" s="4" t="s">
        <v>7209</v>
      </c>
      <c r="C2606" s="4" t="s">
        <v>3746</v>
      </c>
      <c r="D2606" s="12" t="s">
        <v>7278</v>
      </c>
      <c r="E2606" s="4" t="s">
        <v>3732</v>
      </c>
      <c r="F2606" s="4" t="s">
        <v>7204</v>
      </c>
      <c r="G2606" s="4" t="s">
        <v>7167</v>
      </c>
      <c r="H2606" s="10">
        <v>43871</v>
      </c>
      <c r="I2606" s="5">
        <v>6940</v>
      </c>
      <c r="J2606" s="5">
        <v>-5060.3900000000003</v>
      </c>
      <c r="K2606" s="5">
        <f t="shared" si="40"/>
        <v>1879.6099999999997</v>
      </c>
    </row>
    <row r="2607" spans="1:11" x14ac:dyDescent="0.25">
      <c r="A2607" s="4" t="s">
        <v>7269</v>
      </c>
      <c r="B2607" s="4" t="s">
        <v>7209</v>
      </c>
      <c r="C2607" s="4" t="s">
        <v>3747</v>
      </c>
      <c r="D2607" s="12" t="s">
        <v>7278</v>
      </c>
      <c r="E2607" s="4" t="s">
        <v>3732</v>
      </c>
      <c r="F2607" s="4" t="s">
        <v>7205</v>
      </c>
      <c r="G2607" s="4" t="s">
        <v>7167</v>
      </c>
      <c r="H2607" s="10">
        <v>43871</v>
      </c>
      <c r="I2607" s="5">
        <v>6940</v>
      </c>
      <c r="J2607" s="5">
        <v>-5060.3900000000003</v>
      </c>
      <c r="K2607" s="5">
        <f t="shared" si="40"/>
        <v>1879.6099999999997</v>
      </c>
    </row>
    <row r="2608" spans="1:11" x14ac:dyDescent="0.25">
      <c r="A2608" s="4" t="s">
        <v>7269</v>
      </c>
      <c r="B2608" s="4" t="s">
        <v>7209</v>
      </c>
      <c r="C2608" s="4" t="s">
        <v>3748</v>
      </c>
      <c r="D2608" s="12" t="s">
        <v>7278</v>
      </c>
      <c r="E2608" s="4" t="s">
        <v>3732</v>
      </c>
      <c r="F2608" s="4" t="s">
        <v>7205</v>
      </c>
      <c r="G2608" s="4" t="s">
        <v>7167</v>
      </c>
      <c r="H2608" s="10">
        <v>43871</v>
      </c>
      <c r="I2608" s="5">
        <v>6940</v>
      </c>
      <c r="J2608" s="5">
        <v>-5060.3900000000003</v>
      </c>
      <c r="K2608" s="5">
        <f t="shared" si="40"/>
        <v>1879.6099999999997</v>
      </c>
    </row>
    <row r="2609" spans="1:11" x14ac:dyDescent="0.25">
      <c r="A2609" s="4" t="s">
        <v>7269</v>
      </c>
      <c r="B2609" s="4" t="s">
        <v>7209</v>
      </c>
      <c r="C2609" s="4" t="s">
        <v>3749</v>
      </c>
      <c r="D2609" s="12" t="s">
        <v>7278</v>
      </c>
      <c r="E2609" s="4" t="s">
        <v>3732</v>
      </c>
      <c r="F2609" s="4" t="s">
        <v>7205</v>
      </c>
      <c r="G2609" s="4" t="s">
        <v>7167</v>
      </c>
      <c r="H2609" s="10">
        <v>43871</v>
      </c>
      <c r="I2609" s="5">
        <v>6940</v>
      </c>
      <c r="J2609" s="5">
        <v>-5060.3900000000003</v>
      </c>
      <c r="K2609" s="5">
        <f t="shared" si="40"/>
        <v>1879.6099999999997</v>
      </c>
    </row>
    <row r="2610" spans="1:11" x14ac:dyDescent="0.25">
      <c r="A2610" s="4" t="s">
        <v>7269</v>
      </c>
      <c r="B2610" s="4" t="s">
        <v>7209</v>
      </c>
      <c r="C2610" s="4" t="s">
        <v>3750</v>
      </c>
      <c r="D2610" s="12" t="s">
        <v>7278</v>
      </c>
      <c r="E2610" s="4" t="s">
        <v>3732</v>
      </c>
      <c r="F2610" s="4" t="s">
        <v>7204</v>
      </c>
      <c r="G2610" s="4" t="s">
        <v>7167</v>
      </c>
      <c r="H2610" s="10">
        <v>43871</v>
      </c>
      <c r="I2610" s="5">
        <v>6940</v>
      </c>
      <c r="J2610" s="5">
        <v>-5060.3900000000003</v>
      </c>
      <c r="K2610" s="5">
        <f t="shared" si="40"/>
        <v>1879.6099999999997</v>
      </c>
    </row>
    <row r="2611" spans="1:11" x14ac:dyDescent="0.25">
      <c r="A2611" s="4" t="s">
        <v>7269</v>
      </c>
      <c r="B2611" s="4" t="s">
        <v>7209</v>
      </c>
      <c r="C2611" s="4" t="s">
        <v>3751</v>
      </c>
      <c r="D2611" s="12" t="s">
        <v>7278</v>
      </c>
      <c r="E2611" s="4" t="s">
        <v>3732</v>
      </c>
      <c r="F2611" s="4" t="s">
        <v>7205</v>
      </c>
      <c r="G2611" s="4" t="s">
        <v>7167</v>
      </c>
      <c r="H2611" s="10">
        <v>43871</v>
      </c>
      <c r="I2611" s="5">
        <v>6940</v>
      </c>
      <c r="J2611" s="5">
        <v>-5060.3900000000003</v>
      </c>
      <c r="K2611" s="5">
        <f t="shared" si="40"/>
        <v>1879.6099999999997</v>
      </c>
    </row>
    <row r="2612" spans="1:11" x14ac:dyDescent="0.25">
      <c r="A2612" s="4" t="s">
        <v>7269</v>
      </c>
      <c r="B2612" s="4" t="s">
        <v>7209</v>
      </c>
      <c r="C2612" s="4" t="s">
        <v>3752</v>
      </c>
      <c r="D2612" s="12" t="s">
        <v>7278</v>
      </c>
      <c r="E2612" s="4" t="s">
        <v>3732</v>
      </c>
      <c r="F2612" s="4" t="s">
        <v>7204</v>
      </c>
      <c r="G2612" s="4" t="s">
        <v>7167</v>
      </c>
      <c r="H2612" s="10">
        <v>43871</v>
      </c>
      <c r="I2612" s="5">
        <v>6940</v>
      </c>
      <c r="J2612" s="5">
        <v>-5060.3900000000003</v>
      </c>
      <c r="K2612" s="5">
        <f t="shared" si="40"/>
        <v>1879.6099999999997</v>
      </c>
    </row>
    <row r="2613" spans="1:11" x14ac:dyDescent="0.25">
      <c r="A2613" s="4" t="s">
        <v>7269</v>
      </c>
      <c r="B2613" s="4" t="s">
        <v>7209</v>
      </c>
      <c r="C2613" s="4" t="s">
        <v>3753</v>
      </c>
      <c r="D2613" s="12" t="s">
        <v>7278</v>
      </c>
      <c r="E2613" s="4" t="s">
        <v>3732</v>
      </c>
      <c r="F2613" s="4" t="s">
        <v>7205</v>
      </c>
      <c r="G2613" s="4" t="s">
        <v>7167</v>
      </c>
      <c r="H2613" s="10">
        <v>43871</v>
      </c>
      <c r="I2613" s="5">
        <v>6940</v>
      </c>
      <c r="J2613" s="5">
        <v>-5060.3900000000003</v>
      </c>
      <c r="K2613" s="5">
        <f t="shared" si="40"/>
        <v>1879.6099999999997</v>
      </c>
    </row>
    <row r="2614" spans="1:11" x14ac:dyDescent="0.25">
      <c r="A2614" s="4" t="s">
        <v>7269</v>
      </c>
      <c r="B2614" s="4" t="s">
        <v>7209</v>
      </c>
      <c r="C2614" s="4" t="s">
        <v>3754</v>
      </c>
      <c r="D2614" s="12" t="s">
        <v>7278</v>
      </c>
      <c r="E2614" s="4" t="s">
        <v>3732</v>
      </c>
      <c r="F2614" s="4" t="s">
        <v>7204</v>
      </c>
      <c r="G2614" s="4" t="s">
        <v>7167</v>
      </c>
      <c r="H2614" s="10">
        <v>43871</v>
      </c>
      <c r="I2614" s="5">
        <v>6940</v>
      </c>
      <c r="J2614" s="5">
        <v>-5060.3900000000003</v>
      </c>
      <c r="K2614" s="5">
        <f t="shared" si="40"/>
        <v>1879.6099999999997</v>
      </c>
    </row>
    <row r="2615" spans="1:11" x14ac:dyDescent="0.25">
      <c r="A2615" s="4" t="s">
        <v>7269</v>
      </c>
      <c r="B2615" s="4" t="s">
        <v>7209</v>
      </c>
      <c r="C2615" s="4" t="s">
        <v>3755</v>
      </c>
      <c r="D2615" s="12" t="s">
        <v>7278</v>
      </c>
      <c r="E2615" s="4" t="s">
        <v>3732</v>
      </c>
      <c r="F2615" s="4" t="s">
        <v>7205</v>
      </c>
      <c r="G2615" s="4" t="s">
        <v>7167</v>
      </c>
      <c r="H2615" s="10">
        <v>43871</v>
      </c>
      <c r="I2615" s="5">
        <v>6940</v>
      </c>
      <c r="J2615" s="5">
        <v>-5060.3900000000003</v>
      </c>
      <c r="K2615" s="5">
        <f t="shared" si="40"/>
        <v>1879.6099999999997</v>
      </c>
    </row>
    <row r="2616" spans="1:11" x14ac:dyDescent="0.25">
      <c r="A2616" s="4" t="s">
        <v>7269</v>
      </c>
      <c r="B2616" s="4" t="s">
        <v>7209</v>
      </c>
      <c r="C2616" s="4" t="s">
        <v>3756</v>
      </c>
      <c r="D2616" s="12" t="s">
        <v>7278</v>
      </c>
      <c r="E2616" s="4" t="s">
        <v>3732</v>
      </c>
      <c r="F2616" s="4" t="s">
        <v>7205</v>
      </c>
      <c r="G2616" s="4" t="s">
        <v>7167</v>
      </c>
      <c r="H2616" s="10">
        <v>43871</v>
      </c>
      <c r="I2616" s="5">
        <v>6940</v>
      </c>
      <c r="J2616" s="5">
        <v>-5060.3900000000003</v>
      </c>
      <c r="K2616" s="5">
        <f t="shared" si="40"/>
        <v>1879.6099999999997</v>
      </c>
    </row>
    <row r="2617" spans="1:11" x14ac:dyDescent="0.25">
      <c r="A2617" s="4" t="s">
        <v>7269</v>
      </c>
      <c r="B2617" s="4" t="s">
        <v>7209</v>
      </c>
      <c r="C2617" s="4" t="s">
        <v>3757</v>
      </c>
      <c r="D2617" s="12" t="s">
        <v>7278</v>
      </c>
      <c r="E2617" s="4" t="s">
        <v>3732</v>
      </c>
      <c r="F2617" s="4" t="s">
        <v>7204</v>
      </c>
      <c r="G2617" s="4" t="s">
        <v>7167</v>
      </c>
      <c r="H2617" s="10">
        <v>43871</v>
      </c>
      <c r="I2617" s="5">
        <v>6940</v>
      </c>
      <c r="J2617" s="5">
        <v>-5060.3900000000003</v>
      </c>
      <c r="K2617" s="5">
        <f t="shared" si="40"/>
        <v>1879.6099999999997</v>
      </c>
    </row>
    <row r="2618" spans="1:11" x14ac:dyDescent="0.25">
      <c r="A2618" s="4" t="s">
        <v>7269</v>
      </c>
      <c r="B2618" s="4" t="s">
        <v>7209</v>
      </c>
      <c r="C2618" s="4" t="s">
        <v>3758</v>
      </c>
      <c r="D2618" s="12" t="s">
        <v>7278</v>
      </c>
      <c r="E2618" s="4" t="s">
        <v>3732</v>
      </c>
      <c r="F2618" s="4" t="s">
        <v>7205</v>
      </c>
      <c r="G2618" s="4" t="s">
        <v>7167</v>
      </c>
      <c r="H2618" s="10">
        <v>43871</v>
      </c>
      <c r="I2618" s="5">
        <v>6940</v>
      </c>
      <c r="J2618" s="5">
        <v>-5060.3900000000003</v>
      </c>
      <c r="K2618" s="5">
        <f t="shared" si="40"/>
        <v>1879.6099999999997</v>
      </c>
    </row>
    <row r="2619" spans="1:11" x14ac:dyDescent="0.25">
      <c r="A2619" s="4" t="s">
        <v>7269</v>
      </c>
      <c r="B2619" s="4" t="s">
        <v>7209</v>
      </c>
      <c r="C2619" s="4" t="s">
        <v>3759</v>
      </c>
      <c r="D2619" s="12" t="s">
        <v>7278</v>
      </c>
      <c r="E2619" s="4" t="s">
        <v>3732</v>
      </c>
      <c r="F2619" s="4" t="s">
        <v>7205</v>
      </c>
      <c r="G2619" s="4" t="s">
        <v>7167</v>
      </c>
      <c r="H2619" s="10">
        <v>43871</v>
      </c>
      <c r="I2619" s="5">
        <v>6940</v>
      </c>
      <c r="J2619" s="5">
        <v>-5060.3900000000003</v>
      </c>
      <c r="K2619" s="5">
        <f t="shared" si="40"/>
        <v>1879.6099999999997</v>
      </c>
    </row>
    <row r="2620" spans="1:11" x14ac:dyDescent="0.25">
      <c r="A2620" s="4" t="s">
        <v>7269</v>
      </c>
      <c r="B2620" s="4" t="s">
        <v>7209</v>
      </c>
      <c r="C2620" s="4" t="s">
        <v>3760</v>
      </c>
      <c r="D2620" s="12" t="s">
        <v>7278</v>
      </c>
      <c r="E2620" s="4" t="s">
        <v>3732</v>
      </c>
      <c r="F2620" s="4" t="s">
        <v>7205</v>
      </c>
      <c r="G2620" s="4" t="s">
        <v>7167</v>
      </c>
      <c r="H2620" s="10">
        <v>43871</v>
      </c>
      <c r="I2620" s="5">
        <v>6940</v>
      </c>
      <c r="J2620" s="5">
        <v>-5060.3900000000003</v>
      </c>
      <c r="K2620" s="5">
        <f t="shared" si="40"/>
        <v>1879.6099999999997</v>
      </c>
    </row>
    <row r="2621" spans="1:11" x14ac:dyDescent="0.25">
      <c r="A2621" s="4" t="s">
        <v>7269</v>
      </c>
      <c r="B2621" s="4" t="s">
        <v>7209</v>
      </c>
      <c r="C2621" s="4" t="s">
        <v>3761</v>
      </c>
      <c r="D2621" s="12" t="s">
        <v>7278</v>
      </c>
      <c r="E2621" s="4" t="s">
        <v>3732</v>
      </c>
      <c r="F2621" s="4" t="s">
        <v>7204</v>
      </c>
      <c r="G2621" s="4" t="s">
        <v>7167</v>
      </c>
      <c r="H2621" s="10">
        <v>43871</v>
      </c>
      <c r="I2621" s="5">
        <v>6940</v>
      </c>
      <c r="J2621" s="5">
        <v>-5060.3900000000003</v>
      </c>
      <c r="K2621" s="5">
        <f t="shared" si="40"/>
        <v>1879.6099999999997</v>
      </c>
    </row>
    <row r="2622" spans="1:11" x14ac:dyDescent="0.25">
      <c r="A2622" s="4" t="s">
        <v>7269</v>
      </c>
      <c r="B2622" s="4" t="s">
        <v>7209</v>
      </c>
      <c r="C2622" s="4" t="s">
        <v>3762</v>
      </c>
      <c r="D2622" s="12" t="s">
        <v>7278</v>
      </c>
      <c r="E2622" s="4" t="s">
        <v>3732</v>
      </c>
      <c r="F2622" s="4" t="s">
        <v>7204</v>
      </c>
      <c r="G2622" s="4" t="s">
        <v>7167</v>
      </c>
      <c r="H2622" s="10">
        <v>43871</v>
      </c>
      <c r="I2622" s="5">
        <v>6940</v>
      </c>
      <c r="J2622" s="5">
        <v>-5060.3900000000003</v>
      </c>
      <c r="K2622" s="5">
        <f t="shared" si="40"/>
        <v>1879.6099999999997</v>
      </c>
    </row>
    <row r="2623" spans="1:11" x14ac:dyDescent="0.25">
      <c r="A2623" s="4" t="s">
        <v>7269</v>
      </c>
      <c r="B2623" s="4" t="s">
        <v>7209</v>
      </c>
      <c r="C2623" s="4" t="s">
        <v>3763</v>
      </c>
      <c r="D2623" s="12" t="s">
        <v>7278</v>
      </c>
      <c r="E2623" s="4" t="s">
        <v>3732</v>
      </c>
      <c r="F2623" s="4" t="s">
        <v>7204</v>
      </c>
      <c r="G2623" s="4" t="s">
        <v>7167</v>
      </c>
      <c r="H2623" s="10">
        <v>43871</v>
      </c>
      <c r="I2623" s="5">
        <v>6940</v>
      </c>
      <c r="J2623" s="5">
        <v>-5060.3900000000003</v>
      </c>
      <c r="K2623" s="5">
        <f t="shared" si="40"/>
        <v>1879.6099999999997</v>
      </c>
    </row>
    <row r="2624" spans="1:11" x14ac:dyDescent="0.25">
      <c r="A2624" s="4" t="s">
        <v>7269</v>
      </c>
      <c r="B2624" s="4" t="s">
        <v>7209</v>
      </c>
      <c r="C2624" s="4" t="s">
        <v>3764</v>
      </c>
      <c r="D2624" s="12" t="s">
        <v>7278</v>
      </c>
      <c r="E2624" s="4" t="s">
        <v>3732</v>
      </c>
      <c r="F2624" s="4" t="s">
        <v>7205</v>
      </c>
      <c r="G2624" s="4" t="s">
        <v>7167</v>
      </c>
      <c r="H2624" s="10">
        <v>43871</v>
      </c>
      <c r="I2624" s="5">
        <v>6940</v>
      </c>
      <c r="J2624" s="5">
        <v>-5060.3900000000003</v>
      </c>
      <c r="K2624" s="5">
        <f t="shared" si="40"/>
        <v>1879.6099999999997</v>
      </c>
    </row>
    <row r="2625" spans="1:11" x14ac:dyDescent="0.25">
      <c r="A2625" s="4" t="s">
        <v>7269</v>
      </c>
      <c r="B2625" s="4" t="s">
        <v>7209</v>
      </c>
      <c r="C2625" s="4" t="s">
        <v>3765</v>
      </c>
      <c r="D2625" s="12" t="s">
        <v>7278</v>
      </c>
      <c r="E2625" s="4" t="s">
        <v>3732</v>
      </c>
      <c r="F2625" s="4" t="s">
        <v>7205</v>
      </c>
      <c r="G2625" s="4" t="s">
        <v>7167</v>
      </c>
      <c r="H2625" s="10">
        <v>43871</v>
      </c>
      <c r="I2625" s="5">
        <v>6940</v>
      </c>
      <c r="J2625" s="5">
        <v>-5060.3900000000003</v>
      </c>
      <c r="K2625" s="5">
        <f t="shared" si="40"/>
        <v>1879.6099999999997</v>
      </c>
    </row>
    <row r="2626" spans="1:11" x14ac:dyDescent="0.25">
      <c r="A2626" s="4" t="s">
        <v>7269</v>
      </c>
      <c r="B2626" s="4" t="s">
        <v>7209</v>
      </c>
      <c r="C2626" s="4" t="s">
        <v>3766</v>
      </c>
      <c r="D2626" s="12" t="s">
        <v>7278</v>
      </c>
      <c r="E2626" s="4" t="s">
        <v>3732</v>
      </c>
      <c r="F2626" s="4" t="s">
        <v>7205</v>
      </c>
      <c r="G2626" s="4" t="s">
        <v>7167</v>
      </c>
      <c r="H2626" s="10">
        <v>43871</v>
      </c>
      <c r="I2626" s="5">
        <v>6940</v>
      </c>
      <c r="J2626" s="5">
        <v>-5060.3900000000003</v>
      </c>
      <c r="K2626" s="5">
        <f t="shared" si="40"/>
        <v>1879.6099999999997</v>
      </c>
    </row>
    <row r="2627" spans="1:11" x14ac:dyDescent="0.25">
      <c r="A2627" s="4" t="s">
        <v>7269</v>
      </c>
      <c r="B2627" s="4" t="s">
        <v>7209</v>
      </c>
      <c r="C2627" s="4" t="s">
        <v>3767</v>
      </c>
      <c r="D2627" s="12" t="s">
        <v>7278</v>
      </c>
      <c r="E2627" s="4" t="s">
        <v>3732</v>
      </c>
      <c r="F2627" s="4" t="s">
        <v>7205</v>
      </c>
      <c r="G2627" s="4" t="s">
        <v>7167</v>
      </c>
      <c r="H2627" s="10">
        <v>43871</v>
      </c>
      <c r="I2627" s="5">
        <v>6940</v>
      </c>
      <c r="J2627" s="5">
        <v>-5060.3900000000003</v>
      </c>
      <c r="K2627" s="5">
        <f t="shared" si="40"/>
        <v>1879.6099999999997</v>
      </c>
    </row>
    <row r="2628" spans="1:11" x14ac:dyDescent="0.25">
      <c r="A2628" s="4" t="s">
        <v>7269</v>
      </c>
      <c r="B2628" s="4" t="s">
        <v>7209</v>
      </c>
      <c r="C2628" s="4" t="s">
        <v>3768</v>
      </c>
      <c r="D2628" s="12" t="s">
        <v>7278</v>
      </c>
      <c r="E2628" s="4" t="s">
        <v>3732</v>
      </c>
      <c r="F2628" s="4" t="s">
        <v>7204</v>
      </c>
      <c r="G2628" s="4" t="s">
        <v>7167</v>
      </c>
      <c r="H2628" s="10">
        <v>43871</v>
      </c>
      <c r="I2628" s="5">
        <v>6940</v>
      </c>
      <c r="J2628" s="5">
        <v>-5060.3900000000003</v>
      </c>
      <c r="K2628" s="5">
        <f t="shared" si="40"/>
        <v>1879.6099999999997</v>
      </c>
    </row>
    <row r="2629" spans="1:11" x14ac:dyDescent="0.25">
      <c r="A2629" s="4" t="s">
        <v>7269</v>
      </c>
      <c r="B2629" s="4" t="s">
        <v>7209</v>
      </c>
      <c r="C2629" s="4" t="s">
        <v>3769</v>
      </c>
      <c r="D2629" s="12" t="s">
        <v>7278</v>
      </c>
      <c r="E2629" s="4" t="s">
        <v>3732</v>
      </c>
      <c r="F2629" s="4" t="s">
        <v>7205</v>
      </c>
      <c r="G2629" s="4" t="s">
        <v>7167</v>
      </c>
      <c r="H2629" s="10">
        <v>43871</v>
      </c>
      <c r="I2629" s="5">
        <v>6940</v>
      </c>
      <c r="J2629" s="5">
        <v>-5060.3900000000003</v>
      </c>
      <c r="K2629" s="5">
        <f t="shared" si="40"/>
        <v>1879.6099999999997</v>
      </c>
    </row>
    <row r="2630" spans="1:11" x14ac:dyDescent="0.25">
      <c r="A2630" s="4" t="s">
        <v>7269</v>
      </c>
      <c r="B2630" s="4" t="s">
        <v>7209</v>
      </c>
      <c r="C2630" s="4" t="s">
        <v>3770</v>
      </c>
      <c r="D2630" s="12" t="s">
        <v>7278</v>
      </c>
      <c r="E2630" s="4" t="s">
        <v>3732</v>
      </c>
      <c r="F2630" s="4" t="s">
        <v>7204</v>
      </c>
      <c r="G2630" s="4" t="s">
        <v>7167</v>
      </c>
      <c r="H2630" s="10">
        <v>43871</v>
      </c>
      <c r="I2630" s="5">
        <v>6940</v>
      </c>
      <c r="J2630" s="5">
        <v>-5060.3900000000003</v>
      </c>
      <c r="K2630" s="5">
        <f t="shared" si="40"/>
        <v>1879.6099999999997</v>
      </c>
    </row>
    <row r="2631" spans="1:11" x14ac:dyDescent="0.25">
      <c r="A2631" s="4" t="s">
        <v>7269</v>
      </c>
      <c r="B2631" s="4" t="s">
        <v>7209</v>
      </c>
      <c r="C2631" s="4" t="s">
        <v>3771</v>
      </c>
      <c r="D2631" s="12" t="s">
        <v>7278</v>
      </c>
      <c r="E2631" s="4" t="s">
        <v>3732</v>
      </c>
      <c r="F2631" s="4" t="s">
        <v>7205</v>
      </c>
      <c r="G2631" s="4" t="s">
        <v>7167</v>
      </c>
      <c r="H2631" s="10">
        <v>43871</v>
      </c>
      <c r="I2631" s="5">
        <v>6940</v>
      </c>
      <c r="J2631" s="5">
        <v>-5060.3900000000003</v>
      </c>
      <c r="K2631" s="5">
        <f t="shared" si="40"/>
        <v>1879.6099999999997</v>
      </c>
    </row>
    <row r="2632" spans="1:11" x14ac:dyDescent="0.25">
      <c r="A2632" s="4" t="s">
        <v>7269</v>
      </c>
      <c r="B2632" s="4" t="s">
        <v>7209</v>
      </c>
      <c r="C2632" s="4" t="s">
        <v>3772</v>
      </c>
      <c r="D2632" s="12" t="s">
        <v>7278</v>
      </c>
      <c r="E2632" s="4" t="s">
        <v>3732</v>
      </c>
      <c r="F2632" s="4" t="s">
        <v>7204</v>
      </c>
      <c r="G2632" s="4" t="s">
        <v>7167</v>
      </c>
      <c r="H2632" s="10">
        <v>43871</v>
      </c>
      <c r="I2632" s="5">
        <v>6940</v>
      </c>
      <c r="J2632" s="5">
        <v>-5060.3900000000003</v>
      </c>
      <c r="K2632" s="5">
        <f t="shared" si="40"/>
        <v>1879.6099999999997</v>
      </c>
    </row>
    <row r="2633" spans="1:11" x14ac:dyDescent="0.25">
      <c r="A2633" s="4" t="s">
        <v>7269</v>
      </c>
      <c r="B2633" s="4" t="s">
        <v>7209</v>
      </c>
      <c r="C2633" s="4" t="s">
        <v>3773</v>
      </c>
      <c r="D2633" s="12" t="s">
        <v>7278</v>
      </c>
      <c r="E2633" s="4" t="s">
        <v>3732</v>
      </c>
      <c r="F2633" s="4" t="s">
        <v>7205</v>
      </c>
      <c r="G2633" s="4" t="s">
        <v>7167</v>
      </c>
      <c r="H2633" s="10">
        <v>43871</v>
      </c>
      <c r="I2633" s="5">
        <v>6940</v>
      </c>
      <c r="J2633" s="5">
        <v>-5060.3900000000003</v>
      </c>
      <c r="K2633" s="5">
        <f t="shared" si="40"/>
        <v>1879.6099999999997</v>
      </c>
    </row>
    <row r="2634" spans="1:11" x14ac:dyDescent="0.25">
      <c r="A2634" s="4" t="s">
        <v>7269</v>
      </c>
      <c r="B2634" s="4" t="s">
        <v>7209</v>
      </c>
      <c r="C2634" s="4" t="s">
        <v>3774</v>
      </c>
      <c r="D2634" s="12" t="s">
        <v>7278</v>
      </c>
      <c r="E2634" s="4" t="s">
        <v>3732</v>
      </c>
      <c r="F2634" s="4" t="s">
        <v>7204</v>
      </c>
      <c r="G2634" s="4" t="s">
        <v>7167</v>
      </c>
      <c r="H2634" s="10">
        <v>43871</v>
      </c>
      <c r="I2634" s="5">
        <v>6940</v>
      </c>
      <c r="J2634" s="5">
        <v>-5060.3900000000003</v>
      </c>
      <c r="K2634" s="5">
        <f t="shared" si="40"/>
        <v>1879.6099999999997</v>
      </c>
    </row>
    <row r="2635" spans="1:11" x14ac:dyDescent="0.25">
      <c r="A2635" s="4" t="s">
        <v>7269</v>
      </c>
      <c r="B2635" s="4" t="s">
        <v>7209</v>
      </c>
      <c r="C2635" s="4" t="s">
        <v>3775</v>
      </c>
      <c r="D2635" s="12" t="s">
        <v>7278</v>
      </c>
      <c r="E2635" s="4" t="s">
        <v>3732</v>
      </c>
      <c r="F2635" s="4" t="s">
        <v>7204</v>
      </c>
      <c r="G2635" s="4" t="s">
        <v>7167</v>
      </c>
      <c r="H2635" s="10">
        <v>43871</v>
      </c>
      <c r="I2635" s="5">
        <v>6940</v>
      </c>
      <c r="J2635" s="5">
        <v>-5060.3900000000003</v>
      </c>
      <c r="K2635" s="5">
        <f t="shared" si="40"/>
        <v>1879.6099999999997</v>
      </c>
    </row>
    <row r="2636" spans="1:11" x14ac:dyDescent="0.25">
      <c r="A2636" s="4" t="s">
        <v>7269</v>
      </c>
      <c r="B2636" s="4" t="s">
        <v>7209</v>
      </c>
      <c r="C2636" s="4" t="s">
        <v>3776</v>
      </c>
      <c r="D2636" s="12" t="s">
        <v>7278</v>
      </c>
      <c r="E2636" s="4" t="s">
        <v>3732</v>
      </c>
      <c r="F2636" s="4" t="s">
        <v>7205</v>
      </c>
      <c r="G2636" s="4" t="s">
        <v>7167</v>
      </c>
      <c r="H2636" s="10">
        <v>43871</v>
      </c>
      <c r="I2636" s="5">
        <v>6940</v>
      </c>
      <c r="J2636" s="5">
        <v>-5060.3900000000003</v>
      </c>
      <c r="K2636" s="5">
        <f t="shared" si="40"/>
        <v>1879.6099999999997</v>
      </c>
    </row>
    <row r="2637" spans="1:11" x14ac:dyDescent="0.25">
      <c r="A2637" s="4" t="s">
        <v>7269</v>
      </c>
      <c r="B2637" s="4" t="s">
        <v>7209</v>
      </c>
      <c r="C2637" s="4" t="s">
        <v>3777</v>
      </c>
      <c r="D2637" s="12" t="s">
        <v>7278</v>
      </c>
      <c r="E2637" s="4" t="s">
        <v>3732</v>
      </c>
      <c r="F2637" s="4" t="s">
        <v>7205</v>
      </c>
      <c r="G2637" s="4" t="s">
        <v>7167</v>
      </c>
      <c r="H2637" s="10">
        <v>43871</v>
      </c>
      <c r="I2637" s="5">
        <v>6940</v>
      </c>
      <c r="J2637" s="5">
        <v>-5060.3900000000003</v>
      </c>
      <c r="K2637" s="5">
        <f t="shared" si="40"/>
        <v>1879.6099999999997</v>
      </c>
    </row>
    <row r="2638" spans="1:11" x14ac:dyDescent="0.25">
      <c r="A2638" s="4" t="s">
        <v>7269</v>
      </c>
      <c r="B2638" s="4" t="s">
        <v>7209</v>
      </c>
      <c r="C2638" s="4" t="s">
        <v>3778</v>
      </c>
      <c r="D2638" s="12" t="s">
        <v>7278</v>
      </c>
      <c r="E2638" s="4" t="s">
        <v>3732</v>
      </c>
      <c r="F2638" s="4" t="s">
        <v>7204</v>
      </c>
      <c r="G2638" s="4" t="s">
        <v>7167</v>
      </c>
      <c r="H2638" s="10">
        <v>43871</v>
      </c>
      <c r="I2638" s="5">
        <v>6940</v>
      </c>
      <c r="J2638" s="5">
        <v>-5060.3900000000003</v>
      </c>
      <c r="K2638" s="5">
        <f t="shared" si="40"/>
        <v>1879.6099999999997</v>
      </c>
    </row>
    <row r="2639" spans="1:11" x14ac:dyDescent="0.25">
      <c r="A2639" s="4" t="s">
        <v>7269</v>
      </c>
      <c r="B2639" s="4" t="s">
        <v>7209</v>
      </c>
      <c r="C2639" s="4" t="s">
        <v>3779</v>
      </c>
      <c r="D2639" s="12" t="s">
        <v>7278</v>
      </c>
      <c r="E2639" s="4" t="s">
        <v>3732</v>
      </c>
      <c r="F2639" s="4" t="s">
        <v>7205</v>
      </c>
      <c r="G2639" s="4" t="s">
        <v>7167</v>
      </c>
      <c r="H2639" s="10">
        <v>43871</v>
      </c>
      <c r="I2639" s="5">
        <v>6940</v>
      </c>
      <c r="J2639" s="5">
        <v>-5060.3900000000003</v>
      </c>
      <c r="K2639" s="5">
        <f t="shared" si="40"/>
        <v>1879.6099999999997</v>
      </c>
    </row>
    <row r="2640" spans="1:11" x14ac:dyDescent="0.25">
      <c r="A2640" s="4" t="s">
        <v>7269</v>
      </c>
      <c r="B2640" s="4" t="s">
        <v>7209</v>
      </c>
      <c r="C2640" s="4" t="s">
        <v>3780</v>
      </c>
      <c r="D2640" s="12" t="s">
        <v>7278</v>
      </c>
      <c r="E2640" s="4" t="s">
        <v>3732</v>
      </c>
      <c r="F2640" s="4" t="s">
        <v>7204</v>
      </c>
      <c r="G2640" s="4" t="s">
        <v>7167</v>
      </c>
      <c r="H2640" s="10">
        <v>43871</v>
      </c>
      <c r="I2640" s="5">
        <v>6940</v>
      </c>
      <c r="J2640" s="5">
        <v>-5060.3900000000003</v>
      </c>
      <c r="K2640" s="5">
        <f t="shared" si="40"/>
        <v>1879.6099999999997</v>
      </c>
    </row>
    <row r="2641" spans="1:11" x14ac:dyDescent="0.25">
      <c r="A2641" s="4" t="s">
        <v>7269</v>
      </c>
      <c r="B2641" s="4" t="s">
        <v>7209</v>
      </c>
      <c r="C2641" s="4" t="s">
        <v>3781</v>
      </c>
      <c r="D2641" s="12" t="s">
        <v>7278</v>
      </c>
      <c r="E2641" s="4" t="s">
        <v>3732</v>
      </c>
      <c r="F2641" s="4" t="s">
        <v>7205</v>
      </c>
      <c r="G2641" s="4" t="s">
        <v>7167</v>
      </c>
      <c r="H2641" s="10">
        <v>43871</v>
      </c>
      <c r="I2641" s="5">
        <v>6940</v>
      </c>
      <c r="J2641" s="5">
        <v>-5060.3900000000003</v>
      </c>
      <c r="K2641" s="5">
        <f t="shared" si="40"/>
        <v>1879.6099999999997</v>
      </c>
    </row>
    <row r="2642" spans="1:11" x14ac:dyDescent="0.25">
      <c r="A2642" s="4" t="s">
        <v>7269</v>
      </c>
      <c r="B2642" s="4" t="s">
        <v>7209</v>
      </c>
      <c r="C2642" s="4" t="s">
        <v>3782</v>
      </c>
      <c r="D2642" s="12" t="s">
        <v>7278</v>
      </c>
      <c r="E2642" s="4" t="s">
        <v>3732</v>
      </c>
      <c r="F2642" s="4" t="s">
        <v>7205</v>
      </c>
      <c r="G2642" s="4" t="s">
        <v>7167</v>
      </c>
      <c r="H2642" s="10">
        <v>43871</v>
      </c>
      <c r="I2642" s="5">
        <v>6940</v>
      </c>
      <c r="J2642" s="5">
        <v>-5060.3900000000003</v>
      </c>
      <c r="K2642" s="5">
        <f t="shared" si="40"/>
        <v>1879.6099999999997</v>
      </c>
    </row>
    <row r="2643" spans="1:11" x14ac:dyDescent="0.25">
      <c r="A2643" s="4" t="s">
        <v>7272</v>
      </c>
      <c r="B2643" s="4" t="s">
        <v>7242</v>
      </c>
      <c r="C2643" s="4" t="s">
        <v>3783</v>
      </c>
      <c r="D2643" s="12" t="s">
        <v>7278</v>
      </c>
      <c r="E2643" s="4" t="s">
        <v>3784</v>
      </c>
      <c r="F2643" s="4" t="s">
        <v>7205</v>
      </c>
      <c r="G2643" s="4" t="s">
        <v>7165</v>
      </c>
      <c r="H2643" s="10">
        <v>44169</v>
      </c>
      <c r="I2643" s="5">
        <v>87458</v>
      </c>
      <c r="J2643" s="5">
        <v>-45551.03</v>
      </c>
      <c r="K2643" s="5">
        <f t="shared" si="40"/>
        <v>41906.97</v>
      </c>
    </row>
    <row r="2644" spans="1:11" x14ac:dyDescent="0.25">
      <c r="A2644" s="4" t="s">
        <v>7272</v>
      </c>
      <c r="B2644" s="4" t="s">
        <v>7242</v>
      </c>
      <c r="C2644" s="4" t="s">
        <v>3785</v>
      </c>
      <c r="D2644" s="12" t="s">
        <v>7278</v>
      </c>
      <c r="E2644" s="4" t="s">
        <v>3784</v>
      </c>
      <c r="F2644" s="4" t="s">
        <v>7205</v>
      </c>
      <c r="G2644" s="4" t="s">
        <v>7181</v>
      </c>
      <c r="H2644" s="10">
        <v>44169</v>
      </c>
      <c r="I2644" s="5">
        <v>87458</v>
      </c>
      <c r="J2644" s="5">
        <v>-45551.03</v>
      </c>
      <c r="K2644" s="5">
        <f t="shared" si="40"/>
        <v>41906.97</v>
      </c>
    </row>
    <row r="2645" spans="1:11" x14ac:dyDescent="0.25">
      <c r="A2645" s="4" t="s">
        <v>7272</v>
      </c>
      <c r="B2645" s="4" t="s">
        <v>7242</v>
      </c>
      <c r="C2645" s="4" t="s">
        <v>3786</v>
      </c>
      <c r="D2645" s="12" t="s">
        <v>7278</v>
      </c>
      <c r="E2645" s="4" t="s">
        <v>3784</v>
      </c>
      <c r="F2645" s="4" t="s">
        <v>7205</v>
      </c>
      <c r="G2645" s="4" t="s">
        <v>7181</v>
      </c>
      <c r="H2645" s="10">
        <v>44169</v>
      </c>
      <c r="I2645" s="5">
        <v>87458</v>
      </c>
      <c r="J2645" s="5">
        <v>-45551.03</v>
      </c>
      <c r="K2645" s="5">
        <f t="shared" si="40"/>
        <v>41906.97</v>
      </c>
    </row>
    <row r="2646" spans="1:11" x14ac:dyDescent="0.25">
      <c r="A2646" s="4" t="s">
        <v>7272</v>
      </c>
      <c r="B2646" s="4" t="s">
        <v>7242</v>
      </c>
      <c r="C2646" s="4" t="s">
        <v>3787</v>
      </c>
      <c r="D2646" s="12" t="s">
        <v>7278</v>
      </c>
      <c r="E2646" s="4" t="s">
        <v>3784</v>
      </c>
      <c r="F2646" s="4" t="s">
        <v>7205</v>
      </c>
      <c r="G2646" s="4" t="s">
        <v>7185</v>
      </c>
      <c r="H2646" s="10">
        <v>44169</v>
      </c>
      <c r="I2646" s="5">
        <v>87458</v>
      </c>
      <c r="J2646" s="5">
        <v>-45551.03</v>
      </c>
      <c r="K2646" s="5">
        <f t="shared" si="40"/>
        <v>41906.97</v>
      </c>
    </row>
    <row r="2647" spans="1:11" x14ac:dyDescent="0.25">
      <c r="A2647" s="4" t="s">
        <v>7272</v>
      </c>
      <c r="B2647" s="4" t="s">
        <v>7242</v>
      </c>
      <c r="C2647" s="4" t="s">
        <v>3788</v>
      </c>
      <c r="D2647" s="12" t="s">
        <v>7278</v>
      </c>
      <c r="E2647" s="4" t="s">
        <v>3784</v>
      </c>
      <c r="F2647" s="4" t="s">
        <v>7205</v>
      </c>
      <c r="G2647" s="4" t="s">
        <v>7183</v>
      </c>
      <c r="H2647" s="10">
        <v>44169</v>
      </c>
      <c r="I2647" s="5">
        <v>87458</v>
      </c>
      <c r="J2647" s="5">
        <v>-45551.03</v>
      </c>
      <c r="K2647" s="5">
        <f t="shared" si="40"/>
        <v>41906.97</v>
      </c>
    </row>
    <row r="2648" spans="1:11" x14ac:dyDescent="0.25">
      <c r="A2648" s="4" t="s">
        <v>7272</v>
      </c>
      <c r="B2648" s="4" t="s">
        <v>7242</v>
      </c>
      <c r="C2648" s="4" t="s">
        <v>3789</v>
      </c>
      <c r="D2648" s="12" t="s">
        <v>7278</v>
      </c>
      <c r="E2648" s="4" t="s">
        <v>3642</v>
      </c>
      <c r="F2648" s="4" t="s">
        <v>7205</v>
      </c>
      <c r="G2648" s="4" t="s">
        <v>7194</v>
      </c>
      <c r="H2648" s="10">
        <v>44169</v>
      </c>
      <c r="I2648" s="5">
        <v>81315</v>
      </c>
      <c r="J2648" s="5">
        <v>-42351.55</v>
      </c>
      <c r="K2648" s="5">
        <f t="shared" si="40"/>
        <v>38963.449999999997</v>
      </c>
    </row>
    <row r="2649" spans="1:11" x14ac:dyDescent="0.25">
      <c r="A2649" s="4" t="s">
        <v>7272</v>
      </c>
      <c r="B2649" s="4" t="s">
        <v>7247</v>
      </c>
      <c r="C2649" s="4" t="s">
        <v>3790</v>
      </c>
      <c r="D2649" s="12" t="s">
        <v>7278</v>
      </c>
      <c r="E2649" s="4" t="s">
        <v>3791</v>
      </c>
      <c r="F2649" s="4" t="s">
        <v>7205</v>
      </c>
      <c r="G2649" s="4" t="s">
        <v>7181</v>
      </c>
      <c r="H2649" s="10">
        <v>44165</v>
      </c>
      <c r="I2649" s="5">
        <v>122071</v>
      </c>
      <c r="J2649" s="5">
        <v>-63578.68</v>
      </c>
      <c r="K2649" s="5">
        <f t="shared" si="40"/>
        <v>58492.32</v>
      </c>
    </row>
    <row r="2650" spans="1:11" x14ac:dyDescent="0.25">
      <c r="A2650" s="4" t="s">
        <v>7272</v>
      </c>
      <c r="B2650" s="4" t="s">
        <v>7245</v>
      </c>
      <c r="C2650" s="4" t="s">
        <v>3792</v>
      </c>
      <c r="D2650" s="12" t="s">
        <v>7278</v>
      </c>
      <c r="E2650" s="4" t="s">
        <v>3793</v>
      </c>
      <c r="F2650" s="4" t="s">
        <v>7205</v>
      </c>
      <c r="G2650" s="4" t="s">
        <v>7174</v>
      </c>
      <c r="H2650" s="10">
        <v>44165</v>
      </c>
      <c r="I2650" s="5">
        <v>38897.230000000003</v>
      </c>
      <c r="J2650" s="5">
        <v>-20258.98</v>
      </c>
      <c r="K2650" s="5">
        <f t="shared" ref="K2650:K2713" si="41">+I2650+J2650</f>
        <v>18638.250000000004</v>
      </c>
    </row>
    <row r="2651" spans="1:11" x14ac:dyDescent="0.25">
      <c r="A2651" s="4" t="s">
        <v>7269</v>
      </c>
      <c r="B2651" s="4" t="s">
        <v>7215</v>
      </c>
      <c r="C2651" s="4" t="s">
        <v>3794</v>
      </c>
      <c r="D2651" s="12" t="s">
        <v>7278</v>
      </c>
      <c r="E2651" s="4" t="s">
        <v>3795</v>
      </c>
      <c r="F2651" s="4" t="s">
        <v>7205</v>
      </c>
      <c r="G2651" s="4" t="s">
        <v>7167</v>
      </c>
      <c r="H2651" s="10">
        <v>44181</v>
      </c>
      <c r="I2651" s="5">
        <v>287000</v>
      </c>
      <c r="J2651" s="5">
        <v>-149479.19</v>
      </c>
      <c r="K2651" s="5">
        <f t="shared" si="41"/>
        <v>137520.81</v>
      </c>
    </row>
    <row r="2652" spans="1:11" x14ac:dyDescent="0.25">
      <c r="A2652" s="4" t="s">
        <v>7272</v>
      </c>
      <c r="B2652" s="4" t="s">
        <v>7245</v>
      </c>
      <c r="C2652" s="4" t="s">
        <v>3796</v>
      </c>
      <c r="D2652" s="12" t="s">
        <v>7278</v>
      </c>
      <c r="E2652" s="4" t="s">
        <v>3797</v>
      </c>
      <c r="F2652" s="4" t="s">
        <v>7205</v>
      </c>
      <c r="G2652" s="4" t="s">
        <v>7180</v>
      </c>
      <c r="H2652" s="10">
        <v>44183</v>
      </c>
      <c r="I2652" s="5">
        <v>95939.9</v>
      </c>
      <c r="J2652" s="5">
        <v>-47969.96</v>
      </c>
      <c r="K2652" s="5">
        <f t="shared" si="41"/>
        <v>47969.939999999995</v>
      </c>
    </row>
    <row r="2653" spans="1:11" x14ac:dyDescent="0.25">
      <c r="A2653" s="4" t="s">
        <v>7269</v>
      </c>
      <c r="B2653" s="4" t="s">
        <v>7225</v>
      </c>
      <c r="C2653" s="4" t="s">
        <v>3798</v>
      </c>
      <c r="D2653" s="12" t="s">
        <v>7278</v>
      </c>
      <c r="E2653" s="4" t="s">
        <v>3799</v>
      </c>
      <c r="F2653" s="4" t="s">
        <v>7201</v>
      </c>
      <c r="G2653" s="4" t="s">
        <v>7176</v>
      </c>
      <c r="H2653" s="10">
        <v>44223</v>
      </c>
      <c r="I2653" s="5">
        <v>9344.86</v>
      </c>
      <c r="J2653" s="5">
        <v>-4477.71</v>
      </c>
      <c r="K2653" s="5">
        <f t="shared" si="41"/>
        <v>4867.1500000000005</v>
      </c>
    </row>
    <row r="2654" spans="1:11" x14ac:dyDescent="0.25">
      <c r="A2654" s="4" t="s">
        <v>7269</v>
      </c>
      <c r="B2654" s="4" t="s">
        <v>7225</v>
      </c>
      <c r="C2654" s="4" t="s">
        <v>3800</v>
      </c>
      <c r="D2654" s="12" t="s">
        <v>7278</v>
      </c>
      <c r="E2654" s="4" t="s">
        <v>3799</v>
      </c>
      <c r="F2654" s="4" t="s">
        <v>7201</v>
      </c>
      <c r="G2654" s="4" t="s">
        <v>7176</v>
      </c>
      <c r="H2654" s="10">
        <v>44223</v>
      </c>
      <c r="I2654" s="5">
        <v>9344.86</v>
      </c>
      <c r="J2654" s="5">
        <v>-4477.71</v>
      </c>
      <c r="K2654" s="5">
        <f t="shared" si="41"/>
        <v>4867.1500000000005</v>
      </c>
    </row>
    <row r="2655" spans="1:11" x14ac:dyDescent="0.25">
      <c r="A2655" s="4" t="s">
        <v>7269</v>
      </c>
      <c r="B2655" s="4" t="s">
        <v>7225</v>
      </c>
      <c r="C2655" s="4" t="s">
        <v>3801</v>
      </c>
      <c r="D2655" s="12" t="s">
        <v>7278</v>
      </c>
      <c r="E2655" s="4" t="s">
        <v>3799</v>
      </c>
      <c r="F2655" s="4" t="s">
        <v>7203</v>
      </c>
      <c r="G2655" s="4" t="s">
        <v>7177</v>
      </c>
      <c r="H2655" s="10">
        <v>44223</v>
      </c>
      <c r="I2655" s="5">
        <v>9344.86</v>
      </c>
      <c r="J2655" s="5">
        <v>-4477.71</v>
      </c>
      <c r="K2655" s="5">
        <f t="shared" si="41"/>
        <v>4867.1500000000005</v>
      </c>
    </row>
    <row r="2656" spans="1:11" x14ac:dyDescent="0.25">
      <c r="A2656" s="4" t="s">
        <v>7269</v>
      </c>
      <c r="B2656" s="4" t="s">
        <v>7225</v>
      </c>
      <c r="C2656" s="4" t="s">
        <v>3802</v>
      </c>
      <c r="D2656" s="12" t="s">
        <v>7278</v>
      </c>
      <c r="E2656" s="4" t="s">
        <v>3799</v>
      </c>
      <c r="F2656" s="4" t="s">
        <v>7201</v>
      </c>
      <c r="G2656" s="4" t="s">
        <v>7176</v>
      </c>
      <c r="H2656" s="10">
        <v>44223</v>
      </c>
      <c r="I2656" s="5">
        <v>9344.86</v>
      </c>
      <c r="J2656" s="5">
        <v>-4477.71</v>
      </c>
      <c r="K2656" s="5">
        <f t="shared" si="41"/>
        <v>4867.1500000000005</v>
      </c>
    </row>
    <row r="2657" spans="1:11" x14ac:dyDescent="0.25">
      <c r="A2657" s="4" t="s">
        <v>7269</v>
      </c>
      <c r="B2657" s="4" t="s">
        <v>7253</v>
      </c>
      <c r="C2657" s="4" t="s">
        <v>3803</v>
      </c>
      <c r="D2657" s="12" t="s">
        <v>7278</v>
      </c>
      <c r="E2657" s="4" t="s">
        <v>3804</v>
      </c>
      <c r="F2657" s="4" t="s">
        <v>7205</v>
      </c>
      <c r="G2657" s="4" t="s">
        <v>7167</v>
      </c>
      <c r="H2657" s="10">
        <v>44223</v>
      </c>
      <c r="I2657" s="5">
        <v>7492</v>
      </c>
      <c r="J2657" s="5">
        <v>-3589.89</v>
      </c>
      <c r="K2657" s="5">
        <f t="shared" si="41"/>
        <v>3902.11</v>
      </c>
    </row>
    <row r="2658" spans="1:11" x14ac:dyDescent="0.25">
      <c r="A2658" s="4" t="s">
        <v>7269</v>
      </c>
      <c r="B2658" s="4" t="s">
        <v>7229</v>
      </c>
      <c r="C2658" s="4" t="s">
        <v>3805</v>
      </c>
      <c r="D2658" s="12" t="s">
        <v>7278</v>
      </c>
      <c r="E2658" s="4" t="s">
        <v>3806</v>
      </c>
      <c r="F2658" s="4" t="s">
        <v>7201</v>
      </c>
      <c r="G2658" s="4" t="s">
        <v>7176</v>
      </c>
      <c r="H2658" s="10">
        <v>44223</v>
      </c>
      <c r="I2658" s="5">
        <v>8212.93</v>
      </c>
      <c r="J2658" s="5">
        <v>-3935.34</v>
      </c>
      <c r="K2658" s="5">
        <f t="shared" si="41"/>
        <v>4277.59</v>
      </c>
    </row>
    <row r="2659" spans="1:11" x14ac:dyDescent="0.25">
      <c r="A2659" s="4" t="s">
        <v>7272</v>
      </c>
      <c r="B2659" s="4" t="s">
        <v>7246</v>
      </c>
      <c r="C2659" s="4" t="s">
        <v>3807</v>
      </c>
      <c r="D2659" s="12" t="s">
        <v>7278</v>
      </c>
      <c r="E2659" s="4" t="s">
        <v>3808</v>
      </c>
      <c r="F2659" s="4" t="s">
        <v>7202</v>
      </c>
      <c r="G2659" s="4" t="s">
        <v>7177</v>
      </c>
      <c r="H2659" s="10">
        <v>44232</v>
      </c>
      <c r="I2659" s="5">
        <v>180478.95</v>
      </c>
      <c r="J2659" s="5">
        <v>-86479.51</v>
      </c>
      <c r="K2659" s="5">
        <f t="shared" si="41"/>
        <v>93999.440000000017</v>
      </c>
    </row>
    <row r="2660" spans="1:11" x14ac:dyDescent="0.25">
      <c r="A2660" s="4" t="s">
        <v>7272</v>
      </c>
      <c r="B2660" s="4" t="s">
        <v>7245</v>
      </c>
      <c r="C2660" s="4" t="s">
        <v>3809</v>
      </c>
      <c r="D2660" s="12" t="s">
        <v>7278</v>
      </c>
      <c r="E2660" s="4" t="s">
        <v>3810</v>
      </c>
      <c r="F2660" s="4" t="s">
        <v>7202</v>
      </c>
      <c r="G2660" s="4" t="s">
        <v>7177</v>
      </c>
      <c r="H2660" s="10">
        <v>44232</v>
      </c>
      <c r="I2660" s="5">
        <v>12522.79</v>
      </c>
      <c r="J2660" s="5">
        <v>-6000.49</v>
      </c>
      <c r="K2660" s="5">
        <f t="shared" si="41"/>
        <v>6522.3000000000011</v>
      </c>
    </row>
    <row r="2661" spans="1:11" x14ac:dyDescent="0.25">
      <c r="A2661" s="4" t="s">
        <v>7272</v>
      </c>
      <c r="B2661" s="4" t="s">
        <v>7245</v>
      </c>
      <c r="C2661" s="4" t="s">
        <v>3811</v>
      </c>
      <c r="D2661" s="12" t="s">
        <v>7278</v>
      </c>
      <c r="E2661" s="4" t="s">
        <v>3810</v>
      </c>
      <c r="F2661" s="4" t="s">
        <v>7202</v>
      </c>
      <c r="G2661" s="4" t="s">
        <v>7177</v>
      </c>
      <c r="H2661" s="10">
        <v>44232</v>
      </c>
      <c r="I2661" s="5">
        <v>12522.79</v>
      </c>
      <c r="J2661" s="5">
        <v>-6000.49</v>
      </c>
      <c r="K2661" s="5">
        <f t="shared" si="41"/>
        <v>6522.3000000000011</v>
      </c>
    </row>
    <row r="2662" spans="1:11" x14ac:dyDescent="0.25">
      <c r="A2662" s="4" t="s">
        <v>7269</v>
      </c>
      <c r="B2662" s="4" t="s">
        <v>7224</v>
      </c>
      <c r="C2662" s="4" t="s">
        <v>3812</v>
      </c>
      <c r="D2662" s="12" t="s">
        <v>7278</v>
      </c>
      <c r="E2662" s="4" t="s">
        <v>3813</v>
      </c>
      <c r="F2662" s="4" t="s">
        <v>7205</v>
      </c>
      <c r="G2662" s="4" t="s">
        <v>7167</v>
      </c>
      <c r="H2662" s="10">
        <v>44237</v>
      </c>
      <c r="I2662" s="5">
        <v>47372.88</v>
      </c>
      <c r="J2662" s="5">
        <v>-22699.54</v>
      </c>
      <c r="K2662" s="5">
        <f t="shared" si="41"/>
        <v>24673.339999999997</v>
      </c>
    </row>
    <row r="2663" spans="1:11" x14ac:dyDescent="0.25">
      <c r="A2663" s="4" t="s">
        <v>7269</v>
      </c>
      <c r="B2663" s="4" t="s">
        <v>7227</v>
      </c>
      <c r="C2663" s="4" t="s">
        <v>3814</v>
      </c>
      <c r="D2663" s="12" t="s">
        <v>7278</v>
      </c>
      <c r="E2663" s="4" t="s">
        <v>3815</v>
      </c>
      <c r="F2663" s="4" t="s">
        <v>7205</v>
      </c>
      <c r="G2663" s="4" t="s">
        <v>7167</v>
      </c>
      <c r="H2663" s="10">
        <v>44242</v>
      </c>
      <c r="I2663" s="5">
        <v>25650</v>
      </c>
      <c r="J2663" s="5">
        <v>-12290.66</v>
      </c>
      <c r="K2663" s="5">
        <f t="shared" si="41"/>
        <v>13359.34</v>
      </c>
    </row>
    <row r="2664" spans="1:11" x14ac:dyDescent="0.25">
      <c r="A2664" s="4" t="s">
        <v>7269</v>
      </c>
      <c r="B2664" s="4" t="s">
        <v>7227</v>
      </c>
      <c r="C2664" s="4" t="s">
        <v>3816</v>
      </c>
      <c r="D2664" s="12" t="s">
        <v>7278</v>
      </c>
      <c r="E2664" s="4" t="s">
        <v>3817</v>
      </c>
      <c r="F2664" s="4" t="s">
        <v>7205</v>
      </c>
      <c r="G2664" s="4" t="s">
        <v>7167</v>
      </c>
      <c r="H2664" s="10">
        <v>44242</v>
      </c>
      <c r="I2664" s="5">
        <v>25650</v>
      </c>
      <c r="J2664" s="5">
        <v>-12290.66</v>
      </c>
      <c r="K2664" s="5">
        <f t="shared" si="41"/>
        <v>13359.34</v>
      </c>
    </row>
    <row r="2665" spans="1:11" x14ac:dyDescent="0.25">
      <c r="A2665" s="4" t="s">
        <v>7269</v>
      </c>
      <c r="B2665" s="4" t="s">
        <v>7227</v>
      </c>
      <c r="C2665" s="4" t="s">
        <v>3818</v>
      </c>
      <c r="D2665" s="12" t="s">
        <v>7278</v>
      </c>
      <c r="E2665" s="4" t="s">
        <v>3817</v>
      </c>
      <c r="F2665" s="4" t="s">
        <v>7201</v>
      </c>
      <c r="G2665" s="4" t="s">
        <v>7176</v>
      </c>
      <c r="H2665" s="10">
        <v>44242</v>
      </c>
      <c r="I2665" s="5">
        <v>25650</v>
      </c>
      <c r="J2665" s="5">
        <v>-12290.66</v>
      </c>
      <c r="K2665" s="5">
        <f t="shared" si="41"/>
        <v>13359.34</v>
      </c>
    </row>
    <row r="2666" spans="1:11" x14ac:dyDescent="0.25">
      <c r="A2666" s="4" t="s">
        <v>7269</v>
      </c>
      <c r="B2666" s="4" t="s">
        <v>7227</v>
      </c>
      <c r="C2666" s="4" t="s">
        <v>3819</v>
      </c>
      <c r="D2666" s="12" t="s">
        <v>7278</v>
      </c>
      <c r="E2666" s="4" t="s">
        <v>3817</v>
      </c>
      <c r="F2666" s="4" t="s">
        <v>7202</v>
      </c>
      <c r="G2666" s="4" t="s">
        <v>7177</v>
      </c>
      <c r="H2666" s="10">
        <v>44242</v>
      </c>
      <c r="I2666" s="5">
        <v>25650</v>
      </c>
      <c r="J2666" s="5">
        <v>-12290.66</v>
      </c>
      <c r="K2666" s="5">
        <f t="shared" si="41"/>
        <v>13359.34</v>
      </c>
    </row>
    <row r="2667" spans="1:11" x14ac:dyDescent="0.25">
      <c r="A2667" s="4" t="s">
        <v>7269</v>
      </c>
      <c r="B2667" s="4" t="s">
        <v>7227</v>
      </c>
      <c r="C2667" s="4" t="s">
        <v>3820</v>
      </c>
      <c r="D2667" s="12" t="s">
        <v>7278</v>
      </c>
      <c r="E2667" s="4" t="s">
        <v>3817</v>
      </c>
      <c r="F2667" s="4" t="s">
        <v>7205</v>
      </c>
      <c r="G2667" s="4" t="s">
        <v>7167</v>
      </c>
      <c r="H2667" s="10">
        <v>44242</v>
      </c>
      <c r="I2667" s="5">
        <v>25650</v>
      </c>
      <c r="J2667" s="5">
        <v>-12290.66</v>
      </c>
      <c r="K2667" s="5">
        <f t="shared" si="41"/>
        <v>13359.34</v>
      </c>
    </row>
    <row r="2668" spans="1:11" x14ac:dyDescent="0.25">
      <c r="A2668" s="4" t="s">
        <v>7272</v>
      </c>
      <c r="B2668" s="4" t="s">
        <v>7242</v>
      </c>
      <c r="C2668" s="4" t="s">
        <v>3821</v>
      </c>
      <c r="D2668" s="12" t="s">
        <v>7278</v>
      </c>
      <c r="E2668" s="4" t="s">
        <v>3822</v>
      </c>
      <c r="F2668" s="4" t="s">
        <v>7205</v>
      </c>
      <c r="G2668" s="4" t="s">
        <v>7180</v>
      </c>
      <c r="H2668" s="10">
        <v>44274</v>
      </c>
      <c r="I2668" s="5">
        <v>87750</v>
      </c>
      <c r="J2668" s="5">
        <v>-38390.660000000003</v>
      </c>
      <c r="K2668" s="5">
        <f t="shared" si="41"/>
        <v>49359.34</v>
      </c>
    </row>
    <row r="2669" spans="1:11" x14ac:dyDescent="0.25">
      <c r="A2669" s="4" t="s">
        <v>7269</v>
      </c>
      <c r="B2669" s="4" t="s">
        <v>7219</v>
      </c>
      <c r="C2669" s="4" t="s">
        <v>3823</v>
      </c>
      <c r="D2669" s="12" t="s">
        <v>7278</v>
      </c>
      <c r="E2669" s="4" t="s">
        <v>3824</v>
      </c>
      <c r="F2669" s="4" t="s">
        <v>7205</v>
      </c>
      <c r="G2669" s="4" t="s">
        <v>7167</v>
      </c>
      <c r="H2669" s="10">
        <v>44274</v>
      </c>
      <c r="I2669" s="5">
        <v>23814</v>
      </c>
      <c r="J2669" s="5">
        <v>-10418.66</v>
      </c>
      <c r="K2669" s="5">
        <f t="shared" si="41"/>
        <v>13395.34</v>
      </c>
    </row>
    <row r="2670" spans="1:11" x14ac:dyDescent="0.25">
      <c r="A2670" s="4" t="s">
        <v>7269</v>
      </c>
      <c r="B2670" s="4" t="s">
        <v>7219</v>
      </c>
      <c r="C2670" s="4" t="s">
        <v>3825</v>
      </c>
      <c r="D2670" s="12" t="s">
        <v>7278</v>
      </c>
      <c r="E2670" s="4" t="s">
        <v>3824</v>
      </c>
      <c r="F2670" s="4" t="s">
        <v>7205</v>
      </c>
      <c r="G2670" s="4" t="s">
        <v>7167</v>
      </c>
      <c r="H2670" s="10">
        <v>44274</v>
      </c>
      <c r="I2670" s="5">
        <v>23814</v>
      </c>
      <c r="J2670" s="5">
        <v>-10418.66</v>
      </c>
      <c r="K2670" s="5">
        <f t="shared" si="41"/>
        <v>13395.34</v>
      </c>
    </row>
    <row r="2671" spans="1:11" x14ac:dyDescent="0.25">
      <c r="A2671" s="4" t="s">
        <v>7269</v>
      </c>
      <c r="B2671" s="4" t="s">
        <v>7209</v>
      </c>
      <c r="C2671" s="4" t="s">
        <v>3826</v>
      </c>
      <c r="D2671" s="12" t="s">
        <v>7278</v>
      </c>
      <c r="E2671" s="4" t="s">
        <v>3827</v>
      </c>
      <c r="F2671" s="4" t="s">
        <v>7205</v>
      </c>
      <c r="G2671" s="4" t="s">
        <v>7166</v>
      </c>
      <c r="H2671" s="10">
        <v>44280</v>
      </c>
      <c r="I2671" s="5">
        <v>6796.54</v>
      </c>
      <c r="J2671" s="5">
        <v>-2973.45</v>
      </c>
      <c r="K2671" s="5">
        <f t="shared" si="41"/>
        <v>3823.09</v>
      </c>
    </row>
    <row r="2672" spans="1:11" x14ac:dyDescent="0.25">
      <c r="A2672" s="4" t="s">
        <v>7269</v>
      </c>
      <c r="B2672" s="4" t="s">
        <v>7209</v>
      </c>
      <c r="C2672" s="4" t="s">
        <v>3828</v>
      </c>
      <c r="D2672" s="12" t="s">
        <v>7278</v>
      </c>
      <c r="E2672" s="4" t="s">
        <v>3827</v>
      </c>
      <c r="F2672" s="4" t="s">
        <v>7205</v>
      </c>
      <c r="G2672" s="4" t="s">
        <v>7170</v>
      </c>
      <c r="H2672" s="10">
        <v>44280</v>
      </c>
      <c r="I2672" s="5">
        <v>6796.54</v>
      </c>
      <c r="J2672" s="5">
        <v>-2973.45</v>
      </c>
      <c r="K2672" s="5">
        <f t="shared" si="41"/>
        <v>3823.09</v>
      </c>
    </row>
    <row r="2673" spans="1:11" x14ac:dyDescent="0.25">
      <c r="A2673" s="4" t="s">
        <v>7269</v>
      </c>
      <c r="B2673" s="4" t="s">
        <v>7209</v>
      </c>
      <c r="C2673" s="4" t="s">
        <v>3829</v>
      </c>
      <c r="D2673" s="12" t="s">
        <v>7278</v>
      </c>
      <c r="E2673" s="4" t="s">
        <v>3827</v>
      </c>
      <c r="F2673" s="4" t="s">
        <v>7205</v>
      </c>
      <c r="G2673" s="4" t="s">
        <v>7173</v>
      </c>
      <c r="H2673" s="10">
        <v>44280</v>
      </c>
      <c r="I2673" s="5">
        <v>6796.54</v>
      </c>
      <c r="J2673" s="5">
        <v>-2973.45</v>
      </c>
      <c r="K2673" s="5">
        <f t="shared" si="41"/>
        <v>3823.09</v>
      </c>
    </row>
    <row r="2674" spans="1:11" x14ac:dyDescent="0.25">
      <c r="A2674" s="4" t="s">
        <v>7269</v>
      </c>
      <c r="B2674" s="4" t="s">
        <v>7209</v>
      </c>
      <c r="C2674" s="4" t="s">
        <v>3830</v>
      </c>
      <c r="D2674" s="12" t="s">
        <v>7278</v>
      </c>
      <c r="E2674" s="4" t="s">
        <v>3827</v>
      </c>
      <c r="F2674" s="4" t="s">
        <v>7205</v>
      </c>
      <c r="G2674" s="4" t="s">
        <v>7166</v>
      </c>
      <c r="H2674" s="10">
        <v>44280</v>
      </c>
      <c r="I2674" s="5">
        <v>6796.54</v>
      </c>
      <c r="J2674" s="5">
        <v>-2973.45</v>
      </c>
      <c r="K2674" s="5">
        <f t="shared" si="41"/>
        <v>3823.09</v>
      </c>
    </row>
    <row r="2675" spans="1:11" x14ac:dyDescent="0.25">
      <c r="A2675" s="4" t="s">
        <v>7269</v>
      </c>
      <c r="B2675" s="4" t="s">
        <v>7209</v>
      </c>
      <c r="C2675" s="4" t="s">
        <v>3831</v>
      </c>
      <c r="D2675" s="12" t="s">
        <v>7278</v>
      </c>
      <c r="E2675" s="4" t="s">
        <v>3827</v>
      </c>
      <c r="F2675" s="4" t="s">
        <v>7205</v>
      </c>
      <c r="G2675" s="4" t="s">
        <v>7166</v>
      </c>
      <c r="H2675" s="10">
        <v>44280</v>
      </c>
      <c r="I2675" s="5">
        <v>6796.54</v>
      </c>
      <c r="J2675" s="5">
        <v>-2973.45</v>
      </c>
      <c r="K2675" s="5">
        <f t="shared" si="41"/>
        <v>3823.09</v>
      </c>
    </row>
    <row r="2676" spans="1:11" x14ac:dyDescent="0.25">
      <c r="A2676" s="4" t="s">
        <v>7269</v>
      </c>
      <c r="B2676" s="4" t="s">
        <v>7209</v>
      </c>
      <c r="C2676" s="4" t="s">
        <v>3832</v>
      </c>
      <c r="D2676" s="12" t="s">
        <v>7278</v>
      </c>
      <c r="E2676" s="4" t="s">
        <v>3827</v>
      </c>
      <c r="F2676" s="4" t="s">
        <v>7205</v>
      </c>
      <c r="G2676" s="4" t="s">
        <v>7166</v>
      </c>
      <c r="H2676" s="10">
        <v>44280</v>
      </c>
      <c r="I2676" s="5">
        <v>6796.54</v>
      </c>
      <c r="J2676" s="5">
        <v>-2973.45</v>
      </c>
      <c r="K2676" s="5">
        <f t="shared" si="41"/>
        <v>3823.09</v>
      </c>
    </row>
    <row r="2677" spans="1:11" x14ac:dyDescent="0.25">
      <c r="A2677" s="4" t="s">
        <v>7269</v>
      </c>
      <c r="B2677" s="4" t="s">
        <v>7209</v>
      </c>
      <c r="C2677" s="4" t="s">
        <v>3833</v>
      </c>
      <c r="D2677" s="12" t="s">
        <v>7278</v>
      </c>
      <c r="E2677" s="4" t="s">
        <v>3827</v>
      </c>
      <c r="F2677" s="4" t="s">
        <v>7202</v>
      </c>
      <c r="G2677" s="4" t="s">
        <v>7177</v>
      </c>
      <c r="H2677" s="10">
        <v>44280</v>
      </c>
      <c r="I2677" s="5">
        <v>6796.54</v>
      </c>
      <c r="J2677" s="5">
        <v>-2973.45</v>
      </c>
      <c r="K2677" s="5">
        <f t="shared" si="41"/>
        <v>3823.09</v>
      </c>
    </row>
    <row r="2678" spans="1:11" x14ac:dyDescent="0.25">
      <c r="A2678" s="4" t="s">
        <v>7269</v>
      </c>
      <c r="B2678" s="4" t="s">
        <v>7209</v>
      </c>
      <c r="C2678" s="4" t="s">
        <v>3834</v>
      </c>
      <c r="D2678" s="12" t="s">
        <v>7278</v>
      </c>
      <c r="E2678" s="4" t="s">
        <v>3827</v>
      </c>
      <c r="F2678" s="4" t="s">
        <v>7205</v>
      </c>
      <c r="G2678" s="4" t="s">
        <v>7173</v>
      </c>
      <c r="H2678" s="10">
        <v>44280</v>
      </c>
      <c r="I2678" s="5">
        <v>6796.54</v>
      </c>
      <c r="J2678" s="5">
        <v>-2973.45</v>
      </c>
      <c r="K2678" s="5">
        <f t="shared" si="41"/>
        <v>3823.09</v>
      </c>
    </row>
    <row r="2679" spans="1:11" x14ac:dyDescent="0.25">
      <c r="A2679" s="4" t="s">
        <v>7269</v>
      </c>
      <c r="B2679" s="4" t="s">
        <v>7209</v>
      </c>
      <c r="C2679" s="4" t="s">
        <v>3835</v>
      </c>
      <c r="D2679" s="12" t="s">
        <v>7278</v>
      </c>
      <c r="E2679" s="4" t="s">
        <v>3827</v>
      </c>
      <c r="F2679" s="4" t="s">
        <v>7205</v>
      </c>
      <c r="G2679" s="4" t="s">
        <v>7166</v>
      </c>
      <c r="H2679" s="10">
        <v>44280</v>
      </c>
      <c r="I2679" s="5">
        <v>6796.54</v>
      </c>
      <c r="J2679" s="5">
        <v>-2973.45</v>
      </c>
      <c r="K2679" s="5">
        <f t="shared" si="41"/>
        <v>3823.09</v>
      </c>
    </row>
    <row r="2680" spans="1:11" x14ac:dyDescent="0.25">
      <c r="A2680" s="4" t="s">
        <v>7269</v>
      </c>
      <c r="B2680" s="4" t="s">
        <v>7209</v>
      </c>
      <c r="C2680" s="4" t="s">
        <v>3836</v>
      </c>
      <c r="D2680" s="12" t="s">
        <v>7278</v>
      </c>
      <c r="E2680" s="4" t="s">
        <v>3827</v>
      </c>
      <c r="F2680" s="4" t="s">
        <v>7205</v>
      </c>
      <c r="G2680" s="4" t="s">
        <v>7170</v>
      </c>
      <c r="H2680" s="10">
        <v>44280</v>
      </c>
      <c r="I2680" s="5">
        <v>6796.54</v>
      </c>
      <c r="J2680" s="5">
        <v>-2973.45</v>
      </c>
      <c r="K2680" s="5">
        <f t="shared" si="41"/>
        <v>3823.09</v>
      </c>
    </row>
    <row r="2681" spans="1:11" x14ac:dyDescent="0.25">
      <c r="A2681" s="4" t="s">
        <v>7269</v>
      </c>
      <c r="B2681" s="4" t="s">
        <v>7209</v>
      </c>
      <c r="C2681" s="4" t="s">
        <v>3837</v>
      </c>
      <c r="D2681" s="12" t="s">
        <v>7278</v>
      </c>
      <c r="E2681" s="4" t="s">
        <v>3827</v>
      </c>
      <c r="F2681" s="4" t="s">
        <v>7205</v>
      </c>
      <c r="G2681" s="4" t="s">
        <v>7166</v>
      </c>
      <c r="H2681" s="10">
        <v>44280</v>
      </c>
      <c r="I2681" s="5">
        <v>6796.54</v>
      </c>
      <c r="J2681" s="5">
        <v>-2973.45</v>
      </c>
      <c r="K2681" s="5">
        <f t="shared" si="41"/>
        <v>3823.09</v>
      </c>
    </row>
    <row r="2682" spans="1:11" x14ac:dyDescent="0.25">
      <c r="A2682" s="4" t="s">
        <v>7269</v>
      </c>
      <c r="B2682" s="4" t="s">
        <v>7209</v>
      </c>
      <c r="C2682" s="4" t="s">
        <v>3838</v>
      </c>
      <c r="D2682" s="12" t="s">
        <v>7278</v>
      </c>
      <c r="E2682" s="4" t="s">
        <v>3827</v>
      </c>
      <c r="F2682" s="4" t="s">
        <v>7205</v>
      </c>
      <c r="G2682" s="4" t="s">
        <v>7166</v>
      </c>
      <c r="H2682" s="10">
        <v>44280</v>
      </c>
      <c r="I2682" s="5">
        <v>6796.54</v>
      </c>
      <c r="J2682" s="5">
        <v>-2973.45</v>
      </c>
      <c r="K2682" s="5">
        <f t="shared" si="41"/>
        <v>3823.09</v>
      </c>
    </row>
    <row r="2683" spans="1:11" x14ac:dyDescent="0.25">
      <c r="A2683" s="4" t="s">
        <v>7269</v>
      </c>
      <c r="B2683" s="4" t="s">
        <v>7209</v>
      </c>
      <c r="C2683" s="4" t="s">
        <v>3839</v>
      </c>
      <c r="D2683" s="12" t="s">
        <v>7278</v>
      </c>
      <c r="E2683" s="4" t="s">
        <v>3827</v>
      </c>
      <c r="F2683" s="4" t="s">
        <v>7205</v>
      </c>
      <c r="G2683" s="4" t="s">
        <v>7166</v>
      </c>
      <c r="H2683" s="10">
        <v>44280</v>
      </c>
      <c r="I2683" s="5">
        <v>6796.54</v>
      </c>
      <c r="J2683" s="5">
        <v>-2973.45</v>
      </c>
      <c r="K2683" s="5">
        <f t="shared" si="41"/>
        <v>3823.09</v>
      </c>
    </row>
    <row r="2684" spans="1:11" x14ac:dyDescent="0.25">
      <c r="A2684" s="4" t="s">
        <v>7269</v>
      </c>
      <c r="B2684" s="4" t="s">
        <v>7209</v>
      </c>
      <c r="C2684" s="4" t="s">
        <v>3840</v>
      </c>
      <c r="D2684" s="12" t="s">
        <v>7278</v>
      </c>
      <c r="E2684" s="4" t="s">
        <v>3827</v>
      </c>
      <c r="F2684" s="4" t="s">
        <v>7205</v>
      </c>
      <c r="G2684" s="4" t="s">
        <v>7166</v>
      </c>
      <c r="H2684" s="10">
        <v>44280</v>
      </c>
      <c r="I2684" s="5">
        <v>6796.54</v>
      </c>
      <c r="J2684" s="5">
        <v>-2973.45</v>
      </c>
      <c r="K2684" s="5">
        <f t="shared" si="41"/>
        <v>3823.09</v>
      </c>
    </row>
    <row r="2685" spans="1:11" x14ac:dyDescent="0.25">
      <c r="A2685" s="4" t="s">
        <v>7269</v>
      </c>
      <c r="B2685" s="4" t="s">
        <v>7209</v>
      </c>
      <c r="C2685" s="4" t="s">
        <v>3841</v>
      </c>
      <c r="D2685" s="12" t="s">
        <v>7278</v>
      </c>
      <c r="E2685" s="4" t="s">
        <v>3827</v>
      </c>
      <c r="F2685" s="4" t="s">
        <v>7205</v>
      </c>
      <c r="G2685" s="4" t="s">
        <v>7166</v>
      </c>
      <c r="H2685" s="10">
        <v>44280</v>
      </c>
      <c r="I2685" s="5">
        <v>6796.54</v>
      </c>
      <c r="J2685" s="5">
        <v>-2973.45</v>
      </c>
      <c r="K2685" s="5">
        <f t="shared" si="41"/>
        <v>3823.09</v>
      </c>
    </row>
    <row r="2686" spans="1:11" x14ac:dyDescent="0.25">
      <c r="A2686" s="4" t="s">
        <v>7269</v>
      </c>
      <c r="B2686" s="4" t="s">
        <v>7209</v>
      </c>
      <c r="C2686" s="4" t="s">
        <v>3842</v>
      </c>
      <c r="D2686" s="12" t="s">
        <v>7278</v>
      </c>
      <c r="E2686" s="4" t="s">
        <v>3827</v>
      </c>
      <c r="F2686" s="4" t="s">
        <v>7205</v>
      </c>
      <c r="G2686" s="4" t="s">
        <v>7166</v>
      </c>
      <c r="H2686" s="10">
        <v>44280</v>
      </c>
      <c r="I2686" s="5">
        <v>6796.54</v>
      </c>
      <c r="J2686" s="5">
        <v>-2973.45</v>
      </c>
      <c r="K2686" s="5">
        <f t="shared" si="41"/>
        <v>3823.09</v>
      </c>
    </row>
    <row r="2687" spans="1:11" x14ac:dyDescent="0.25">
      <c r="A2687" s="4" t="s">
        <v>7269</v>
      </c>
      <c r="B2687" s="4" t="s">
        <v>7209</v>
      </c>
      <c r="C2687" s="4" t="s">
        <v>3843</v>
      </c>
      <c r="D2687" s="12" t="s">
        <v>7278</v>
      </c>
      <c r="E2687" s="4" t="s">
        <v>3827</v>
      </c>
      <c r="F2687" s="4" t="s">
        <v>7205</v>
      </c>
      <c r="G2687" s="4" t="s">
        <v>7166</v>
      </c>
      <c r="H2687" s="10">
        <v>44280</v>
      </c>
      <c r="I2687" s="5">
        <v>6796.54</v>
      </c>
      <c r="J2687" s="5">
        <v>-2973.45</v>
      </c>
      <c r="K2687" s="5">
        <f t="shared" si="41"/>
        <v>3823.09</v>
      </c>
    </row>
    <row r="2688" spans="1:11" x14ac:dyDescent="0.25">
      <c r="A2688" s="4" t="s">
        <v>7269</v>
      </c>
      <c r="B2688" s="4" t="s">
        <v>7209</v>
      </c>
      <c r="C2688" s="4" t="s">
        <v>3844</v>
      </c>
      <c r="D2688" s="12" t="s">
        <v>7278</v>
      </c>
      <c r="E2688" s="4" t="s">
        <v>3827</v>
      </c>
      <c r="F2688" s="4" t="s">
        <v>7205</v>
      </c>
      <c r="G2688" s="4" t="s">
        <v>7166</v>
      </c>
      <c r="H2688" s="10">
        <v>44280</v>
      </c>
      <c r="I2688" s="5">
        <v>6796.54</v>
      </c>
      <c r="J2688" s="5">
        <v>-2973.45</v>
      </c>
      <c r="K2688" s="5">
        <f t="shared" si="41"/>
        <v>3823.09</v>
      </c>
    </row>
    <row r="2689" spans="1:11" x14ac:dyDescent="0.25">
      <c r="A2689" s="4" t="s">
        <v>7269</v>
      </c>
      <c r="B2689" s="4" t="s">
        <v>7209</v>
      </c>
      <c r="C2689" s="4" t="s">
        <v>3845</v>
      </c>
      <c r="D2689" s="12" t="s">
        <v>7278</v>
      </c>
      <c r="E2689" s="4" t="s">
        <v>3846</v>
      </c>
      <c r="F2689" s="4" t="s">
        <v>7205</v>
      </c>
      <c r="G2689" s="4" t="s">
        <v>7172</v>
      </c>
      <c r="H2689" s="10">
        <v>44280</v>
      </c>
      <c r="I2689" s="5">
        <v>6796.54</v>
      </c>
      <c r="J2689" s="5">
        <v>-2973.45</v>
      </c>
      <c r="K2689" s="5">
        <f t="shared" si="41"/>
        <v>3823.09</v>
      </c>
    </row>
    <row r="2690" spans="1:11" x14ac:dyDescent="0.25">
      <c r="A2690" s="4" t="s">
        <v>7269</v>
      </c>
      <c r="B2690" s="4" t="s">
        <v>7209</v>
      </c>
      <c r="C2690" s="4" t="s">
        <v>3847</v>
      </c>
      <c r="D2690" s="12" t="s">
        <v>7278</v>
      </c>
      <c r="E2690" s="4" t="s">
        <v>3846</v>
      </c>
      <c r="F2690" s="4" t="s">
        <v>7205</v>
      </c>
      <c r="G2690" s="4" t="s">
        <v>7172</v>
      </c>
      <c r="H2690" s="10">
        <v>44280</v>
      </c>
      <c r="I2690" s="5">
        <v>6796.54</v>
      </c>
      <c r="J2690" s="5">
        <v>-2973.45</v>
      </c>
      <c r="K2690" s="5">
        <f t="shared" si="41"/>
        <v>3823.09</v>
      </c>
    </row>
    <row r="2691" spans="1:11" x14ac:dyDescent="0.25">
      <c r="A2691" s="4" t="s">
        <v>7269</v>
      </c>
      <c r="B2691" s="4" t="s">
        <v>7209</v>
      </c>
      <c r="C2691" s="4" t="s">
        <v>3848</v>
      </c>
      <c r="D2691" s="12" t="s">
        <v>7278</v>
      </c>
      <c r="E2691" s="4" t="s">
        <v>3846</v>
      </c>
      <c r="F2691" s="4" t="s">
        <v>7205</v>
      </c>
      <c r="G2691" s="4" t="s">
        <v>7172</v>
      </c>
      <c r="H2691" s="10">
        <v>44280</v>
      </c>
      <c r="I2691" s="5">
        <v>6796.54</v>
      </c>
      <c r="J2691" s="5">
        <v>-2973.45</v>
      </c>
      <c r="K2691" s="5">
        <f t="shared" si="41"/>
        <v>3823.09</v>
      </c>
    </row>
    <row r="2692" spans="1:11" x14ac:dyDescent="0.25">
      <c r="A2692" s="4" t="s">
        <v>7269</v>
      </c>
      <c r="B2692" s="4" t="s">
        <v>7209</v>
      </c>
      <c r="C2692" s="4" t="s">
        <v>3849</v>
      </c>
      <c r="D2692" s="12" t="s">
        <v>7278</v>
      </c>
      <c r="E2692" s="4" t="s">
        <v>3827</v>
      </c>
      <c r="F2692" s="4" t="s">
        <v>7205</v>
      </c>
      <c r="G2692" s="4" t="s">
        <v>7172</v>
      </c>
      <c r="H2692" s="10">
        <v>44280</v>
      </c>
      <c r="I2692" s="5">
        <v>6796.54</v>
      </c>
      <c r="J2692" s="5">
        <v>-2973.45</v>
      </c>
      <c r="K2692" s="5">
        <f t="shared" si="41"/>
        <v>3823.09</v>
      </c>
    </row>
    <row r="2693" spans="1:11" x14ac:dyDescent="0.25">
      <c r="A2693" s="4" t="s">
        <v>7269</v>
      </c>
      <c r="B2693" s="4" t="s">
        <v>7209</v>
      </c>
      <c r="C2693" s="4" t="s">
        <v>3850</v>
      </c>
      <c r="D2693" s="12" t="s">
        <v>7278</v>
      </c>
      <c r="E2693" s="4" t="s">
        <v>3846</v>
      </c>
      <c r="F2693" s="4" t="s">
        <v>7205</v>
      </c>
      <c r="G2693" s="4" t="s">
        <v>7172</v>
      </c>
      <c r="H2693" s="10">
        <v>44280</v>
      </c>
      <c r="I2693" s="5">
        <v>6796.54</v>
      </c>
      <c r="J2693" s="5">
        <v>-2973.45</v>
      </c>
      <c r="K2693" s="5">
        <f t="shared" si="41"/>
        <v>3823.09</v>
      </c>
    </row>
    <row r="2694" spans="1:11" x14ac:dyDescent="0.25">
      <c r="A2694" s="4" t="s">
        <v>7269</v>
      </c>
      <c r="B2694" s="4" t="s">
        <v>7209</v>
      </c>
      <c r="C2694" s="4" t="s">
        <v>3851</v>
      </c>
      <c r="D2694" s="12" t="s">
        <v>7278</v>
      </c>
      <c r="E2694" s="4" t="s">
        <v>3846</v>
      </c>
      <c r="F2694" s="4" t="s">
        <v>7205</v>
      </c>
      <c r="G2694" s="4" t="s">
        <v>7172</v>
      </c>
      <c r="H2694" s="10">
        <v>44280</v>
      </c>
      <c r="I2694" s="5">
        <v>6796.54</v>
      </c>
      <c r="J2694" s="5">
        <v>-2973.45</v>
      </c>
      <c r="K2694" s="5">
        <f t="shared" si="41"/>
        <v>3823.09</v>
      </c>
    </row>
    <row r="2695" spans="1:11" x14ac:dyDescent="0.25">
      <c r="A2695" s="4" t="s">
        <v>7269</v>
      </c>
      <c r="B2695" s="4" t="s">
        <v>7209</v>
      </c>
      <c r="C2695" s="4" t="s">
        <v>3852</v>
      </c>
      <c r="D2695" s="12" t="s">
        <v>7278</v>
      </c>
      <c r="E2695" s="4" t="s">
        <v>3846</v>
      </c>
      <c r="F2695" s="4" t="s">
        <v>7205</v>
      </c>
      <c r="G2695" s="4" t="s">
        <v>7179</v>
      </c>
      <c r="H2695" s="10">
        <v>44280</v>
      </c>
      <c r="I2695" s="5">
        <v>6796.54</v>
      </c>
      <c r="J2695" s="5">
        <v>-2973.45</v>
      </c>
      <c r="K2695" s="5">
        <f t="shared" si="41"/>
        <v>3823.09</v>
      </c>
    </row>
    <row r="2696" spans="1:11" x14ac:dyDescent="0.25">
      <c r="A2696" s="4" t="s">
        <v>7269</v>
      </c>
      <c r="B2696" s="4" t="s">
        <v>7209</v>
      </c>
      <c r="C2696" s="4" t="s">
        <v>3853</v>
      </c>
      <c r="D2696" s="12" t="s">
        <v>7278</v>
      </c>
      <c r="E2696" s="4" t="s">
        <v>3846</v>
      </c>
      <c r="F2696" s="4" t="s">
        <v>7205</v>
      </c>
      <c r="G2696" s="4" t="s">
        <v>7172</v>
      </c>
      <c r="H2696" s="10">
        <v>44280</v>
      </c>
      <c r="I2696" s="5">
        <v>6796.54</v>
      </c>
      <c r="J2696" s="5">
        <v>-2973.45</v>
      </c>
      <c r="K2696" s="5">
        <f t="shared" si="41"/>
        <v>3823.09</v>
      </c>
    </row>
    <row r="2697" spans="1:11" x14ac:dyDescent="0.25">
      <c r="A2697" s="4" t="s">
        <v>7269</v>
      </c>
      <c r="B2697" s="4" t="s">
        <v>7209</v>
      </c>
      <c r="C2697" s="4" t="s">
        <v>3854</v>
      </c>
      <c r="D2697" s="12" t="s">
        <v>7278</v>
      </c>
      <c r="E2697" s="4" t="s">
        <v>3846</v>
      </c>
      <c r="F2697" s="4" t="s">
        <v>7205</v>
      </c>
      <c r="G2697" s="4" t="s">
        <v>7172</v>
      </c>
      <c r="H2697" s="10">
        <v>44280</v>
      </c>
      <c r="I2697" s="5">
        <v>6796.54</v>
      </c>
      <c r="J2697" s="5">
        <v>-2973.45</v>
      </c>
      <c r="K2697" s="5">
        <f t="shared" si="41"/>
        <v>3823.09</v>
      </c>
    </row>
    <row r="2698" spans="1:11" x14ac:dyDescent="0.25">
      <c r="A2698" s="4" t="s">
        <v>7269</v>
      </c>
      <c r="B2698" s="4" t="s">
        <v>7209</v>
      </c>
      <c r="C2698" s="4" t="s">
        <v>3855</v>
      </c>
      <c r="D2698" s="12" t="s">
        <v>7278</v>
      </c>
      <c r="E2698" s="4" t="s">
        <v>3846</v>
      </c>
      <c r="F2698" s="4" t="s">
        <v>7205</v>
      </c>
      <c r="G2698" s="4" t="s">
        <v>7175</v>
      </c>
      <c r="H2698" s="10">
        <v>44280</v>
      </c>
      <c r="I2698" s="5">
        <v>6796.54</v>
      </c>
      <c r="J2698" s="5">
        <v>-2973.45</v>
      </c>
      <c r="K2698" s="5">
        <f t="shared" si="41"/>
        <v>3823.09</v>
      </c>
    </row>
    <row r="2699" spans="1:11" x14ac:dyDescent="0.25">
      <c r="A2699" s="4" t="s">
        <v>7269</v>
      </c>
      <c r="B2699" s="4" t="s">
        <v>7209</v>
      </c>
      <c r="C2699" s="4" t="s">
        <v>3856</v>
      </c>
      <c r="D2699" s="12" t="s">
        <v>7278</v>
      </c>
      <c r="E2699" s="4" t="s">
        <v>3846</v>
      </c>
      <c r="F2699" s="4" t="s">
        <v>7205</v>
      </c>
      <c r="G2699" s="4" t="s">
        <v>7172</v>
      </c>
      <c r="H2699" s="10">
        <v>44280</v>
      </c>
      <c r="I2699" s="5">
        <v>6796.54</v>
      </c>
      <c r="J2699" s="5">
        <v>-2973.45</v>
      </c>
      <c r="K2699" s="5">
        <f t="shared" si="41"/>
        <v>3823.09</v>
      </c>
    </row>
    <row r="2700" spans="1:11" x14ac:dyDescent="0.25">
      <c r="A2700" s="4" t="s">
        <v>7269</v>
      </c>
      <c r="B2700" s="4" t="s">
        <v>7209</v>
      </c>
      <c r="C2700" s="4" t="s">
        <v>3857</v>
      </c>
      <c r="D2700" s="12" t="s">
        <v>7278</v>
      </c>
      <c r="E2700" s="4" t="s">
        <v>3846</v>
      </c>
      <c r="F2700" s="4" t="s">
        <v>7205</v>
      </c>
      <c r="G2700" s="4" t="s">
        <v>7170</v>
      </c>
      <c r="H2700" s="10">
        <v>44280</v>
      </c>
      <c r="I2700" s="5">
        <v>6796.54</v>
      </c>
      <c r="J2700" s="5">
        <v>-2973.45</v>
      </c>
      <c r="K2700" s="5">
        <f t="shared" si="41"/>
        <v>3823.09</v>
      </c>
    </row>
    <row r="2701" spans="1:11" x14ac:dyDescent="0.25">
      <c r="A2701" s="4" t="s">
        <v>7269</v>
      </c>
      <c r="B2701" s="4" t="s">
        <v>7209</v>
      </c>
      <c r="C2701" s="4" t="s">
        <v>3858</v>
      </c>
      <c r="D2701" s="12" t="s">
        <v>7278</v>
      </c>
      <c r="E2701" s="4" t="s">
        <v>3859</v>
      </c>
      <c r="F2701" s="4" t="s">
        <v>7205</v>
      </c>
      <c r="G2701" s="4" t="s">
        <v>7170</v>
      </c>
      <c r="H2701" s="10">
        <v>44280</v>
      </c>
      <c r="I2701" s="5">
        <v>6796.54</v>
      </c>
      <c r="J2701" s="5">
        <v>-2973.45</v>
      </c>
      <c r="K2701" s="5">
        <f t="shared" si="41"/>
        <v>3823.09</v>
      </c>
    </row>
    <row r="2702" spans="1:11" x14ac:dyDescent="0.25">
      <c r="A2702" s="4" t="s">
        <v>7269</v>
      </c>
      <c r="B2702" s="4" t="s">
        <v>7209</v>
      </c>
      <c r="C2702" s="4" t="s">
        <v>3860</v>
      </c>
      <c r="D2702" s="12" t="s">
        <v>7278</v>
      </c>
      <c r="E2702" s="4" t="s">
        <v>3859</v>
      </c>
      <c r="F2702" s="4" t="s">
        <v>7205</v>
      </c>
      <c r="G2702" s="4" t="s">
        <v>7170</v>
      </c>
      <c r="H2702" s="10">
        <v>44280</v>
      </c>
      <c r="I2702" s="5">
        <v>6796.54</v>
      </c>
      <c r="J2702" s="5">
        <v>-2973.45</v>
      </c>
      <c r="K2702" s="5">
        <f t="shared" si="41"/>
        <v>3823.09</v>
      </c>
    </row>
    <row r="2703" spans="1:11" x14ac:dyDescent="0.25">
      <c r="A2703" s="4" t="s">
        <v>7269</v>
      </c>
      <c r="B2703" s="4" t="s">
        <v>7209</v>
      </c>
      <c r="C2703" s="4" t="s">
        <v>3861</v>
      </c>
      <c r="D2703" s="12" t="s">
        <v>7278</v>
      </c>
      <c r="E2703" s="4" t="s">
        <v>3859</v>
      </c>
      <c r="F2703" s="4" t="s">
        <v>7205</v>
      </c>
      <c r="G2703" s="4" t="s">
        <v>7194</v>
      </c>
      <c r="H2703" s="10">
        <v>44280</v>
      </c>
      <c r="I2703" s="5">
        <v>6796.54</v>
      </c>
      <c r="J2703" s="5">
        <v>-2973.45</v>
      </c>
      <c r="K2703" s="5">
        <f t="shared" si="41"/>
        <v>3823.09</v>
      </c>
    </row>
    <row r="2704" spans="1:11" x14ac:dyDescent="0.25">
      <c r="A2704" s="4" t="s">
        <v>7269</v>
      </c>
      <c r="B2704" s="4" t="s">
        <v>7209</v>
      </c>
      <c r="C2704" s="4" t="s">
        <v>3862</v>
      </c>
      <c r="D2704" s="12" t="s">
        <v>7278</v>
      </c>
      <c r="E2704" s="4" t="s">
        <v>3859</v>
      </c>
      <c r="F2704" s="4" t="s">
        <v>7205</v>
      </c>
      <c r="G2704" s="4" t="s">
        <v>7170</v>
      </c>
      <c r="H2704" s="10">
        <v>44280</v>
      </c>
      <c r="I2704" s="5">
        <v>6796.54</v>
      </c>
      <c r="J2704" s="5">
        <v>-2973.45</v>
      </c>
      <c r="K2704" s="5">
        <f t="shared" si="41"/>
        <v>3823.09</v>
      </c>
    </row>
    <row r="2705" spans="1:11" x14ac:dyDescent="0.25">
      <c r="A2705" s="4" t="s">
        <v>7269</v>
      </c>
      <c r="B2705" s="4" t="s">
        <v>7209</v>
      </c>
      <c r="C2705" s="4" t="s">
        <v>3863</v>
      </c>
      <c r="D2705" s="12" t="s">
        <v>7278</v>
      </c>
      <c r="E2705" s="4" t="s">
        <v>3859</v>
      </c>
      <c r="F2705" s="4" t="s">
        <v>7205</v>
      </c>
      <c r="G2705" s="4" t="s">
        <v>7187</v>
      </c>
      <c r="H2705" s="10">
        <v>44280</v>
      </c>
      <c r="I2705" s="5">
        <v>6796.54</v>
      </c>
      <c r="J2705" s="5">
        <v>-2973.45</v>
      </c>
      <c r="K2705" s="5">
        <f t="shared" si="41"/>
        <v>3823.09</v>
      </c>
    </row>
    <row r="2706" spans="1:11" x14ac:dyDescent="0.25">
      <c r="A2706" s="4" t="s">
        <v>7269</v>
      </c>
      <c r="B2706" s="4" t="s">
        <v>7209</v>
      </c>
      <c r="C2706" s="4" t="s">
        <v>3864</v>
      </c>
      <c r="D2706" s="12" t="s">
        <v>7278</v>
      </c>
      <c r="E2706" s="4" t="s">
        <v>3859</v>
      </c>
      <c r="F2706" s="4" t="s">
        <v>7205</v>
      </c>
      <c r="G2706" s="4" t="s">
        <v>7170</v>
      </c>
      <c r="H2706" s="10">
        <v>44280</v>
      </c>
      <c r="I2706" s="5">
        <v>6796.54</v>
      </c>
      <c r="J2706" s="5">
        <v>-2973.45</v>
      </c>
      <c r="K2706" s="5">
        <f t="shared" si="41"/>
        <v>3823.09</v>
      </c>
    </row>
    <row r="2707" spans="1:11" x14ac:dyDescent="0.25">
      <c r="A2707" s="4" t="s">
        <v>7269</v>
      </c>
      <c r="B2707" s="4" t="s">
        <v>7209</v>
      </c>
      <c r="C2707" s="4" t="s">
        <v>3865</v>
      </c>
      <c r="D2707" s="12" t="s">
        <v>7278</v>
      </c>
      <c r="E2707" s="4" t="s">
        <v>3859</v>
      </c>
      <c r="F2707" s="4" t="s">
        <v>7205</v>
      </c>
      <c r="G2707" s="4" t="s">
        <v>7170</v>
      </c>
      <c r="H2707" s="10">
        <v>44280</v>
      </c>
      <c r="I2707" s="5">
        <v>6796.54</v>
      </c>
      <c r="J2707" s="5">
        <v>-2973.45</v>
      </c>
      <c r="K2707" s="5">
        <f t="shared" si="41"/>
        <v>3823.09</v>
      </c>
    </row>
    <row r="2708" spans="1:11" x14ac:dyDescent="0.25">
      <c r="A2708" s="4" t="s">
        <v>7269</v>
      </c>
      <c r="B2708" s="4" t="s">
        <v>7209</v>
      </c>
      <c r="C2708" s="4" t="s">
        <v>3866</v>
      </c>
      <c r="D2708" s="12" t="s">
        <v>7278</v>
      </c>
      <c r="E2708" s="4" t="s">
        <v>3859</v>
      </c>
      <c r="F2708" s="4" t="s">
        <v>7205</v>
      </c>
      <c r="G2708" s="4" t="s">
        <v>7170</v>
      </c>
      <c r="H2708" s="10">
        <v>44280</v>
      </c>
      <c r="I2708" s="5">
        <v>6796.54</v>
      </c>
      <c r="J2708" s="5">
        <v>-2973.45</v>
      </c>
      <c r="K2708" s="5">
        <f t="shared" si="41"/>
        <v>3823.09</v>
      </c>
    </row>
    <row r="2709" spans="1:11" x14ac:dyDescent="0.25">
      <c r="A2709" s="4" t="s">
        <v>7269</v>
      </c>
      <c r="B2709" s="4" t="s">
        <v>7209</v>
      </c>
      <c r="C2709" s="4" t="s">
        <v>3867</v>
      </c>
      <c r="D2709" s="12" t="s">
        <v>7278</v>
      </c>
      <c r="E2709" s="4" t="s">
        <v>3859</v>
      </c>
      <c r="F2709" s="4" t="s">
        <v>7205</v>
      </c>
      <c r="G2709" s="4" t="s">
        <v>7168</v>
      </c>
      <c r="H2709" s="10">
        <v>44280</v>
      </c>
      <c r="I2709" s="5">
        <v>6796.54</v>
      </c>
      <c r="J2709" s="5">
        <v>-2973.45</v>
      </c>
      <c r="K2709" s="5">
        <f t="shared" si="41"/>
        <v>3823.09</v>
      </c>
    </row>
    <row r="2710" spans="1:11" x14ac:dyDescent="0.25">
      <c r="A2710" s="4" t="s">
        <v>7269</v>
      </c>
      <c r="B2710" s="4" t="s">
        <v>7209</v>
      </c>
      <c r="C2710" s="4" t="s">
        <v>3868</v>
      </c>
      <c r="D2710" s="12" t="s">
        <v>7278</v>
      </c>
      <c r="E2710" s="4" t="s">
        <v>3859</v>
      </c>
      <c r="F2710" s="4" t="s">
        <v>7205</v>
      </c>
      <c r="G2710" s="4" t="s">
        <v>7170</v>
      </c>
      <c r="H2710" s="10">
        <v>44280</v>
      </c>
      <c r="I2710" s="5">
        <v>6796.54</v>
      </c>
      <c r="J2710" s="5">
        <v>-2973.45</v>
      </c>
      <c r="K2710" s="5">
        <f t="shared" si="41"/>
        <v>3823.09</v>
      </c>
    </row>
    <row r="2711" spans="1:11" x14ac:dyDescent="0.25">
      <c r="A2711" s="4" t="s">
        <v>7269</v>
      </c>
      <c r="B2711" s="4" t="s">
        <v>7209</v>
      </c>
      <c r="C2711" s="4" t="s">
        <v>3869</v>
      </c>
      <c r="D2711" s="12" t="s">
        <v>7278</v>
      </c>
      <c r="E2711" s="4" t="s">
        <v>3859</v>
      </c>
      <c r="F2711" s="4" t="s">
        <v>7205</v>
      </c>
      <c r="G2711" s="4" t="s">
        <v>7171</v>
      </c>
      <c r="H2711" s="10">
        <v>44280</v>
      </c>
      <c r="I2711" s="5">
        <v>6796.54</v>
      </c>
      <c r="J2711" s="5">
        <v>-2973.45</v>
      </c>
      <c r="K2711" s="5">
        <f t="shared" si="41"/>
        <v>3823.09</v>
      </c>
    </row>
    <row r="2712" spans="1:11" x14ac:dyDescent="0.25">
      <c r="A2712" s="4" t="s">
        <v>7269</v>
      </c>
      <c r="B2712" s="4" t="s">
        <v>7209</v>
      </c>
      <c r="C2712" s="4" t="s">
        <v>3870</v>
      </c>
      <c r="D2712" s="12" t="s">
        <v>7278</v>
      </c>
      <c r="E2712" s="4" t="s">
        <v>3859</v>
      </c>
      <c r="F2712" s="4" t="s">
        <v>7205</v>
      </c>
      <c r="G2712" s="4" t="s">
        <v>7171</v>
      </c>
      <c r="H2712" s="10">
        <v>44280</v>
      </c>
      <c r="I2712" s="5">
        <v>6796.54</v>
      </c>
      <c r="J2712" s="5">
        <v>-2973.45</v>
      </c>
      <c r="K2712" s="5">
        <f t="shared" si="41"/>
        <v>3823.09</v>
      </c>
    </row>
    <row r="2713" spans="1:11" x14ac:dyDescent="0.25">
      <c r="A2713" s="4" t="s">
        <v>7269</v>
      </c>
      <c r="B2713" s="4" t="s">
        <v>7209</v>
      </c>
      <c r="C2713" s="4" t="s">
        <v>3871</v>
      </c>
      <c r="D2713" s="12" t="s">
        <v>7278</v>
      </c>
      <c r="E2713" s="4" t="s">
        <v>3859</v>
      </c>
      <c r="F2713" s="4" t="s">
        <v>7205</v>
      </c>
      <c r="G2713" s="4" t="s">
        <v>7171</v>
      </c>
      <c r="H2713" s="10">
        <v>44280</v>
      </c>
      <c r="I2713" s="5">
        <v>6796.54</v>
      </c>
      <c r="J2713" s="5">
        <v>-2973.45</v>
      </c>
      <c r="K2713" s="5">
        <f t="shared" si="41"/>
        <v>3823.09</v>
      </c>
    </row>
    <row r="2714" spans="1:11" x14ac:dyDescent="0.25">
      <c r="A2714" s="4" t="s">
        <v>7269</v>
      </c>
      <c r="B2714" s="4" t="s">
        <v>7209</v>
      </c>
      <c r="C2714" s="4" t="s">
        <v>3872</v>
      </c>
      <c r="D2714" s="12" t="s">
        <v>7278</v>
      </c>
      <c r="E2714" s="4" t="s">
        <v>3859</v>
      </c>
      <c r="F2714" s="4" t="s">
        <v>7205</v>
      </c>
      <c r="G2714" s="4" t="s">
        <v>7175</v>
      </c>
      <c r="H2714" s="10">
        <v>44280</v>
      </c>
      <c r="I2714" s="5">
        <v>6796.54</v>
      </c>
      <c r="J2714" s="5">
        <v>-2973.45</v>
      </c>
      <c r="K2714" s="5">
        <f t="shared" ref="K2714:K2777" si="42">+I2714+J2714</f>
        <v>3823.09</v>
      </c>
    </row>
    <row r="2715" spans="1:11" x14ac:dyDescent="0.25">
      <c r="A2715" s="4" t="s">
        <v>7269</v>
      </c>
      <c r="B2715" s="4" t="s">
        <v>7209</v>
      </c>
      <c r="C2715" s="4" t="s">
        <v>3873</v>
      </c>
      <c r="D2715" s="12" t="s">
        <v>7278</v>
      </c>
      <c r="E2715" s="4" t="s">
        <v>3859</v>
      </c>
      <c r="F2715" s="4" t="s">
        <v>7205</v>
      </c>
      <c r="G2715" s="4" t="s">
        <v>7172</v>
      </c>
      <c r="H2715" s="10">
        <v>44280</v>
      </c>
      <c r="I2715" s="5">
        <v>6796.54</v>
      </c>
      <c r="J2715" s="5">
        <v>-2973.45</v>
      </c>
      <c r="K2715" s="5">
        <f t="shared" si="42"/>
        <v>3823.09</v>
      </c>
    </row>
    <row r="2716" spans="1:11" x14ac:dyDescent="0.25">
      <c r="A2716" s="4" t="s">
        <v>7269</v>
      </c>
      <c r="B2716" s="4" t="s">
        <v>7209</v>
      </c>
      <c r="C2716" s="4" t="s">
        <v>3874</v>
      </c>
      <c r="D2716" s="12" t="s">
        <v>7278</v>
      </c>
      <c r="E2716" s="4" t="s">
        <v>3859</v>
      </c>
      <c r="F2716" s="4" t="s">
        <v>7205</v>
      </c>
      <c r="G2716" s="4" t="s">
        <v>7179</v>
      </c>
      <c r="H2716" s="10">
        <v>44280</v>
      </c>
      <c r="I2716" s="5">
        <v>6796.54</v>
      </c>
      <c r="J2716" s="5">
        <v>-2973.45</v>
      </c>
      <c r="K2716" s="5">
        <f t="shared" si="42"/>
        <v>3823.09</v>
      </c>
    </row>
    <row r="2717" spans="1:11" x14ac:dyDescent="0.25">
      <c r="A2717" s="4" t="s">
        <v>7269</v>
      </c>
      <c r="B2717" s="4" t="s">
        <v>7209</v>
      </c>
      <c r="C2717" s="4" t="s">
        <v>3875</v>
      </c>
      <c r="D2717" s="12" t="s">
        <v>7278</v>
      </c>
      <c r="E2717" s="4" t="s">
        <v>3859</v>
      </c>
      <c r="F2717" s="4" t="s">
        <v>7205</v>
      </c>
      <c r="G2717" s="4" t="s">
        <v>7166</v>
      </c>
      <c r="H2717" s="10">
        <v>44280</v>
      </c>
      <c r="I2717" s="5">
        <v>6796.54</v>
      </c>
      <c r="J2717" s="5">
        <v>-2973.45</v>
      </c>
      <c r="K2717" s="5">
        <f t="shared" si="42"/>
        <v>3823.09</v>
      </c>
    </row>
    <row r="2718" spans="1:11" x14ac:dyDescent="0.25">
      <c r="A2718" s="4" t="s">
        <v>7269</v>
      </c>
      <c r="B2718" s="4" t="s">
        <v>7209</v>
      </c>
      <c r="C2718" s="4" t="s">
        <v>3876</v>
      </c>
      <c r="D2718" s="12" t="s">
        <v>7278</v>
      </c>
      <c r="E2718" s="4" t="s">
        <v>3859</v>
      </c>
      <c r="F2718" s="4" t="s">
        <v>7205</v>
      </c>
      <c r="G2718" s="4" t="s">
        <v>7171</v>
      </c>
      <c r="H2718" s="10">
        <v>44280</v>
      </c>
      <c r="I2718" s="5">
        <v>6796.54</v>
      </c>
      <c r="J2718" s="5">
        <v>-2973.45</v>
      </c>
      <c r="K2718" s="5">
        <f t="shared" si="42"/>
        <v>3823.09</v>
      </c>
    </row>
    <row r="2719" spans="1:11" x14ac:dyDescent="0.25">
      <c r="A2719" s="4" t="s">
        <v>7269</v>
      </c>
      <c r="B2719" s="4" t="s">
        <v>7209</v>
      </c>
      <c r="C2719" s="4" t="s">
        <v>3877</v>
      </c>
      <c r="D2719" s="12" t="s">
        <v>7278</v>
      </c>
      <c r="E2719" s="4" t="s">
        <v>3859</v>
      </c>
      <c r="F2719" s="4" t="s">
        <v>7205</v>
      </c>
      <c r="G2719" s="4" t="s">
        <v>7172</v>
      </c>
      <c r="H2719" s="10">
        <v>44280</v>
      </c>
      <c r="I2719" s="5">
        <v>6796.54</v>
      </c>
      <c r="J2719" s="5">
        <v>-2973.45</v>
      </c>
      <c r="K2719" s="5">
        <f t="shared" si="42"/>
        <v>3823.09</v>
      </c>
    </row>
    <row r="2720" spans="1:11" x14ac:dyDescent="0.25">
      <c r="A2720" s="4" t="s">
        <v>7269</v>
      </c>
      <c r="B2720" s="4" t="s">
        <v>7209</v>
      </c>
      <c r="C2720" s="4" t="s">
        <v>3878</v>
      </c>
      <c r="D2720" s="12" t="s">
        <v>7278</v>
      </c>
      <c r="E2720" s="4" t="s">
        <v>3859</v>
      </c>
      <c r="F2720" s="4" t="s">
        <v>7205</v>
      </c>
      <c r="G2720" s="4" t="s">
        <v>7174</v>
      </c>
      <c r="H2720" s="10">
        <v>44280</v>
      </c>
      <c r="I2720" s="5">
        <v>6796.54</v>
      </c>
      <c r="J2720" s="5">
        <v>-2973.45</v>
      </c>
      <c r="K2720" s="5">
        <f t="shared" si="42"/>
        <v>3823.09</v>
      </c>
    </row>
    <row r="2721" spans="1:11" x14ac:dyDescent="0.25">
      <c r="A2721" s="4" t="s">
        <v>7269</v>
      </c>
      <c r="B2721" s="4" t="s">
        <v>7209</v>
      </c>
      <c r="C2721" s="4" t="s">
        <v>3879</v>
      </c>
      <c r="D2721" s="12" t="s">
        <v>7278</v>
      </c>
      <c r="E2721" s="4" t="s">
        <v>3859</v>
      </c>
      <c r="F2721" s="4" t="s">
        <v>7205</v>
      </c>
      <c r="G2721" s="4" t="s">
        <v>7174</v>
      </c>
      <c r="H2721" s="10">
        <v>44280</v>
      </c>
      <c r="I2721" s="5">
        <v>6796.54</v>
      </c>
      <c r="J2721" s="5">
        <v>-2973.45</v>
      </c>
      <c r="K2721" s="5">
        <f t="shared" si="42"/>
        <v>3823.09</v>
      </c>
    </row>
    <row r="2722" spans="1:11" x14ac:dyDescent="0.25">
      <c r="A2722" s="4" t="s">
        <v>7269</v>
      </c>
      <c r="B2722" s="4" t="s">
        <v>7209</v>
      </c>
      <c r="C2722" s="4" t="s">
        <v>3880</v>
      </c>
      <c r="D2722" s="12" t="s">
        <v>7278</v>
      </c>
      <c r="E2722" s="4" t="s">
        <v>3859</v>
      </c>
      <c r="F2722" s="4" t="s">
        <v>7205</v>
      </c>
      <c r="G2722" s="4" t="s">
        <v>7174</v>
      </c>
      <c r="H2722" s="10">
        <v>44280</v>
      </c>
      <c r="I2722" s="5">
        <v>6796.54</v>
      </c>
      <c r="J2722" s="5">
        <v>-2973.45</v>
      </c>
      <c r="K2722" s="5">
        <f t="shared" si="42"/>
        <v>3823.09</v>
      </c>
    </row>
    <row r="2723" spans="1:11" x14ac:dyDescent="0.25">
      <c r="A2723" s="4" t="s">
        <v>7269</v>
      </c>
      <c r="B2723" s="4" t="s">
        <v>7209</v>
      </c>
      <c r="C2723" s="4" t="s">
        <v>3881</v>
      </c>
      <c r="D2723" s="12" t="s">
        <v>7278</v>
      </c>
      <c r="E2723" s="4" t="s">
        <v>3859</v>
      </c>
      <c r="F2723" s="4" t="s">
        <v>7205</v>
      </c>
      <c r="G2723" s="4" t="s">
        <v>7174</v>
      </c>
      <c r="H2723" s="10">
        <v>44280</v>
      </c>
      <c r="I2723" s="5">
        <v>6796.54</v>
      </c>
      <c r="J2723" s="5">
        <v>-2973.45</v>
      </c>
      <c r="K2723" s="5">
        <f t="shared" si="42"/>
        <v>3823.09</v>
      </c>
    </row>
    <row r="2724" spans="1:11" x14ac:dyDescent="0.25">
      <c r="A2724" s="4" t="s">
        <v>7269</v>
      </c>
      <c r="B2724" s="4" t="s">
        <v>7209</v>
      </c>
      <c r="C2724" s="4" t="s">
        <v>3882</v>
      </c>
      <c r="D2724" s="12" t="s">
        <v>7278</v>
      </c>
      <c r="E2724" s="4" t="s">
        <v>3859</v>
      </c>
      <c r="F2724" s="4" t="s">
        <v>7205</v>
      </c>
      <c r="G2724" s="4" t="s">
        <v>7174</v>
      </c>
      <c r="H2724" s="10">
        <v>44280</v>
      </c>
      <c r="I2724" s="5">
        <v>6796.54</v>
      </c>
      <c r="J2724" s="5">
        <v>-2973.45</v>
      </c>
      <c r="K2724" s="5">
        <f t="shared" si="42"/>
        <v>3823.09</v>
      </c>
    </row>
    <row r="2725" spans="1:11" x14ac:dyDescent="0.25">
      <c r="A2725" s="4" t="s">
        <v>7269</v>
      </c>
      <c r="B2725" s="4" t="s">
        <v>7209</v>
      </c>
      <c r="C2725" s="4" t="s">
        <v>3883</v>
      </c>
      <c r="D2725" s="12" t="s">
        <v>7278</v>
      </c>
      <c r="E2725" s="4" t="s">
        <v>3859</v>
      </c>
      <c r="F2725" s="4" t="s">
        <v>7205</v>
      </c>
      <c r="G2725" s="4" t="s">
        <v>7174</v>
      </c>
      <c r="H2725" s="10">
        <v>44280</v>
      </c>
      <c r="I2725" s="5">
        <v>6796.54</v>
      </c>
      <c r="J2725" s="5">
        <v>-2973.45</v>
      </c>
      <c r="K2725" s="5">
        <f t="shared" si="42"/>
        <v>3823.09</v>
      </c>
    </row>
    <row r="2726" spans="1:11" x14ac:dyDescent="0.25">
      <c r="A2726" s="4" t="s">
        <v>7269</v>
      </c>
      <c r="B2726" s="4" t="s">
        <v>7209</v>
      </c>
      <c r="C2726" s="4" t="s">
        <v>3884</v>
      </c>
      <c r="D2726" s="12" t="s">
        <v>7278</v>
      </c>
      <c r="E2726" s="4" t="s">
        <v>3859</v>
      </c>
      <c r="F2726" s="4" t="s">
        <v>7205</v>
      </c>
      <c r="G2726" s="4" t="s">
        <v>7174</v>
      </c>
      <c r="H2726" s="10">
        <v>44280</v>
      </c>
      <c r="I2726" s="5">
        <v>6796.54</v>
      </c>
      <c r="J2726" s="5">
        <v>-2973.45</v>
      </c>
      <c r="K2726" s="5">
        <f t="shared" si="42"/>
        <v>3823.09</v>
      </c>
    </row>
    <row r="2727" spans="1:11" x14ac:dyDescent="0.25">
      <c r="A2727" s="4" t="s">
        <v>7269</v>
      </c>
      <c r="B2727" s="4" t="s">
        <v>7209</v>
      </c>
      <c r="C2727" s="4" t="s">
        <v>3885</v>
      </c>
      <c r="D2727" s="12" t="s">
        <v>7278</v>
      </c>
      <c r="E2727" s="4" t="s">
        <v>3859</v>
      </c>
      <c r="F2727" s="4" t="s">
        <v>7205</v>
      </c>
      <c r="G2727" s="4" t="s">
        <v>7174</v>
      </c>
      <c r="H2727" s="10">
        <v>44280</v>
      </c>
      <c r="I2727" s="5">
        <v>6796.54</v>
      </c>
      <c r="J2727" s="5">
        <v>-2973.45</v>
      </c>
      <c r="K2727" s="5">
        <f t="shared" si="42"/>
        <v>3823.09</v>
      </c>
    </row>
    <row r="2728" spans="1:11" x14ac:dyDescent="0.25">
      <c r="A2728" s="4" t="s">
        <v>7269</v>
      </c>
      <c r="B2728" s="4" t="s">
        <v>7209</v>
      </c>
      <c r="C2728" s="4" t="s">
        <v>3886</v>
      </c>
      <c r="D2728" s="12" t="s">
        <v>7278</v>
      </c>
      <c r="E2728" s="4" t="s">
        <v>3859</v>
      </c>
      <c r="F2728" s="4" t="s">
        <v>7205</v>
      </c>
      <c r="G2728" s="4" t="s">
        <v>7167</v>
      </c>
      <c r="H2728" s="10">
        <v>44280</v>
      </c>
      <c r="I2728" s="5">
        <v>6796.54</v>
      </c>
      <c r="J2728" s="5">
        <v>-2973.45</v>
      </c>
      <c r="K2728" s="5">
        <f t="shared" si="42"/>
        <v>3823.09</v>
      </c>
    </row>
    <row r="2729" spans="1:11" x14ac:dyDescent="0.25">
      <c r="A2729" s="4" t="s">
        <v>7269</v>
      </c>
      <c r="B2729" s="4" t="s">
        <v>7209</v>
      </c>
      <c r="C2729" s="4" t="s">
        <v>3887</v>
      </c>
      <c r="D2729" s="12" t="s">
        <v>7278</v>
      </c>
      <c r="E2729" s="4" t="s">
        <v>3859</v>
      </c>
      <c r="F2729" s="4" t="s">
        <v>7205</v>
      </c>
      <c r="G2729" s="4" t="s">
        <v>7187</v>
      </c>
      <c r="H2729" s="10">
        <v>44280</v>
      </c>
      <c r="I2729" s="5">
        <v>6796.54</v>
      </c>
      <c r="J2729" s="5">
        <v>-2973.45</v>
      </c>
      <c r="K2729" s="5">
        <f t="shared" si="42"/>
        <v>3823.09</v>
      </c>
    </row>
    <row r="2730" spans="1:11" x14ac:dyDescent="0.25">
      <c r="A2730" s="4" t="s">
        <v>7269</v>
      </c>
      <c r="B2730" s="4" t="s">
        <v>7209</v>
      </c>
      <c r="C2730" s="4" t="s">
        <v>3888</v>
      </c>
      <c r="D2730" s="12" t="s">
        <v>7278</v>
      </c>
      <c r="E2730" s="4" t="s">
        <v>3859</v>
      </c>
      <c r="F2730" s="4" t="s">
        <v>7205</v>
      </c>
      <c r="G2730" s="4" t="s">
        <v>7166</v>
      </c>
      <c r="H2730" s="10">
        <v>44280</v>
      </c>
      <c r="I2730" s="5">
        <v>6796.54</v>
      </c>
      <c r="J2730" s="5">
        <v>-2973.45</v>
      </c>
      <c r="K2730" s="5">
        <f t="shared" si="42"/>
        <v>3823.09</v>
      </c>
    </row>
    <row r="2731" spans="1:11" x14ac:dyDescent="0.25">
      <c r="A2731" s="4" t="s">
        <v>7269</v>
      </c>
      <c r="B2731" s="4" t="s">
        <v>7209</v>
      </c>
      <c r="C2731" s="4" t="s">
        <v>3889</v>
      </c>
      <c r="D2731" s="12" t="s">
        <v>7278</v>
      </c>
      <c r="E2731" s="4" t="s">
        <v>3859</v>
      </c>
      <c r="F2731" s="4" t="s">
        <v>7205</v>
      </c>
      <c r="G2731" s="4" t="s">
        <v>7174</v>
      </c>
      <c r="H2731" s="10">
        <v>44280</v>
      </c>
      <c r="I2731" s="5">
        <v>6796.54</v>
      </c>
      <c r="J2731" s="5">
        <v>-2973.45</v>
      </c>
      <c r="K2731" s="5">
        <f t="shared" si="42"/>
        <v>3823.09</v>
      </c>
    </row>
    <row r="2732" spans="1:11" x14ac:dyDescent="0.25">
      <c r="A2732" s="4" t="s">
        <v>7269</v>
      </c>
      <c r="B2732" s="4" t="s">
        <v>7209</v>
      </c>
      <c r="C2732" s="4" t="s">
        <v>3890</v>
      </c>
      <c r="D2732" s="12" t="s">
        <v>7278</v>
      </c>
      <c r="E2732" s="4" t="s">
        <v>3859</v>
      </c>
      <c r="F2732" s="4" t="s">
        <v>7205</v>
      </c>
      <c r="G2732" s="4" t="s">
        <v>7174</v>
      </c>
      <c r="H2732" s="10">
        <v>44280</v>
      </c>
      <c r="I2732" s="5">
        <v>6796.54</v>
      </c>
      <c r="J2732" s="5">
        <v>-2973.45</v>
      </c>
      <c r="K2732" s="5">
        <f t="shared" si="42"/>
        <v>3823.09</v>
      </c>
    </row>
    <row r="2733" spans="1:11" x14ac:dyDescent="0.25">
      <c r="A2733" s="4" t="s">
        <v>7269</v>
      </c>
      <c r="B2733" s="4" t="s">
        <v>7209</v>
      </c>
      <c r="C2733" s="4" t="s">
        <v>3891</v>
      </c>
      <c r="D2733" s="12" t="s">
        <v>7278</v>
      </c>
      <c r="E2733" s="4" t="s">
        <v>3859</v>
      </c>
      <c r="F2733" s="4" t="s">
        <v>7205</v>
      </c>
      <c r="G2733" s="4" t="s">
        <v>7174</v>
      </c>
      <c r="H2733" s="10">
        <v>44280</v>
      </c>
      <c r="I2733" s="5">
        <v>6796.54</v>
      </c>
      <c r="J2733" s="5">
        <v>-2973.45</v>
      </c>
      <c r="K2733" s="5">
        <f t="shared" si="42"/>
        <v>3823.09</v>
      </c>
    </row>
    <row r="2734" spans="1:11" x14ac:dyDescent="0.25">
      <c r="A2734" s="4" t="s">
        <v>7269</v>
      </c>
      <c r="B2734" s="4" t="s">
        <v>7209</v>
      </c>
      <c r="C2734" s="4" t="s">
        <v>3892</v>
      </c>
      <c r="D2734" s="12" t="s">
        <v>7278</v>
      </c>
      <c r="E2734" s="4" t="s">
        <v>3859</v>
      </c>
      <c r="F2734" s="4" t="s">
        <v>7205</v>
      </c>
      <c r="G2734" s="4" t="s">
        <v>7174</v>
      </c>
      <c r="H2734" s="10">
        <v>44280</v>
      </c>
      <c r="I2734" s="5">
        <v>6796.54</v>
      </c>
      <c r="J2734" s="5">
        <v>-2973.45</v>
      </c>
      <c r="K2734" s="5">
        <f t="shared" si="42"/>
        <v>3823.09</v>
      </c>
    </row>
    <row r="2735" spans="1:11" x14ac:dyDescent="0.25">
      <c r="A2735" s="4" t="s">
        <v>7269</v>
      </c>
      <c r="B2735" s="4" t="s">
        <v>7209</v>
      </c>
      <c r="C2735" s="4" t="s">
        <v>3893</v>
      </c>
      <c r="D2735" s="12" t="s">
        <v>7278</v>
      </c>
      <c r="E2735" s="4" t="s">
        <v>3859</v>
      </c>
      <c r="F2735" s="4" t="s">
        <v>7205</v>
      </c>
      <c r="G2735" s="4" t="s">
        <v>7174</v>
      </c>
      <c r="H2735" s="10">
        <v>44280</v>
      </c>
      <c r="I2735" s="5">
        <v>6796.54</v>
      </c>
      <c r="J2735" s="5">
        <v>-2973.45</v>
      </c>
      <c r="K2735" s="5">
        <f t="shared" si="42"/>
        <v>3823.09</v>
      </c>
    </row>
    <row r="2736" spans="1:11" x14ac:dyDescent="0.25">
      <c r="A2736" s="4" t="s">
        <v>7269</v>
      </c>
      <c r="B2736" s="4" t="s">
        <v>7209</v>
      </c>
      <c r="C2736" s="4" t="s">
        <v>3894</v>
      </c>
      <c r="D2736" s="12" t="s">
        <v>7278</v>
      </c>
      <c r="E2736" s="4" t="s">
        <v>3859</v>
      </c>
      <c r="F2736" s="4" t="s">
        <v>7205</v>
      </c>
      <c r="G2736" s="4" t="s">
        <v>7174</v>
      </c>
      <c r="H2736" s="10">
        <v>44280</v>
      </c>
      <c r="I2736" s="5">
        <v>6796.54</v>
      </c>
      <c r="J2736" s="5">
        <v>-2973.45</v>
      </c>
      <c r="K2736" s="5">
        <f t="shared" si="42"/>
        <v>3823.09</v>
      </c>
    </row>
    <row r="2737" spans="1:11" x14ac:dyDescent="0.25">
      <c r="A2737" s="4" t="s">
        <v>7269</v>
      </c>
      <c r="B2737" s="4" t="s">
        <v>7209</v>
      </c>
      <c r="C2737" s="4" t="s">
        <v>3895</v>
      </c>
      <c r="D2737" s="12" t="s">
        <v>7278</v>
      </c>
      <c r="E2737" s="4" t="s">
        <v>3859</v>
      </c>
      <c r="F2737" s="4" t="s">
        <v>7205</v>
      </c>
      <c r="G2737" s="4" t="s">
        <v>7174</v>
      </c>
      <c r="H2737" s="10">
        <v>44280</v>
      </c>
      <c r="I2737" s="5">
        <v>6796.54</v>
      </c>
      <c r="J2737" s="5">
        <v>-2973.45</v>
      </c>
      <c r="K2737" s="5">
        <f t="shared" si="42"/>
        <v>3823.09</v>
      </c>
    </row>
    <row r="2738" spans="1:11" x14ac:dyDescent="0.25">
      <c r="A2738" s="4" t="s">
        <v>7269</v>
      </c>
      <c r="B2738" s="4" t="s">
        <v>7209</v>
      </c>
      <c r="C2738" s="4" t="s">
        <v>3896</v>
      </c>
      <c r="D2738" s="12" t="s">
        <v>7278</v>
      </c>
      <c r="E2738" s="4" t="s">
        <v>3859</v>
      </c>
      <c r="F2738" s="4" t="s">
        <v>7205</v>
      </c>
      <c r="G2738" s="4" t="s">
        <v>7194</v>
      </c>
      <c r="H2738" s="10">
        <v>44280</v>
      </c>
      <c r="I2738" s="5">
        <v>6796.54</v>
      </c>
      <c r="J2738" s="5">
        <v>-2973.45</v>
      </c>
      <c r="K2738" s="5">
        <f t="shared" si="42"/>
        <v>3823.09</v>
      </c>
    </row>
    <row r="2739" spans="1:11" x14ac:dyDescent="0.25">
      <c r="A2739" s="4" t="s">
        <v>7269</v>
      </c>
      <c r="B2739" s="4" t="s">
        <v>7209</v>
      </c>
      <c r="C2739" s="4" t="s">
        <v>3897</v>
      </c>
      <c r="D2739" s="12" t="s">
        <v>7278</v>
      </c>
      <c r="E2739" s="4" t="s">
        <v>3859</v>
      </c>
      <c r="F2739" s="4" t="s">
        <v>7205</v>
      </c>
      <c r="G2739" s="4" t="s">
        <v>7170</v>
      </c>
      <c r="H2739" s="10">
        <v>44280</v>
      </c>
      <c r="I2739" s="5">
        <v>6796.54</v>
      </c>
      <c r="J2739" s="5">
        <v>-2973.45</v>
      </c>
      <c r="K2739" s="5">
        <f t="shared" si="42"/>
        <v>3823.09</v>
      </c>
    </row>
    <row r="2740" spans="1:11" x14ac:dyDescent="0.25">
      <c r="A2740" s="4" t="s">
        <v>7269</v>
      </c>
      <c r="B2740" s="4" t="s">
        <v>7209</v>
      </c>
      <c r="C2740" s="4" t="s">
        <v>3898</v>
      </c>
      <c r="D2740" s="12" t="s">
        <v>7278</v>
      </c>
      <c r="E2740" s="4" t="s">
        <v>3859</v>
      </c>
      <c r="F2740" s="4" t="s">
        <v>7205</v>
      </c>
      <c r="G2740" s="4" t="s">
        <v>7174</v>
      </c>
      <c r="H2740" s="10">
        <v>44280</v>
      </c>
      <c r="I2740" s="5">
        <v>6796.54</v>
      </c>
      <c r="J2740" s="5">
        <v>-2973.45</v>
      </c>
      <c r="K2740" s="5">
        <f t="shared" si="42"/>
        <v>3823.09</v>
      </c>
    </row>
    <row r="2741" spans="1:11" x14ac:dyDescent="0.25">
      <c r="A2741" s="4" t="s">
        <v>7269</v>
      </c>
      <c r="B2741" s="4" t="s">
        <v>7209</v>
      </c>
      <c r="C2741" s="4" t="s">
        <v>3899</v>
      </c>
      <c r="D2741" s="12" t="s">
        <v>7278</v>
      </c>
      <c r="E2741" s="4" t="s">
        <v>3859</v>
      </c>
      <c r="F2741" s="4" t="s">
        <v>7205</v>
      </c>
      <c r="G2741" s="4" t="s">
        <v>7174</v>
      </c>
      <c r="H2741" s="10">
        <v>44280</v>
      </c>
      <c r="I2741" s="5">
        <v>6796.54</v>
      </c>
      <c r="J2741" s="5">
        <v>-2973.45</v>
      </c>
      <c r="K2741" s="5">
        <f t="shared" si="42"/>
        <v>3823.09</v>
      </c>
    </row>
    <row r="2742" spans="1:11" x14ac:dyDescent="0.25">
      <c r="A2742" s="4" t="s">
        <v>7269</v>
      </c>
      <c r="B2742" s="4" t="s">
        <v>7209</v>
      </c>
      <c r="C2742" s="4" t="s">
        <v>3900</v>
      </c>
      <c r="D2742" s="12" t="s">
        <v>7278</v>
      </c>
      <c r="E2742" s="4" t="s">
        <v>3859</v>
      </c>
      <c r="F2742" s="4" t="s">
        <v>7205</v>
      </c>
      <c r="G2742" s="4" t="s">
        <v>7174</v>
      </c>
      <c r="H2742" s="10">
        <v>44280</v>
      </c>
      <c r="I2742" s="5">
        <v>6796.54</v>
      </c>
      <c r="J2742" s="5">
        <v>-2973.45</v>
      </c>
      <c r="K2742" s="5">
        <f t="shared" si="42"/>
        <v>3823.09</v>
      </c>
    </row>
    <row r="2743" spans="1:11" x14ac:dyDescent="0.25">
      <c r="A2743" s="4" t="s">
        <v>7269</v>
      </c>
      <c r="B2743" s="4" t="s">
        <v>7209</v>
      </c>
      <c r="C2743" s="4" t="s">
        <v>3901</v>
      </c>
      <c r="D2743" s="12" t="s">
        <v>7278</v>
      </c>
      <c r="E2743" s="4" t="s">
        <v>3859</v>
      </c>
      <c r="F2743" s="4" t="s">
        <v>7205</v>
      </c>
      <c r="G2743" s="4" t="s">
        <v>7174</v>
      </c>
      <c r="H2743" s="10">
        <v>44280</v>
      </c>
      <c r="I2743" s="5">
        <v>6796.54</v>
      </c>
      <c r="J2743" s="5">
        <v>-2973.45</v>
      </c>
      <c r="K2743" s="5">
        <f t="shared" si="42"/>
        <v>3823.09</v>
      </c>
    </row>
    <row r="2744" spans="1:11" x14ac:dyDescent="0.25">
      <c r="A2744" s="4" t="s">
        <v>7269</v>
      </c>
      <c r="B2744" s="4" t="s">
        <v>7209</v>
      </c>
      <c r="C2744" s="4" t="s">
        <v>3902</v>
      </c>
      <c r="D2744" s="12" t="s">
        <v>7278</v>
      </c>
      <c r="E2744" s="4" t="s">
        <v>3859</v>
      </c>
      <c r="F2744" s="4" t="s">
        <v>7203</v>
      </c>
      <c r="G2744" s="4" t="s">
        <v>7177</v>
      </c>
      <c r="H2744" s="10">
        <v>44280</v>
      </c>
      <c r="I2744" s="5">
        <v>6796.54</v>
      </c>
      <c r="J2744" s="5">
        <v>-2973.45</v>
      </c>
      <c r="K2744" s="5">
        <f t="shared" si="42"/>
        <v>3823.09</v>
      </c>
    </row>
    <row r="2745" spans="1:11" x14ac:dyDescent="0.25">
      <c r="A2745" s="4" t="s">
        <v>7269</v>
      </c>
      <c r="B2745" s="4" t="s">
        <v>7209</v>
      </c>
      <c r="C2745" s="4" t="s">
        <v>3903</v>
      </c>
      <c r="D2745" s="12" t="s">
        <v>7278</v>
      </c>
      <c r="E2745" s="4" t="s">
        <v>3859</v>
      </c>
      <c r="F2745" s="4" t="s">
        <v>7203</v>
      </c>
      <c r="G2745" s="4" t="s">
        <v>7177</v>
      </c>
      <c r="H2745" s="10">
        <v>44280</v>
      </c>
      <c r="I2745" s="5">
        <v>6796.54</v>
      </c>
      <c r="J2745" s="5">
        <v>-2973.45</v>
      </c>
      <c r="K2745" s="5">
        <f t="shared" si="42"/>
        <v>3823.09</v>
      </c>
    </row>
    <row r="2746" spans="1:11" x14ac:dyDescent="0.25">
      <c r="A2746" s="4" t="s">
        <v>7269</v>
      </c>
      <c r="B2746" s="4" t="s">
        <v>7209</v>
      </c>
      <c r="C2746" s="4" t="s">
        <v>3904</v>
      </c>
      <c r="D2746" s="12" t="s">
        <v>7278</v>
      </c>
      <c r="E2746" s="4" t="s">
        <v>3859</v>
      </c>
      <c r="F2746" s="4" t="s">
        <v>7203</v>
      </c>
      <c r="G2746" s="4" t="s">
        <v>7177</v>
      </c>
      <c r="H2746" s="10">
        <v>44280</v>
      </c>
      <c r="I2746" s="5">
        <v>6796.54</v>
      </c>
      <c r="J2746" s="5">
        <v>-2973.45</v>
      </c>
      <c r="K2746" s="5">
        <f t="shared" si="42"/>
        <v>3823.09</v>
      </c>
    </row>
    <row r="2747" spans="1:11" x14ac:dyDescent="0.25">
      <c r="A2747" s="4" t="s">
        <v>7269</v>
      </c>
      <c r="B2747" s="4" t="s">
        <v>7209</v>
      </c>
      <c r="C2747" s="4" t="s">
        <v>3905</v>
      </c>
      <c r="D2747" s="12" t="s">
        <v>7278</v>
      </c>
      <c r="E2747" s="4" t="s">
        <v>3859</v>
      </c>
      <c r="F2747" s="4" t="s">
        <v>7203</v>
      </c>
      <c r="G2747" s="4" t="s">
        <v>7177</v>
      </c>
      <c r="H2747" s="10">
        <v>44280</v>
      </c>
      <c r="I2747" s="5">
        <v>6796.54</v>
      </c>
      <c r="J2747" s="5">
        <v>-2973.45</v>
      </c>
      <c r="K2747" s="5">
        <f t="shared" si="42"/>
        <v>3823.09</v>
      </c>
    </row>
    <row r="2748" spans="1:11" x14ac:dyDescent="0.25">
      <c r="A2748" s="4" t="s">
        <v>7269</v>
      </c>
      <c r="B2748" s="4" t="s">
        <v>7209</v>
      </c>
      <c r="C2748" s="4" t="s">
        <v>3906</v>
      </c>
      <c r="D2748" s="12" t="s">
        <v>7278</v>
      </c>
      <c r="E2748" s="4" t="s">
        <v>3859</v>
      </c>
      <c r="F2748" s="4" t="s">
        <v>7203</v>
      </c>
      <c r="G2748" s="4" t="s">
        <v>7177</v>
      </c>
      <c r="H2748" s="10">
        <v>44280</v>
      </c>
      <c r="I2748" s="5">
        <v>6796.54</v>
      </c>
      <c r="J2748" s="5">
        <v>-2973.45</v>
      </c>
      <c r="K2748" s="5">
        <f t="shared" si="42"/>
        <v>3823.09</v>
      </c>
    </row>
    <row r="2749" spans="1:11" x14ac:dyDescent="0.25">
      <c r="A2749" s="4" t="s">
        <v>7269</v>
      </c>
      <c r="B2749" s="4" t="s">
        <v>7209</v>
      </c>
      <c r="C2749" s="4" t="s">
        <v>3907</v>
      </c>
      <c r="D2749" s="12" t="s">
        <v>7278</v>
      </c>
      <c r="E2749" s="4" t="s">
        <v>3859</v>
      </c>
      <c r="F2749" s="4" t="s">
        <v>7203</v>
      </c>
      <c r="G2749" s="4" t="s">
        <v>7177</v>
      </c>
      <c r="H2749" s="10">
        <v>44280</v>
      </c>
      <c r="I2749" s="5">
        <v>6796.54</v>
      </c>
      <c r="J2749" s="5">
        <v>-2973.45</v>
      </c>
      <c r="K2749" s="5">
        <f t="shared" si="42"/>
        <v>3823.09</v>
      </c>
    </row>
    <row r="2750" spans="1:11" x14ac:dyDescent="0.25">
      <c r="A2750" s="4" t="s">
        <v>7269</v>
      </c>
      <c r="B2750" s="4" t="s">
        <v>7209</v>
      </c>
      <c r="C2750" s="4" t="s">
        <v>3908</v>
      </c>
      <c r="D2750" s="12" t="s">
        <v>7278</v>
      </c>
      <c r="E2750" s="4" t="s">
        <v>3859</v>
      </c>
      <c r="F2750" s="4" t="s">
        <v>7203</v>
      </c>
      <c r="G2750" s="4" t="s">
        <v>7177</v>
      </c>
      <c r="H2750" s="10">
        <v>44280</v>
      </c>
      <c r="I2750" s="5">
        <v>6796.54</v>
      </c>
      <c r="J2750" s="5">
        <v>-2973.45</v>
      </c>
      <c r="K2750" s="5">
        <f t="shared" si="42"/>
        <v>3823.09</v>
      </c>
    </row>
    <row r="2751" spans="1:11" x14ac:dyDescent="0.25">
      <c r="A2751" s="4" t="s">
        <v>7269</v>
      </c>
      <c r="B2751" s="4" t="s">
        <v>7209</v>
      </c>
      <c r="C2751" s="4" t="s">
        <v>3909</v>
      </c>
      <c r="D2751" s="12" t="s">
        <v>7278</v>
      </c>
      <c r="E2751" s="4" t="s">
        <v>3859</v>
      </c>
      <c r="F2751" s="4" t="s">
        <v>7203</v>
      </c>
      <c r="G2751" s="4" t="s">
        <v>7177</v>
      </c>
      <c r="H2751" s="10">
        <v>44280</v>
      </c>
      <c r="I2751" s="5">
        <v>6796.54</v>
      </c>
      <c r="J2751" s="5">
        <v>-2973.45</v>
      </c>
      <c r="K2751" s="5">
        <f t="shared" si="42"/>
        <v>3823.09</v>
      </c>
    </row>
    <row r="2752" spans="1:11" x14ac:dyDescent="0.25">
      <c r="A2752" s="4" t="s">
        <v>7269</v>
      </c>
      <c r="B2752" s="4" t="s">
        <v>7209</v>
      </c>
      <c r="C2752" s="4" t="s">
        <v>3910</v>
      </c>
      <c r="D2752" s="12" t="s">
        <v>7278</v>
      </c>
      <c r="E2752" s="4" t="s">
        <v>3859</v>
      </c>
      <c r="F2752" s="4" t="s">
        <v>7203</v>
      </c>
      <c r="G2752" s="4" t="s">
        <v>7177</v>
      </c>
      <c r="H2752" s="10">
        <v>44280</v>
      </c>
      <c r="I2752" s="5">
        <v>6796.54</v>
      </c>
      <c r="J2752" s="5">
        <v>-2973.45</v>
      </c>
      <c r="K2752" s="5">
        <f t="shared" si="42"/>
        <v>3823.09</v>
      </c>
    </row>
    <row r="2753" spans="1:11" x14ac:dyDescent="0.25">
      <c r="A2753" s="4" t="s">
        <v>7269</v>
      </c>
      <c r="B2753" s="4" t="s">
        <v>7209</v>
      </c>
      <c r="C2753" s="4" t="s">
        <v>3911</v>
      </c>
      <c r="D2753" s="12" t="s">
        <v>7278</v>
      </c>
      <c r="E2753" s="4" t="s">
        <v>3859</v>
      </c>
      <c r="F2753" s="4" t="s">
        <v>7205</v>
      </c>
      <c r="G2753" s="4" t="s">
        <v>7171</v>
      </c>
      <c r="H2753" s="10">
        <v>44280</v>
      </c>
      <c r="I2753" s="5">
        <v>6796.54</v>
      </c>
      <c r="J2753" s="5">
        <v>-2973.45</v>
      </c>
      <c r="K2753" s="5">
        <f t="shared" si="42"/>
        <v>3823.09</v>
      </c>
    </row>
    <row r="2754" spans="1:11" x14ac:dyDescent="0.25">
      <c r="A2754" s="4" t="s">
        <v>7269</v>
      </c>
      <c r="B2754" s="4" t="s">
        <v>7209</v>
      </c>
      <c r="C2754" s="4" t="s">
        <v>3912</v>
      </c>
      <c r="D2754" s="12" t="s">
        <v>7278</v>
      </c>
      <c r="E2754" s="4" t="s">
        <v>3859</v>
      </c>
      <c r="F2754" s="4" t="s">
        <v>7205</v>
      </c>
      <c r="G2754" s="4" t="s">
        <v>7175</v>
      </c>
      <c r="H2754" s="10">
        <v>44280</v>
      </c>
      <c r="I2754" s="5">
        <v>6796.54</v>
      </c>
      <c r="J2754" s="5">
        <v>-2973.45</v>
      </c>
      <c r="K2754" s="5">
        <f t="shared" si="42"/>
        <v>3823.09</v>
      </c>
    </row>
    <row r="2755" spans="1:11" x14ac:dyDescent="0.25">
      <c r="A2755" s="4" t="s">
        <v>7269</v>
      </c>
      <c r="B2755" s="4" t="s">
        <v>7209</v>
      </c>
      <c r="C2755" s="4" t="s">
        <v>3913</v>
      </c>
      <c r="D2755" s="12" t="s">
        <v>7278</v>
      </c>
      <c r="E2755" s="4" t="s">
        <v>3859</v>
      </c>
      <c r="F2755" s="4" t="s">
        <v>7205</v>
      </c>
      <c r="G2755" s="4" t="s">
        <v>7166</v>
      </c>
      <c r="H2755" s="10">
        <v>44280</v>
      </c>
      <c r="I2755" s="5">
        <v>6796.54</v>
      </c>
      <c r="J2755" s="5">
        <v>-2973.45</v>
      </c>
      <c r="K2755" s="5">
        <f t="shared" si="42"/>
        <v>3823.09</v>
      </c>
    </row>
    <row r="2756" spans="1:11" x14ac:dyDescent="0.25">
      <c r="A2756" s="4" t="s">
        <v>7269</v>
      </c>
      <c r="B2756" s="4" t="s">
        <v>7209</v>
      </c>
      <c r="C2756" s="4" t="s">
        <v>3914</v>
      </c>
      <c r="D2756" s="12" t="s">
        <v>7278</v>
      </c>
      <c r="E2756" s="4" t="s">
        <v>3859</v>
      </c>
      <c r="F2756" s="4" t="s">
        <v>7205</v>
      </c>
      <c r="G2756" s="4" t="s">
        <v>7175</v>
      </c>
      <c r="H2756" s="10">
        <v>44280</v>
      </c>
      <c r="I2756" s="5">
        <v>6796.54</v>
      </c>
      <c r="J2756" s="5">
        <v>-2973.45</v>
      </c>
      <c r="K2756" s="5">
        <f t="shared" si="42"/>
        <v>3823.09</v>
      </c>
    </row>
    <row r="2757" spans="1:11" x14ac:dyDescent="0.25">
      <c r="A2757" s="4" t="s">
        <v>7269</v>
      </c>
      <c r="B2757" s="4" t="s">
        <v>7209</v>
      </c>
      <c r="C2757" s="4" t="s">
        <v>3915</v>
      </c>
      <c r="D2757" s="12" t="s">
        <v>7278</v>
      </c>
      <c r="E2757" s="4" t="s">
        <v>3859</v>
      </c>
      <c r="F2757" s="4" t="s">
        <v>7205</v>
      </c>
      <c r="G2757" s="4" t="s">
        <v>7175</v>
      </c>
      <c r="H2757" s="10">
        <v>44280</v>
      </c>
      <c r="I2757" s="5">
        <v>6796.54</v>
      </c>
      <c r="J2757" s="5">
        <v>-2973.45</v>
      </c>
      <c r="K2757" s="5">
        <f t="shared" si="42"/>
        <v>3823.09</v>
      </c>
    </row>
    <row r="2758" spans="1:11" x14ac:dyDescent="0.25">
      <c r="A2758" s="4" t="s">
        <v>7269</v>
      </c>
      <c r="B2758" s="4" t="s">
        <v>7209</v>
      </c>
      <c r="C2758" s="4" t="s">
        <v>3916</v>
      </c>
      <c r="D2758" s="12" t="s">
        <v>7278</v>
      </c>
      <c r="E2758" s="4" t="s">
        <v>3859</v>
      </c>
      <c r="F2758" s="4" t="s">
        <v>7205</v>
      </c>
      <c r="G2758" s="4" t="s">
        <v>7167</v>
      </c>
      <c r="H2758" s="10">
        <v>44280</v>
      </c>
      <c r="I2758" s="5">
        <v>6796.54</v>
      </c>
      <c r="J2758" s="5">
        <v>-2973.45</v>
      </c>
      <c r="K2758" s="5">
        <f t="shared" si="42"/>
        <v>3823.09</v>
      </c>
    </row>
    <row r="2759" spans="1:11" x14ac:dyDescent="0.25">
      <c r="A2759" s="4" t="s">
        <v>7269</v>
      </c>
      <c r="B2759" s="4" t="s">
        <v>7209</v>
      </c>
      <c r="C2759" s="4" t="s">
        <v>3917</v>
      </c>
      <c r="D2759" s="12" t="s">
        <v>7278</v>
      </c>
      <c r="E2759" s="4" t="s">
        <v>3859</v>
      </c>
      <c r="F2759" s="4" t="s">
        <v>7205</v>
      </c>
      <c r="G2759" s="4" t="s">
        <v>7166</v>
      </c>
      <c r="H2759" s="10">
        <v>44280</v>
      </c>
      <c r="I2759" s="5">
        <v>6796.54</v>
      </c>
      <c r="J2759" s="5">
        <v>-2973.45</v>
      </c>
      <c r="K2759" s="5">
        <f t="shared" si="42"/>
        <v>3823.09</v>
      </c>
    </row>
    <row r="2760" spans="1:11" x14ac:dyDescent="0.25">
      <c r="A2760" s="4" t="s">
        <v>7269</v>
      </c>
      <c r="B2760" s="4" t="s">
        <v>7209</v>
      </c>
      <c r="C2760" s="4" t="s">
        <v>3918</v>
      </c>
      <c r="D2760" s="12" t="s">
        <v>7278</v>
      </c>
      <c r="E2760" s="4" t="s">
        <v>3859</v>
      </c>
      <c r="F2760" s="4" t="s">
        <v>7205</v>
      </c>
      <c r="G2760" s="4" t="s">
        <v>7175</v>
      </c>
      <c r="H2760" s="10">
        <v>44280</v>
      </c>
      <c r="I2760" s="5">
        <v>6796.54</v>
      </c>
      <c r="J2760" s="5">
        <v>-2973.45</v>
      </c>
      <c r="K2760" s="5">
        <f t="shared" si="42"/>
        <v>3823.09</v>
      </c>
    </row>
    <row r="2761" spans="1:11" x14ac:dyDescent="0.25">
      <c r="A2761" s="4" t="s">
        <v>7269</v>
      </c>
      <c r="B2761" s="4" t="s">
        <v>7209</v>
      </c>
      <c r="C2761" s="4" t="s">
        <v>3919</v>
      </c>
      <c r="D2761" s="12" t="s">
        <v>7278</v>
      </c>
      <c r="E2761" s="4" t="s">
        <v>3859</v>
      </c>
      <c r="F2761" s="4" t="s">
        <v>7205</v>
      </c>
      <c r="G2761" s="4" t="s">
        <v>7179</v>
      </c>
      <c r="H2761" s="10">
        <v>44280</v>
      </c>
      <c r="I2761" s="5">
        <v>6796.54</v>
      </c>
      <c r="J2761" s="5">
        <v>-2973.45</v>
      </c>
      <c r="K2761" s="5">
        <f t="shared" si="42"/>
        <v>3823.09</v>
      </c>
    </row>
    <row r="2762" spans="1:11" x14ac:dyDescent="0.25">
      <c r="A2762" s="4" t="s">
        <v>7269</v>
      </c>
      <c r="B2762" s="4" t="s">
        <v>7209</v>
      </c>
      <c r="C2762" s="4" t="s">
        <v>3920</v>
      </c>
      <c r="D2762" s="12" t="s">
        <v>7278</v>
      </c>
      <c r="E2762" s="4" t="s">
        <v>3859</v>
      </c>
      <c r="F2762" s="4" t="s">
        <v>7205</v>
      </c>
      <c r="G2762" s="4" t="s">
        <v>7175</v>
      </c>
      <c r="H2762" s="10">
        <v>44280</v>
      </c>
      <c r="I2762" s="5">
        <v>6796.54</v>
      </c>
      <c r="J2762" s="5">
        <v>-2973.45</v>
      </c>
      <c r="K2762" s="5">
        <f t="shared" si="42"/>
        <v>3823.09</v>
      </c>
    </row>
    <row r="2763" spans="1:11" x14ac:dyDescent="0.25">
      <c r="A2763" s="4" t="s">
        <v>7269</v>
      </c>
      <c r="B2763" s="4" t="s">
        <v>7209</v>
      </c>
      <c r="C2763" s="4" t="s">
        <v>3921</v>
      </c>
      <c r="D2763" s="12" t="s">
        <v>7278</v>
      </c>
      <c r="E2763" s="4" t="s">
        <v>3859</v>
      </c>
      <c r="F2763" s="4" t="s">
        <v>7205</v>
      </c>
      <c r="G2763" s="4" t="s">
        <v>7167</v>
      </c>
      <c r="H2763" s="10">
        <v>44280</v>
      </c>
      <c r="I2763" s="5">
        <v>6796.54</v>
      </c>
      <c r="J2763" s="5">
        <v>-2973.45</v>
      </c>
      <c r="K2763" s="5">
        <f t="shared" si="42"/>
        <v>3823.09</v>
      </c>
    </row>
    <row r="2764" spans="1:11" x14ac:dyDescent="0.25">
      <c r="A2764" s="4" t="s">
        <v>7269</v>
      </c>
      <c r="B2764" s="4" t="s">
        <v>7209</v>
      </c>
      <c r="C2764" s="4" t="s">
        <v>3922</v>
      </c>
      <c r="D2764" s="12" t="s">
        <v>7278</v>
      </c>
      <c r="E2764" s="4" t="s">
        <v>3859</v>
      </c>
      <c r="F2764" s="4" t="s">
        <v>7205</v>
      </c>
      <c r="G2764" s="4" t="s">
        <v>7173</v>
      </c>
      <c r="H2764" s="10">
        <v>44280</v>
      </c>
      <c r="I2764" s="5">
        <v>6796.54</v>
      </c>
      <c r="J2764" s="5">
        <v>-2973.45</v>
      </c>
      <c r="K2764" s="5">
        <f t="shared" si="42"/>
        <v>3823.09</v>
      </c>
    </row>
    <row r="2765" spans="1:11" x14ac:dyDescent="0.25">
      <c r="A2765" s="4" t="s">
        <v>7269</v>
      </c>
      <c r="B2765" s="4" t="s">
        <v>7209</v>
      </c>
      <c r="C2765" s="4" t="s">
        <v>3923</v>
      </c>
      <c r="D2765" s="12" t="s">
        <v>7278</v>
      </c>
      <c r="E2765" s="4" t="s">
        <v>3859</v>
      </c>
      <c r="F2765" s="4" t="s">
        <v>7205</v>
      </c>
      <c r="G2765" s="4" t="s">
        <v>7180</v>
      </c>
      <c r="H2765" s="10">
        <v>44280</v>
      </c>
      <c r="I2765" s="5">
        <v>6796.54</v>
      </c>
      <c r="J2765" s="5">
        <v>-2973.45</v>
      </c>
      <c r="K2765" s="5">
        <f t="shared" si="42"/>
        <v>3823.09</v>
      </c>
    </row>
    <row r="2766" spans="1:11" x14ac:dyDescent="0.25">
      <c r="A2766" s="4" t="s">
        <v>7269</v>
      </c>
      <c r="B2766" s="4" t="s">
        <v>7209</v>
      </c>
      <c r="C2766" s="4" t="s">
        <v>3924</v>
      </c>
      <c r="D2766" s="12" t="s">
        <v>7278</v>
      </c>
      <c r="E2766" s="4" t="s">
        <v>3859</v>
      </c>
      <c r="F2766" s="4" t="s">
        <v>7205</v>
      </c>
      <c r="G2766" s="4" t="s">
        <v>7173</v>
      </c>
      <c r="H2766" s="10">
        <v>44280</v>
      </c>
      <c r="I2766" s="5">
        <v>6796.54</v>
      </c>
      <c r="J2766" s="5">
        <v>-2973.45</v>
      </c>
      <c r="K2766" s="5">
        <f t="shared" si="42"/>
        <v>3823.09</v>
      </c>
    </row>
    <row r="2767" spans="1:11" x14ac:dyDescent="0.25">
      <c r="A2767" s="4" t="s">
        <v>7269</v>
      </c>
      <c r="B2767" s="4" t="s">
        <v>7209</v>
      </c>
      <c r="C2767" s="4" t="s">
        <v>3925</v>
      </c>
      <c r="D2767" s="12" t="s">
        <v>7278</v>
      </c>
      <c r="E2767" s="4" t="s">
        <v>3859</v>
      </c>
      <c r="F2767" s="4" t="s">
        <v>7204</v>
      </c>
      <c r="G2767" s="4" t="s">
        <v>7167</v>
      </c>
      <c r="H2767" s="10">
        <v>44280</v>
      </c>
      <c r="I2767" s="5">
        <v>6796.54</v>
      </c>
      <c r="J2767" s="5">
        <v>-2973.45</v>
      </c>
      <c r="K2767" s="5">
        <f t="shared" si="42"/>
        <v>3823.09</v>
      </c>
    </row>
    <row r="2768" spans="1:11" x14ac:dyDescent="0.25">
      <c r="A2768" s="4" t="s">
        <v>7269</v>
      </c>
      <c r="B2768" s="4" t="s">
        <v>7209</v>
      </c>
      <c r="C2768" s="4" t="s">
        <v>3926</v>
      </c>
      <c r="D2768" s="12" t="s">
        <v>7278</v>
      </c>
      <c r="E2768" s="4" t="s">
        <v>193</v>
      </c>
      <c r="F2768" s="4" t="s">
        <v>7205</v>
      </c>
      <c r="G2768" s="4" t="s">
        <v>7166</v>
      </c>
      <c r="H2768" s="10">
        <v>44280</v>
      </c>
      <c r="I2768" s="5">
        <v>6796.54</v>
      </c>
      <c r="J2768" s="5">
        <v>-2973.45</v>
      </c>
      <c r="K2768" s="5">
        <f t="shared" si="42"/>
        <v>3823.09</v>
      </c>
    </row>
    <row r="2769" spans="1:11" x14ac:dyDescent="0.25">
      <c r="A2769" s="4" t="s">
        <v>7269</v>
      </c>
      <c r="B2769" s="4" t="s">
        <v>7209</v>
      </c>
      <c r="C2769" s="4" t="s">
        <v>3927</v>
      </c>
      <c r="D2769" s="12" t="s">
        <v>7278</v>
      </c>
      <c r="E2769" s="4" t="s">
        <v>3859</v>
      </c>
      <c r="F2769" s="4" t="s">
        <v>7203</v>
      </c>
      <c r="G2769" s="4" t="s">
        <v>7177</v>
      </c>
      <c r="H2769" s="10">
        <v>44280</v>
      </c>
      <c r="I2769" s="5">
        <v>6796.54</v>
      </c>
      <c r="J2769" s="5">
        <v>-2973.45</v>
      </c>
      <c r="K2769" s="5">
        <f t="shared" si="42"/>
        <v>3823.09</v>
      </c>
    </row>
    <row r="2770" spans="1:11" x14ac:dyDescent="0.25">
      <c r="A2770" s="4" t="s">
        <v>7269</v>
      </c>
      <c r="B2770" s="4" t="s">
        <v>7209</v>
      </c>
      <c r="C2770" s="4" t="s">
        <v>3928</v>
      </c>
      <c r="D2770" s="12" t="s">
        <v>7278</v>
      </c>
      <c r="E2770" s="4" t="s">
        <v>3859</v>
      </c>
      <c r="F2770" s="4" t="s">
        <v>7205</v>
      </c>
      <c r="G2770" s="4" t="s">
        <v>7183</v>
      </c>
      <c r="H2770" s="10">
        <v>44280</v>
      </c>
      <c r="I2770" s="5">
        <v>6796.54</v>
      </c>
      <c r="J2770" s="5">
        <v>-2973.45</v>
      </c>
      <c r="K2770" s="5">
        <f t="shared" si="42"/>
        <v>3823.09</v>
      </c>
    </row>
    <row r="2771" spans="1:11" x14ac:dyDescent="0.25">
      <c r="A2771" s="4" t="s">
        <v>7269</v>
      </c>
      <c r="B2771" s="4" t="s">
        <v>7209</v>
      </c>
      <c r="C2771" s="4" t="s">
        <v>3929</v>
      </c>
      <c r="D2771" s="12" t="s">
        <v>7278</v>
      </c>
      <c r="E2771" s="4" t="s">
        <v>3859</v>
      </c>
      <c r="F2771" s="4" t="s">
        <v>7205</v>
      </c>
      <c r="G2771" s="4" t="s">
        <v>7168</v>
      </c>
      <c r="H2771" s="10">
        <v>44280</v>
      </c>
      <c r="I2771" s="5">
        <v>6796.54</v>
      </c>
      <c r="J2771" s="5">
        <v>-2973.45</v>
      </c>
      <c r="K2771" s="5">
        <f t="shared" si="42"/>
        <v>3823.09</v>
      </c>
    </row>
    <row r="2772" spans="1:11" x14ac:dyDescent="0.25">
      <c r="A2772" s="4" t="s">
        <v>7269</v>
      </c>
      <c r="B2772" s="4" t="s">
        <v>7209</v>
      </c>
      <c r="C2772" s="4" t="s">
        <v>3930</v>
      </c>
      <c r="D2772" s="12" t="s">
        <v>7278</v>
      </c>
      <c r="E2772" s="4" t="s">
        <v>3859</v>
      </c>
      <c r="F2772" s="4" t="s">
        <v>7205</v>
      </c>
      <c r="G2772" s="4" t="s">
        <v>7168</v>
      </c>
      <c r="H2772" s="10">
        <v>44280</v>
      </c>
      <c r="I2772" s="5">
        <v>6796.54</v>
      </c>
      <c r="J2772" s="5">
        <v>-2973.45</v>
      </c>
      <c r="K2772" s="5">
        <f t="shared" si="42"/>
        <v>3823.09</v>
      </c>
    </row>
    <row r="2773" spans="1:11" x14ac:dyDescent="0.25">
      <c r="A2773" s="4" t="s">
        <v>7269</v>
      </c>
      <c r="B2773" s="4" t="s">
        <v>7209</v>
      </c>
      <c r="C2773" s="4" t="s">
        <v>3931</v>
      </c>
      <c r="D2773" s="12" t="s">
        <v>7278</v>
      </c>
      <c r="E2773" s="4" t="s">
        <v>3859</v>
      </c>
      <c r="F2773" s="4" t="s">
        <v>7205</v>
      </c>
      <c r="G2773" s="4" t="s">
        <v>7173</v>
      </c>
      <c r="H2773" s="10">
        <v>44280</v>
      </c>
      <c r="I2773" s="5">
        <v>6796.54</v>
      </c>
      <c r="J2773" s="5">
        <v>-2973.45</v>
      </c>
      <c r="K2773" s="5">
        <f t="shared" si="42"/>
        <v>3823.09</v>
      </c>
    </row>
    <row r="2774" spans="1:11" x14ac:dyDescent="0.25">
      <c r="A2774" s="4" t="s">
        <v>7269</v>
      </c>
      <c r="B2774" s="4" t="s">
        <v>7209</v>
      </c>
      <c r="C2774" s="4" t="s">
        <v>3932</v>
      </c>
      <c r="D2774" s="12" t="s">
        <v>7278</v>
      </c>
      <c r="E2774" s="4" t="s">
        <v>3859</v>
      </c>
      <c r="F2774" s="4" t="s">
        <v>7205</v>
      </c>
      <c r="G2774" s="4" t="s">
        <v>7168</v>
      </c>
      <c r="H2774" s="10">
        <v>44280</v>
      </c>
      <c r="I2774" s="5">
        <v>6796.54</v>
      </c>
      <c r="J2774" s="5">
        <v>-2973.45</v>
      </c>
      <c r="K2774" s="5">
        <f t="shared" si="42"/>
        <v>3823.09</v>
      </c>
    </row>
    <row r="2775" spans="1:11" x14ac:dyDescent="0.25">
      <c r="A2775" s="4" t="s">
        <v>7269</v>
      </c>
      <c r="B2775" s="4" t="s">
        <v>7209</v>
      </c>
      <c r="C2775" s="4" t="s">
        <v>3933</v>
      </c>
      <c r="D2775" s="12" t="s">
        <v>7278</v>
      </c>
      <c r="E2775" s="4" t="s">
        <v>3859</v>
      </c>
      <c r="F2775" s="4" t="s">
        <v>7205</v>
      </c>
      <c r="G2775" s="4" t="s">
        <v>7173</v>
      </c>
      <c r="H2775" s="10">
        <v>44280</v>
      </c>
      <c r="I2775" s="5">
        <v>6796.54</v>
      </c>
      <c r="J2775" s="5">
        <v>-2973.45</v>
      </c>
      <c r="K2775" s="5">
        <f t="shared" si="42"/>
        <v>3823.09</v>
      </c>
    </row>
    <row r="2776" spans="1:11" x14ac:dyDescent="0.25">
      <c r="A2776" s="4" t="s">
        <v>7269</v>
      </c>
      <c r="B2776" s="4" t="s">
        <v>7209</v>
      </c>
      <c r="C2776" s="4" t="s">
        <v>3934</v>
      </c>
      <c r="D2776" s="12" t="s">
        <v>7278</v>
      </c>
      <c r="E2776" s="4" t="s">
        <v>3859</v>
      </c>
      <c r="F2776" s="4" t="s">
        <v>7205</v>
      </c>
      <c r="G2776" s="4" t="s">
        <v>7168</v>
      </c>
      <c r="H2776" s="10">
        <v>44280</v>
      </c>
      <c r="I2776" s="5">
        <v>6796.54</v>
      </c>
      <c r="J2776" s="5">
        <v>-2973.45</v>
      </c>
      <c r="K2776" s="5">
        <f t="shared" si="42"/>
        <v>3823.09</v>
      </c>
    </row>
    <row r="2777" spans="1:11" x14ac:dyDescent="0.25">
      <c r="A2777" s="4" t="s">
        <v>7269</v>
      </c>
      <c r="B2777" s="4" t="s">
        <v>7209</v>
      </c>
      <c r="C2777" s="4" t="s">
        <v>3935</v>
      </c>
      <c r="D2777" s="12" t="s">
        <v>7278</v>
      </c>
      <c r="E2777" s="4" t="s">
        <v>3859</v>
      </c>
      <c r="F2777" s="4" t="s">
        <v>7205</v>
      </c>
      <c r="G2777" s="4" t="s">
        <v>7168</v>
      </c>
      <c r="H2777" s="10">
        <v>44280</v>
      </c>
      <c r="I2777" s="5">
        <v>6796.54</v>
      </c>
      <c r="J2777" s="5">
        <v>-2973.45</v>
      </c>
      <c r="K2777" s="5">
        <f t="shared" si="42"/>
        <v>3823.09</v>
      </c>
    </row>
    <row r="2778" spans="1:11" x14ac:dyDescent="0.25">
      <c r="A2778" s="4" t="s">
        <v>7269</v>
      </c>
      <c r="B2778" s="4" t="s">
        <v>7209</v>
      </c>
      <c r="C2778" s="4" t="s">
        <v>3936</v>
      </c>
      <c r="D2778" s="12" t="s">
        <v>7278</v>
      </c>
      <c r="E2778" s="4" t="s">
        <v>3859</v>
      </c>
      <c r="F2778" s="4" t="s">
        <v>7205</v>
      </c>
      <c r="G2778" s="4" t="s">
        <v>7167</v>
      </c>
      <c r="H2778" s="10">
        <v>44280</v>
      </c>
      <c r="I2778" s="5">
        <v>6796.54</v>
      </c>
      <c r="J2778" s="5">
        <v>-2973.45</v>
      </c>
      <c r="K2778" s="5">
        <f t="shared" ref="K2778:K2841" si="43">+I2778+J2778</f>
        <v>3823.09</v>
      </c>
    </row>
    <row r="2779" spans="1:11" x14ac:dyDescent="0.25">
      <c r="A2779" s="4" t="s">
        <v>7269</v>
      </c>
      <c r="B2779" s="4" t="s">
        <v>7209</v>
      </c>
      <c r="C2779" s="4" t="s">
        <v>3937</v>
      </c>
      <c r="D2779" s="12" t="s">
        <v>7278</v>
      </c>
      <c r="E2779" s="4" t="s">
        <v>3859</v>
      </c>
      <c r="F2779" s="4" t="s">
        <v>7205</v>
      </c>
      <c r="G2779" s="4" t="s">
        <v>7167</v>
      </c>
      <c r="H2779" s="10">
        <v>44280</v>
      </c>
      <c r="I2779" s="5">
        <v>6796.54</v>
      </c>
      <c r="J2779" s="5">
        <v>-2973.45</v>
      </c>
      <c r="K2779" s="5">
        <f t="shared" si="43"/>
        <v>3823.09</v>
      </c>
    </row>
    <row r="2780" spans="1:11" x14ac:dyDescent="0.25">
      <c r="A2780" s="4" t="s">
        <v>7269</v>
      </c>
      <c r="B2780" s="4" t="s">
        <v>7209</v>
      </c>
      <c r="C2780" s="4" t="s">
        <v>3938</v>
      </c>
      <c r="D2780" s="12" t="s">
        <v>7278</v>
      </c>
      <c r="E2780" s="4" t="s">
        <v>3859</v>
      </c>
      <c r="F2780" s="4" t="s">
        <v>7205</v>
      </c>
      <c r="G2780" s="4" t="s">
        <v>7175</v>
      </c>
      <c r="H2780" s="10">
        <v>44280</v>
      </c>
      <c r="I2780" s="5">
        <v>6796.54</v>
      </c>
      <c r="J2780" s="5">
        <v>-2973.45</v>
      </c>
      <c r="K2780" s="5">
        <f t="shared" si="43"/>
        <v>3823.09</v>
      </c>
    </row>
    <row r="2781" spans="1:11" x14ac:dyDescent="0.25">
      <c r="A2781" s="4" t="s">
        <v>7269</v>
      </c>
      <c r="B2781" s="4" t="s">
        <v>7209</v>
      </c>
      <c r="C2781" s="4" t="s">
        <v>3939</v>
      </c>
      <c r="D2781" s="12" t="s">
        <v>7278</v>
      </c>
      <c r="E2781" s="4" t="s">
        <v>3859</v>
      </c>
      <c r="F2781" s="4" t="s">
        <v>7205</v>
      </c>
      <c r="G2781" s="4" t="s">
        <v>7173</v>
      </c>
      <c r="H2781" s="10">
        <v>44280</v>
      </c>
      <c r="I2781" s="5">
        <v>6796.54</v>
      </c>
      <c r="J2781" s="5">
        <v>-2973.45</v>
      </c>
      <c r="K2781" s="5">
        <f t="shared" si="43"/>
        <v>3823.09</v>
      </c>
    </row>
    <row r="2782" spans="1:11" x14ac:dyDescent="0.25">
      <c r="A2782" s="4" t="s">
        <v>7269</v>
      </c>
      <c r="B2782" s="4" t="s">
        <v>7209</v>
      </c>
      <c r="C2782" s="4" t="s">
        <v>3940</v>
      </c>
      <c r="D2782" s="12" t="s">
        <v>7278</v>
      </c>
      <c r="E2782" s="4" t="s">
        <v>3859</v>
      </c>
      <c r="F2782" s="4" t="s">
        <v>7205</v>
      </c>
      <c r="G2782" s="4" t="s">
        <v>7173</v>
      </c>
      <c r="H2782" s="10">
        <v>44280</v>
      </c>
      <c r="I2782" s="5">
        <v>6796.54</v>
      </c>
      <c r="J2782" s="5">
        <v>-2973.45</v>
      </c>
      <c r="K2782" s="5">
        <f t="shared" si="43"/>
        <v>3823.09</v>
      </c>
    </row>
    <row r="2783" spans="1:11" x14ac:dyDescent="0.25">
      <c r="A2783" s="4" t="s">
        <v>7269</v>
      </c>
      <c r="B2783" s="4" t="s">
        <v>7209</v>
      </c>
      <c r="C2783" s="4" t="s">
        <v>3941</v>
      </c>
      <c r="D2783" s="12" t="s">
        <v>7278</v>
      </c>
      <c r="E2783" s="4" t="s">
        <v>3859</v>
      </c>
      <c r="F2783" s="4" t="s">
        <v>7205</v>
      </c>
      <c r="G2783" s="4" t="s">
        <v>7189</v>
      </c>
      <c r="H2783" s="10">
        <v>44280</v>
      </c>
      <c r="I2783" s="5">
        <v>6796.54</v>
      </c>
      <c r="J2783" s="5">
        <v>-2973.45</v>
      </c>
      <c r="K2783" s="5">
        <f t="shared" si="43"/>
        <v>3823.09</v>
      </c>
    </row>
    <row r="2784" spans="1:11" x14ac:dyDescent="0.25">
      <c r="A2784" s="4" t="s">
        <v>7269</v>
      </c>
      <c r="B2784" s="4" t="s">
        <v>7209</v>
      </c>
      <c r="C2784" s="4" t="s">
        <v>3942</v>
      </c>
      <c r="D2784" s="12" t="s">
        <v>7278</v>
      </c>
      <c r="E2784" s="4" t="s">
        <v>3859</v>
      </c>
      <c r="F2784" s="4" t="s">
        <v>7205</v>
      </c>
      <c r="G2784" s="4" t="s">
        <v>7173</v>
      </c>
      <c r="H2784" s="10">
        <v>44280</v>
      </c>
      <c r="I2784" s="5">
        <v>6796.54</v>
      </c>
      <c r="J2784" s="5">
        <v>-2973.45</v>
      </c>
      <c r="K2784" s="5">
        <f t="shared" si="43"/>
        <v>3823.09</v>
      </c>
    </row>
    <row r="2785" spans="1:11" x14ac:dyDescent="0.25">
      <c r="A2785" s="4" t="s">
        <v>7269</v>
      </c>
      <c r="B2785" s="4" t="s">
        <v>7209</v>
      </c>
      <c r="C2785" s="4" t="s">
        <v>3943</v>
      </c>
      <c r="D2785" s="12" t="s">
        <v>7278</v>
      </c>
      <c r="E2785" s="4" t="s">
        <v>3859</v>
      </c>
      <c r="F2785" s="4" t="s">
        <v>7205</v>
      </c>
      <c r="G2785" s="4" t="s">
        <v>7189</v>
      </c>
      <c r="H2785" s="10">
        <v>44280</v>
      </c>
      <c r="I2785" s="5">
        <v>6796.54</v>
      </c>
      <c r="J2785" s="5">
        <v>-2973.45</v>
      </c>
      <c r="K2785" s="5">
        <f t="shared" si="43"/>
        <v>3823.09</v>
      </c>
    </row>
    <row r="2786" spans="1:11" x14ac:dyDescent="0.25">
      <c r="A2786" s="4" t="s">
        <v>7269</v>
      </c>
      <c r="B2786" s="4" t="s">
        <v>7209</v>
      </c>
      <c r="C2786" s="4" t="s">
        <v>3944</v>
      </c>
      <c r="D2786" s="12" t="s">
        <v>7278</v>
      </c>
      <c r="E2786" s="4" t="s">
        <v>3859</v>
      </c>
      <c r="F2786" s="4" t="s">
        <v>7205</v>
      </c>
      <c r="G2786" s="4" t="s">
        <v>7175</v>
      </c>
      <c r="H2786" s="10">
        <v>44280</v>
      </c>
      <c r="I2786" s="5">
        <v>6796.54</v>
      </c>
      <c r="J2786" s="5">
        <v>-2973.45</v>
      </c>
      <c r="K2786" s="5">
        <f t="shared" si="43"/>
        <v>3823.09</v>
      </c>
    </row>
    <row r="2787" spans="1:11" x14ac:dyDescent="0.25">
      <c r="A2787" s="4" t="s">
        <v>7269</v>
      </c>
      <c r="B2787" s="4" t="s">
        <v>7209</v>
      </c>
      <c r="C2787" s="4" t="s">
        <v>3945</v>
      </c>
      <c r="D2787" s="12" t="s">
        <v>7278</v>
      </c>
      <c r="E2787" s="4" t="s">
        <v>3859</v>
      </c>
      <c r="F2787" s="4" t="s">
        <v>7205</v>
      </c>
      <c r="G2787" s="4" t="s">
        <v>7189</v>
      </c>
      <c r="H2787" s="10">
        <v>44280</v>
      </c>
      <c r="I2787" s="5">
        <v>6796.54</v>
      </c>
      <c r="J2787" s="5">
        <v>-2973.45</v>
      </c>
      <c r="K2787" s="5">
        <f t="shared" si="43"/>
        <v>3823.09</v>
      </c>
    </row>
    <row r="2788" spans="1:11" x14ac:dyDescent="0.25">
      <c r="A2788" s="4" t="s">
        <v>7269</v>
      </c>
      <c r="B2788" s="4" t="s">
        <v>7209</v>
      </c>
      <c r="C2788" s="4" t="s">
        <v>3946</v>
      </c>
      <c r="D2788" s="12" t="s">
        <v>7278</v>
      </c>
      <c r="E2788" s="4" t="s">
        <v>3859</v>
      </c>
      <c r="F2788" s="4" t="s">
        <v>7205</v>
      </c>
      <c r="G2788" s="4" t="s">
        <v>7182</v>
      </c>
      <c r="H2788" s="10">
        <v>44280</v>
      </c>
      <c r="I2788" s="5">
        <v>6796.54</v>
      </c>
      <c r="J2788" s="5">
        <v>-2973.45</v>
      </c>
      <c r="K2788" s="5">
        <f t="shared" si="43"/>
        <v>3823.09</v>
      </c>
    </row>
    <row r="2789" spans="1:11" x14ac:dyDescent="0.25">
      <c r="A2789" s="4" t="s">
        <v>7269</v>
      </c>
      <c r="B2789" s="4" t="s">
        <v>7209</v>
      </c>
      <c r="C2789" s="4" t="s">
        <v>3947</v>
      </c>
      <c r="D2789" s="12" t="s">
        <v>7278</v>
      </c>
      <c r="E2789" s="4" t="s">
        <v>3859</v>
      </c>
      <c r="F2789" s="4" t="s">
        <v>7205</v>
      </c>
      <c r="G2789" s="4" t="s">
        <v>7182</v>
      </c>
      <c r="H2789" s="10">
        <v>44280</v>
      </c>
      <c r="I2789" s="5">
        <v>6796.54</v>
      </c>
      <c r="J2789" s="5">
        <v>-2973.45</v>
      </c>
      <c r="K2789" s="5">
        <f t="shared" si="43"/>
        <v>3823.09</v>
      </c>
    </row>
    <row r="2790" spans="1:11" x14ac:dyDescent="0.25">
      <c r="A2790" s="4" t="s">
        <v>7269</v>
      </c>
      <c r="B2790" s="4" t="s">
        <v>7209</v>
      </c>
      <c r="C2790" s="4" t="s">
        <v>3948</v>
      </c>
      <c r="D2790" s="12" t="s">
        <v>7278</v>
      </c>
      <c r="E2790" s="4" t="s">
        <v>3859</v>
      </c>
      <c r="F2790" s="4" t="s">
        <v>7205</v>
      </c>
      <c r="G2790" s="4" t="s">
        <v>7182</v>
      </c>
      <c r="H2790" s="10">
        <v>44280</v>
      </c>
      <c r="I2790" s="5">
        <v>6796.54</v>
      </c>
      <c r="J2790" s="5">
        <v>-2973.45</v>
      </c>
      <c r="K2790" s="5">
        <f t="shared" si="43"/>
        <v>3823.09</v>
      </c>
    </row>
    <row r="2791" spans="1:11" x14ac:dyDescent="0.25">
      <c r="A2791" s="4" t="s">
        <v>7269</v>
      </c>
      <c r="B2791" s="4" t="s">
        <v>7209</v>
      </c>
      <c r="C2791" s="4" t="s">
        <v>3949</v>
      </c>
      <c r="D2791" s="12" t="s">
        <v>7278</v>
      </c>
      <c r="E2791" s="4" t="s">
        <v>3859</v>
      </c>
      <c r="F2791" s="4" t="s">
        <v>7205</v>
      </c>
      <c r="G2791" s="4" t="s">
        <v>7182</v>
      </c>
      <c r="H2791" s="10">
        <v>44280</v>
      </c>
      <c r="I2791" s="5">
        <v>6796.54</v>
      </c>
      <c r="J2791" s="5">
        <v>-2973.45</v>
      </c>
      <c r="K2791" s="5">
        <f t="shared" si="43"/>
        <v>3823.09</v>
      </c>
    </row>
    <row r="2792" spans="1:11" x14ac:dyDescent="0.25">
      <c r="A2792" s="4" t="s">
        <v>7269</v>
      </c>
      <c r="B2792" s="4" t="s">
        <v>7209</v>
      </c>
      <c r="C2792" s="4" t="s">
        <v>3950</v>
      </c>
      <c r="D2792" s="12" t="s">
        <v>7278</v>
      </c>
      <c r="E2792" s="4" t="s">
        <v>3859</v>
      </c>
      <c r="F2792" s="4" t="s">
        <v>7205</v>
      </c>
      <c r="G2792" s="4" t="s">
        <v>7182</v>
      </c>
      <c r="H2792" s="10">
        <v>44280</v>
      </c>
      <c r="I2792" s="5">
        <v>6796.54</v>
      </c>
      <c r="J2792" s="5">
        <v>-2973.45</v>
      </c>
      <c r="K2792" s="5">
        <f t="shared" si="43"/>
        <v>3823.09</v>
      </c>
    </row>
    <row r="2793" spans="1:11" x14ac:dyDescent="0.25">
      <c r="A2793" s="4" t="s">
        <v>7269</v>
      </c>
      <c r="B2793" s="4" t="s">
        <v>7209</v>
      </c>
      <c r="C2793" s="4" t="s">
        <v>3951</v>
      </c>
      <c r="D2793" s="12" t="s">
        <v>7278</v>
      </c>
      <c r="E2793" s="4" t="s">
        <v>3859</v>
      </c>
      <c r="F2793" s="4" t="s">
        <v>7205</v>
      </c>
      <c r="G2793" s="4" t="s">
        <v>7182</v>
      </c>
      <c r="H2793" s="10">
        <v>44280</v>
      </c>
      <c r="I2793" s="5">
        <v>6796.54</v>
      </c>
      <c r="J2793" s="5">
        <v>-2973.45</v>
      </c>
      <c r="K2793" s="5">
        <f t="shared" si="43"/>
        <v>3823.09</v>
      </c>
    </row>
    <row r="2794" spans="1:11" x14ac:dyDescent="0.25">
      <c r="A2794" s="4" t="s">
        <v>7269</v>
      </c>
      <c r="B2794" s="4" t="s">
        <v>7209</v>
      </c>
      <c r="C2794" s="4" t="s">
        <v>3952</v>
      </c>
      <c r="D2794" s="12" t="s">
        <v>7278</v>
      </c>
      <c r="E2794" s="4" t="s">
        <v>3859</v>
      </c>
      <c r="F2794" s="4" t="s">
        <v>7205</v>
      </c>
      <c r="G2794" s="4" t="s">
        <v>7182</v>
      </c>
      <c r="H2794" s="10">
        <v>44280</v>
      </c>
      <c r="I2794" s="5">
        <v>6796.54</v>
      </c>
      <c r="J2794" s="5">
        <v>-2973.45</v>
      </c>
      <c r="K2794" s="5">
        <f t="shared" si="43"/>
        <v>3823.09</v>
      </c>
    </row>
    <row r="2795" spans="1:11" x14ac:dyDescent="0.25">
      <c r="A2795" s="4" t="s">
        <v>7269</v>
      </c>
      <c r="B2795" s="4" t="s">
        <v>7209</v>
      </c>
      <c r="C2795" s="4" t="s">
        <v>3953</v>
      </c>
      <c r="D2795" s="12" t="s">
        <v>7278</v>
      </c>
      <c r="E2795" s="4" t="s">
        <v>3859</v>
      </c>
      <c r="F2795" s="4" t="s">
        <v>7205</v>
      </c>
      <c r="G2795" s="4" t="s">
        <v>7182</v>
      </c>
      <c r="H2795" s="10">
        <v>44280</v>
      </c>
      <c r="I2795" s="5">
        <v>6796.54</v>
      </c>
      <c r="J2795" s="5">
        <v>-2973.45</v>
      </c>
      <c r="K2795" s="5">
        <f t="shared" si="43"/>
        <v>3823.09</v>
      </c>
    </row>
    <row r="2796" spans="1:11" x14ac:dyDescent="0.25">
      <c r="A2796" s="4" t="s">
        <v>7269</v>
      </c>
      <c r="B2796" s="4" t="s">
        <v>7209</v>
      </c>
      <c r="C2796" s="4" t="s">
        <v>3954</v>
      </c>
      <c r="D2796" s="12" t="s">
        <v>7278</v>
      </c>
      <c r="E2796" s="4" t="s">
        <v>3859</v>
      </c>
      <c r="F2796" s="4" t="s">
        <v>7205</v>
      </c>
      <c r="G2796" s="4" t="s">
        <v>7166</v>
      </c>
      <c r="H2796" s="10">
        <v>44280</v>
      </c>
      <c r="I2796" s="5">
        <v>6796.54</v>
      </c>
      <c r="J2796" s="5">
        <v>-2973.45</v>
      </c>
      <c r="K2796" s="5">
        <f t="shared" si="43"/>
        <v>3823.09</v>
      </c>
    </row>
    <row r="2797" spans="1:11" x14ac:dyDescent="0.25">
      <c r="A2797" s="4" t="s">
        <v>7269</v>
      </c>
      <c r="B2797" s="4" t="s">
        <v>7209</v>
      </c>
      <c r="C2797" s="4" t="s">
        <v>3955</v>
      </c>
      <c r="D2797" s="12" t="s">
        <v>7278</v>
      </c>
      <c r="E2797" s="4" t="s">
        <v>3859</v>
      </c>
      <c r="F2797" s="4" t="s">
        <v>7205</v>
      </c>
      <c r="G2797" s="4" t="s">
        <v>7170</v>
      </c>
      <c r="H2797" s="10">
        <v>44280</v>
      </c>
      <c r="I2797" s="5">
        <v>6796.54</v>
      </c>
      <c r="J2797" s="5">
        <v>-2973.45</v>
      </c>
      <c r="K2797" s="5">
        <f t="shared" si="43"/>
        <v>3823.09</v>
      </c>
    </row>
    <row r="2798" spans="1:11" x14ac:dyDescent="0.25">
      <c r="A2798" s="4" t="s">
        <v>7269</v>
      </c>
      <c r="B2798" s="4" t="s">
        <v>7209</v>
      </c>
      <c r="C2798" s="4" t="s">
        <v>3956</v>
      </c>
      <c r="D2798" s="12" t="s">
        <v>7278</v>
      </c>
      <c r="E2798" s="4" t="s">
        <v>3859</v>
      </c>
      <c r="F2798" s="4" t="s">
        <v>7205</v>
      </c>
      <c r="G2798" s="4" t="s">
        <v>7165</v>
      </c>
      <c r="H2798" s="10">
        <v>44280</v>
      </c>
      <c r="I2798" s="5">
        <v>6796.54</v>
      </c>
      <c r="J2798" s="5">
        <v>-2973.45</v>
      </c>
      <c r="K2798" s="5">
        <f t="shared" si="43"/>
        <v>3823.09</v>
      </c>
    </row>
    <row r="2799" spans="1:11" x14ac:dyDescent="0.25">
      <c r="A2799" s="4" t="s">
        <v>7269</v>
      </c>
      <c r="B2799" s="4" t="s">
        <v>7209</v>
      </c>
      <c r="C2799" s="4" t="s">
        <v>3957</v>
      </c>
      <c r="D2799" s="12" t="s">
        <v>7278</v>
      </c>
      <c r="E2799" s="4" t="s">
        <v>3859</v>
      </c>
      <c r="F2799" s="4" t="s">
        <v>7205</v>
      </c>
      <c r="G2799" s="4" t="s">
        <v>7165</v>
      </c>
      <c r="H2799" s="10">
        <v>44280</v>
      </c>
      <c r="I2799" s="5">
        <v>6796.54</v>
      </c>
      <c r="J2799" s="5">
        <v>-2973.45</v>
      </c>
      <c r="K2799" s="5">
        <f t="shared" si="43"/>
        <v>3823.09</v>
      </c>
    </row>
    <row r="2800" spans="1:11" x14ac:dyDescent="0.25">
      <c r="A2800" s="4" t="s">
        <v>7269</v>
      </c>
      <c r="B2800" s="4" t="s">
        <v>7209</v>
      </c>
      <c r="C2800" s="4" t="s">
        <v>3958</v>
      </c>
      <c r="D2800" s="12" t="s">
        <v>7278</v>
      </c>
      <c r="E2800" s="4" t="s">
        <v>267</v>
      </c>
      <c r="F2800" s="4" t="s">
        <v>7202</v>
      </c>
      <c r="G2800" s="4" t="s">
        <v>7195</v>
      </c>
      <c r="H2800" s="10">
        <v>44280</v>
      </c>
      <c r="I2800" s="5">
        <v>6796.54</v>
      </c>
      <c r="J2800" s="5">
        <v>-2973.45</v>
      </c>
      <c r="K2800" s="5">
        <f t="shared" si="43"/>
        <v>3823.09</v>
      </c>
    </row>
    <row r="2801" spans="1:11" x14ac:dyDescent="0.25">
      <c r="A2801" s="4" t="s">
        <v>7269</v>
      </c>
      <c r="B2801" s="4" t="s">
        <v>7209</v>
      </c>
      <c r="C2801" s="4" t="s">
        <v>3959</v>
      </c>
      <c r="D2801" s="12" t="s">
        <v>7278</v>
      </c>
      <c r="E2801" s="4" t="s">
        <v>3859</v>
      </c>
      <c r="F2801" s="4" t="s">
        <v>7205</v>
      </c>
      <c r="G2801" s="4" t="s">
        <v>7165</v>
      </c>
      <c r="H2801" s="10">
        <v>44280</v>
      </c>
      <c r="I2801" s="5">
        <v>6796.54</v>
      </c>
      <c r="J2801" s="5">
        <v>-2973.45</v>
      </c>
      <c r="K2801" s="5">
        <f t="shared" si="43"/>
        <v>3823.09</v>
      </c>
    </row>
    <row r="2802" spans="1:11" x14ac:dyDescent="0.25">
      <c r="A2802" s="4" t="s">
        <v>7269</v>
      </c>
      <c r="B2802" s="4" t="s">
        <v>7209</v>
      </c>
      <c r="C2802" s="4" t="s">
        <v>3960</v>
      </c>
      <c r="D2802" s="12" t="s">
        <v>7278</v>
      </c>
      <c r="E2802" s="4" t="s">
        <v>3859</v>
      </c>
      <c r="F2802" s="4" t="s">
        <v>7205</v>
      </c>
      <c r="G2802" s="4" t="s">
        <v>7165</v>
      </c>
      <c r="H2802" s="10">
        <v>44280</v>
      </c>
      <c r="I2802" s="5">
        <v>6796.54</v>
      </c>
      <c r="J2802" s="5">
        <v>-2973.45</v>
      </c>
      <c r="K2802" s="5">
        <f t="shared" si="43"/>
        <v>3823.09</v>
      </c>
    </row>
    <row r="2803" spans="1:11" x14ac:dyDescent="0.25">
      <c r="A2803" s="4" t="s">
        <v>7269</v>
      </c>
      <c r="B2803" s="4" t="s">
        <v>7209</v>
      </c>
      <c r="C2803" s="4" t="s">
        <v>3961</v>
      </c>
      <c r="D2803" s="12" t="s">
        <v>7278</v>
      </c>
      <c r="E2803" s="4" t="s">
        <v>3859</v>
      </c>
      <c r="F2803" s="4" t="s">
        <v>7205</v>
      </c>
      <c r="G2803" s="4" t="s">
        <v>7173</v>
      </c>
      <c r="H2803" s="10">
        <v>44280</v>
      </c>
      <c r="I2803" s="5">
        <v>6796.54</v>
      </c>
      <c r="J2803" s="5">
        <v>-2973.45</v>
      </c>
      <c r="K2803" s="5">
        <f t="shared" si="43"/>
        <v>3823.09</v>
      </c>
    </row>
    <row r="2804" spans="1:11" x14ac:dyDescent="0.25">
      <c r="A2804" s="4" t="s">
        <v>7269</v>
      </c>
      <c r="B2804" s="4" t="s">
        <v>7209</v>
      </c>
      <c r="C2804" s="4" t="s">
        <v>3962</v>
      </c>
      <c r="D2804" s="12" t="s">
        <v>7278</v>
      </c>
      <c r="E2804" s="4" t="s">
        <v>3859</v>
      </c>
      <c r="F2804" s="4" t="s">
        <v>7205</v>
      </c>
      <c r="G2804" s="4" t="s">
        <v>7183</v>
      </c>
      <c r="H2804" s="10">
        <v>44280</v>
      </c>
      <c r="I2804" s="5">
        <v>6796.54</v>
      </c>
      <c r="J2804" s="5">
        <v>-2973.45</v>
      </c>
      <c r="K2804" s="5">
        <f t="shared" si="43"/>
        <v>3823.09</v>
      </c>
    </row>
    <row r="2805" spans="1:11" x14ac:dyDescent="0.25">
      <c r="A2805" s="4" t="s">
        <v>7269</v>
      </c>
      <c r="B2805" s="4" t="s">
        <v>7209</v>
      </c>
      <c r="C2805" s="4" t="s">
        <v>3963</v>
      </c>
      <c r="D2805" s="12" t="s">
        <v>7278</v>
      </c>
      <c r="E2805" s="4" t="s">
        <v>3859</v>
      </c>
      <c r="F2805" s="4" t="s">
        <v>7205</v>
      </c>
      <c r="G2805" s="4" t="s">
        <v>7183</v>
      </c>
      <c r="H2805" s="10">
        <v>44280</v>
      </c>
      <c r="I2805" s="5">
        <v>6796.54</v>
      </c>
      <c r="J2805" s="5">
        <v>-2973.45</v>
      </c>
      <c r="K2805" s="5">
        <f t="shared" si="43"/>
        <v>3823.09</v>
      </c>
    </row>
    <row r="2806" spans="1:11" x14ac:dyDescent="0.25">
      <c r="A2806" s="4" t="s">
        <v>7269</v>
      </c>
      <c r="B2806" s="4" t="s">
        <v>7209</v>
      </c>
      <c r="C2806" s="4" t="s">
        <v>3964</v>
      </c>
      <c r="D2806" s="12" t="s">
        <v>7278</v>
      </c>
      <c r="E2806" s="4" t="s">
        <v>3859</v>
      </c>
      <c r="F2806" s="4" t="s">
        <v>7205</v>
      </c>
      <c r="G2806" s="4" t="s">
        <v>7184</v>
      </c>
      <c r="H2806" s="10">
        <v>44280</v>
      </c>
      <c r="I2806" s="5">
        <v>6796.54</v>
      </c>
      <c r="J2806" s="5">
        <v>-2973.45</v>
      </c>
      <c r="K2806" s="5">
        <f t="shared" si="43"/>
        <v>3823.09</v>
      </c>
    </row>
    <row r="2807" spans="1:11" x14ac:dyDescent="0.25">
      <c r="A2807" s="4" t="s">
        <v>7269</v>
      </c>
      <c r="B2807" s="4" t="s">
        <v>7209</v>
      </c>
      <c r="C2807" s="4" t="s">
        <v>3965</v>
      </c>
      <c r="D2807" s="12" t="s">
        <v>7278</v>
      </c>
      <c r="E2807" s="4" t="s">
        <v>3859</v>
      </c>
      <c r="F2807" s="4" t="s">
        <v>7205</v>
      </c>
      <c r="G2807" s="4" t="s">
        <v>7184</v>
      </c>
      <c r="H2807" s="10">
        <v>44280</v>
      </c>
      <c r="I2807" s="5">
        <v>6796.54</v>
      </c>
      <c r="J2807" s="5">
        <v>-2973.45</v>
      </c>
      <c r="K2807" s="5">
        <f t="shared" si="43"/>
        <v>3823.09</v>
      </c>
    </row>
    <row r="2808" spans="1:11" x14ac:dyDescent="0.25">
      <c r="A2808" s="4" t="s">
        <v>7269</v>
      </c>
      <c r="B2808" s="4" t="s">
        <v>7209</v>
      </c>
      <c r="C2808" s="4" t="s">
        <v>3966</v>
      </c>
      <c r="D2808" s="12" t="s">
        <v>7278</v>
      </c>
      <c r="E2808" s="4" t="s">
        <v>3859</v>
      </c>
      <c r="F2808" s="4" t="s">
        <v>7205</v>
      </c>
      <c r="G2808" s="4" t="s">
        <v>7183</v>
      </c>
      <c r="H2808" s="10">
        <v>44280</v>
      </c>
      <c r="I2808" s="5">
        <v>6796.54</v>
      </c>
      <c r="J2808" s="5">
        <v>-2973.45</v>
      </c>
      <c r="K2808" s="5">
        <f t="shared" si="43"/>
        <v>3823.09</v>
      </c>
    </row>
    <row r="2809" spans="1:11" x14ac:dyDescent="0.25">
      <c r="A2809" s="4" t="s">
        <v>7269</v>
      </c>
      <c r="B2809" s="4" t="s">
        <v>7209</v>
      </c>
      <c r="C2809" s="4" t="s">
        <v>3967</v>
      </c>
      <c r="D2809" s="12" t="s">
        <v>7278</v>
      </c>
      <c r="E2809" s="4" t="s">
        <v>3859</v>
      </c>
      <c r="F2809" s="4" t="s">
        <v>7205</v>
      </c>
      <c r="G2809" s="4" t="s">
        <v>7183</v>
      </c>
      <c r="H2809" s="10">
        <v>44280</v>
      </c>
      <c r="I2809" s="5">
        <v>6796.54</v>
      </c>
      <c r="J2809" s="5">
        <v>-2973.45</v>
      </c>
      <c r="K2809" s="5">
        <f t="shared" si="43"/>
        <v>3823.09</v>
      </c>
    </row>
    <row r="2810" spans="1:11" x14ac:dyDescent="0.25">
      <c r="A2810" s="4" t="s">
        <v>7269</v>
      </c>
      <c r="B2810" s="4" t="s">
        <v>7209</v>
      </c>
      <c r="C2810" s="4" t="s">
        <v>3968</v>
      </c>
      <c r="D2810" s="12" t="s">
        <v>7278</v>
      </c>
      <c r="E2810" s="4" t="s">
        <v>3859</v>
      </c>
      <c r="F2810" s="4" t="s">
        <v>7205</v>
      </c>
      <c r="G2810" s="4" t="s">
        <v>7183</v>
      </c>
      <c r="H2810" s="10">
        <v>44280</v>
      </c>
      <c r="I2810" s="5">
        <v>6796.54</v>
      </c>
      <c r="J2810" s="5">
        <v>-2973.45</v>
      </c>
      <c r="K2810" s="5">
        <f t="shared" si="43"/>
        <v>3823.09</v>
      </c>
    </row>
    <row r="2811" spans="1:11" x14ac:dyDescent="0.25">
      <c r="A2811" s="4" t="s">
        <v>7269</v>
      </c>
      <c r="B2811" s="4" t="s">
        <v>7209</v>
      </c>
      <c r="C2811" s="4" t="s">
        <v>3969</v>
      </c>
      <c r="D2811" s="12" t="s">
        <v>7278</v>
      </c>
      <c r="E2811" s="4" t="s">
        <v>3859</v>
      </c>
      <c r="F2811" s="4" t="s">
        <v>7205</v>
      </c>
      <c r="G2811" s="4" t="s">
        <v>7183</v>
      </c>
      <c r="H2811" s="10">
        <v>44280</v>
      </c>
      <c r="I2811" s="5">
        <v>6796.54</v>
      </c>
      <c r="J2811" s="5">
        <v>-2973.45</v>
      </c>
      <c r="K2811" s="5">
        <f t="shared" si="43"/>
        <v>3823.09</v>
      </c>
    </row>
    <row r="2812" spans="1:11" x14ac:dyDescent="0.25">
      <c r="A2812" s="4" t="s">
        <v>7269</v>
      </c>
      <c r="B2812" s="4" t="s">
        <v>7209</v>
      </c>
      <c r="C2812" s="4" t="s">
        <v>3970</v>
      </c>
      <c r="D2812" s="12" t="s">
        <v>7278</v>
      </c>
      <c r="E2812" s="4" t="s">
        <v>3859</v>
      </c>
      <c r="F2812" s="4" t="s">
        <v>7205</v>
      </c>
      <c r="G2812" s="4" t="s">
        <v>7183</v>
      </c>
      <c r="H2812" s="10">
        <v>44280</v>
      </c>
      <c r="I2812" s="5">
        <v>6796.54</v>
      </c>
      <c r="J2812" s="5">
        <v>-2973.45</v>
      </c>
      <c r="K2812" s="5">
        <f t="shared" si="43"/>
        <v>3823.09</v>
      </c>
    </row>
    <row r="2813" spans="1:11" x14ac:dyDescent="0.25">
      <c r="A2813" s="4" t="s">
        <v>7269</v>
      </c>
      <c r="B2813" s="4" t="s">
        <v>7209</v>
      </c>
      <c r="C2813" s="4" t="s">
        <v>3971</v>
      </c>
      <c r="D2813" s="12" t="s">
        <v>7278</v>
      </c>
      <c r="E2813" s="4" t="s">
        <v>3859</v>
      </c>
      <c r="F2813" s="4" t="s">
        <v>7205</v>
      </c>
      <c r="G2813" s="4" t="s">
        <v>7183</v>
      </c>
      <c r="H2813" s="10">
        <v>44280</v>
      </c>
      <c r="I2813" s="5">
        <v>6796.54</v>
      </c>
      <c r="J2813" s="5">
        <v>-2973.45</v>
      </c>
      <c r="K2813" s="5">
        <f t="shared" si="43"/>
        <v>3823.09</v>
      </c>
    </row>
    <row r="2814" spans="1:11" x14ac:dyDescent="0.25">
      <c r="A2814" s="4" t="s">
        <v>7269</v>
      </c>
      <c r="B2814" s="4" t="s">
        <v>7209</v>
      </c>
      <c r="C2814" s="4" t="s">
        <v>3972</v>
      </c>
      <c r="D2814" s="12" t="s">
        <v>7278</v>
      </c>
      <c r="E2814" s="4" t="s">
        <v>3859</v>
      </c>
      <c r="F2814" s="4" t="s">
        <v>7205</v>
      </c>
      <c r="G2814" s="4" t="s">
        <v>7183</v>
      </c>
      <c r="H2814" s="10">
        <v>44280</v>
      </c>
      <c r="I2814" s="5">
        <v>6796.54</v>
      </c>
      <c r="J2814" s="5">
        <v>-2973.45</v>
      </c>
      <c r="K2814" s="5">
        <f t="shared" si="43"/>
        <v>3823.09</v>
      </c>
    </row>
    <row r="2815" spans="1:11" x14ac:dyDescent="0.25">
      <c r="A2815" s="4" t="s">
        <v>7269</v>
      </c>
      <c r="B2815" s="4" t="s">
        <v>7209</v>
      </c>
      <c r="C2815" s="4" t="s">
        <v>3973</v>
      </c>
      <c r="D2815" s="12" t="s">
        <v>7278</v>
      </c>
      <c r="E2815" s="4" t="s">
        <v>3859</v>
      </c>
      <c r="F2815" s="4" t="s">
        <v>7205</v>
      </c>
      <c r="G2815" s="4" t="s">
        <v>7183</v>
      </c>
      <c r="H2815" s="10">
        <v>44280</v>
      </c>
      <c r="I2815" s="5">
        <v>6796.54</v>
      </c>
      <c r="J2815" s="5">
        <v>-2973.45</v>
      </c>
      <c r="K2815" s="5">
        <f t="shared" si="43"/>
        <v>3823.09</v>
      </c>
    </row>
    <row r="2816" spans="1:11" x14ac:dyDescent="0.25">
      <c r="A2816" s="4" t="s">
        <v>7269</v>
      </c>
      <c r="B2816" s="4" t="s">
        <v>7209</v>
      </c>
      <c r="C2816" s="4" t="s">
        <v>3974</v>
      </c>
      <c r="D2816" s="12" t="s">
        <v>7278</v>
      </c>
      <c r="E2816" s="4" t="s">
        <v>3859</v>
      </c>
      <c r="F2816" s="4" t="s">
        <v>7205</v>
      </c>
      <c r="G2816" s="4" t="s">
        <v>7183</v>
      </c>
      <c r="H2816" s="10">
        <v>44280</v>
      </c>
      <c r="I2816" s="5">
        <v>6796.54</v>
      </c>
      <c r="J2816" s="5">
        <v>-2973.45</v>
      </c>
      <c r="K2816" s="5">
        <f t="shared" si="43"/>
        <v>3823.09</v>
      </c>
    </row>
    <row r="2817" spans="1:11" x14ac:dyDescent="0.25">
      <c r="A2817" s="4" t="s">
        <v>7269</v>
      </c>
      <c r="B2817" s="4" t="s">
        <v>7209</v>
      </c>
      <c r="C2817" s="4" t="s">
        <v>3975</v>
      </c>
      <c r="D2817" s="12" t="s">
        <v>7278</v>
      </c>
      <c r="E2817" s="4" t="s">
        <v>3859</v>
      </c>
      <c r="F2817" s="4" t="s">
        <v>7205</v>
      </c>
      <c r="G2817" s="4" t="s">
        <v>7183</v>
      </c>
      <c r="H2817" s="10">
        <v>44280</v>
      </c>
      <c r="I2817" s="5">
        <v>6796.54</v>
      </c>
      <c r="J2817" s="5">
        <v>-2973.45</v>
      </c>
      <c r="K2817" s="5">
        <f t="shared" si="43"/>
        <v>3823.09</v>
      </c>
    </row>
    <row r="2818" spans="1:11" x14ac:dyDescent="0.25">
      <c r="A2818" s="4" t="s">
        <v>7269</v>
      </c>
      <c r="B2818" s="4" t="s">
        <v>7209</v>
      </c>
      <c r="C2818" s="4" t="s">
        <v>3976</v>
      </c>
      <c r="D2818" s="12" t="s">
        <v>7278</v>
      </c>
      <c r="E2818" s="4" t="s">
        <v>3859</v>
      </c>
      <c r="F2818" s="4" t="s">
        <v>7205</v>
      </c>
      <c r="G2818" s="4" t="s">
        <v>7183</v>
      </c>
      <c r="H2818" s="10">
        <v>44280</v>
      </c>
      <c r="I2818" s="5">
        <v>6796.54</v>
      </c>
      <c r="J2818" s="5">
        <v>-2973.45</v>
      </c>
      <c r="K2818" s="5">
        <f t="shared" si="43"/>
        <v>3823.09</v>
      </c>
    </row>
    <row r="2819" spans="1:11" x14ac:dyDescent="0.25">
      <c r="A2819" s="4" t="s">
        <v>7269</v>
      </c>
      <c r="B2819" s="4" t="s">
        <v>7209</v>
      </c>
      <c r="C2819" s="4" t="s">
        <v>3977</v>
      </c>
      <c r="D2819" s="12" t="s">
        <v>7278</v>
      </c>
      <c r="E2819" s="4" t="s">
        <v>3859</v>
      </c>
      <c r="F2819" s="4" t="s">
        <v>7205</v>
      </c>
      <c r="G2819" s="4" t="s">
        <v>7183</v>
      </c>
      <c r="H2819" s="10">
        <v>44280</v>
      </c>
      <c r="I2819" s="5">
        <v>6796.54</v>
      </c>
      <c r="J2819" s="5">
        <v>-2973.45</v>
      </c>
      <c r="K2819" s="5">
        <f t="shared" si="43"/>
        <v>3823.09</v>
      </c>
    </row>
    <row r="2820" spans="1:11" x14ac:dyDescent="0.25">
      <c r="A2820" s="4" t="s">
        <v>7269</v>
      </c>
      <c r="B2820" s="4" t="s">
        <v>7209</v>
      </c>
      <c r="C2820" s="4" t="s">
        <v>3978</v>
      </c>
      <c r="D2820" s="12" t="s">
        <v>7278</v>
      </c>
      <c r="E2820" s="4" t="s">
        <v>3859</v>
      </c>
      <c r="F2820" s="4" t="s">
        <v>7205</v>
      </c>
      <c r="G2820" s="4" t="s">
        <v>7183</v>
      </c>
      <c r="H2820" s="10">
        <v>44280</v>
      </c>
      <c r="I2820" s="5">
        <v>6796.54</v>
      </c>
      <c r="J2820" s="5">
        <v>-2973.45</v>
      </c>
      <c r="K2820" s="5">
        <f t="shared" si="43"/>
        <v>3823.09</v>
      </c>
    </row>
    <row r="2821" spans="1:11" x14ac:dyDescent="0.25">
      <c r="A2821" s="4" t="s">
        <v>7269</v>
      </c>
      <c r="B2821" s="4" t="s">
        <v>7209</v>
      </c>
      <c r="C2821" s="4" t="s">
        <v>3979</v>
      </c>
      <c r="D2821" s="12" t="s">
        <v>7278</v>
      </c>
      <c r="E2821" s="4" t="s">
        <v>3859</v>
      </c>
      <c r="F2821" s="4" t="s">
        <v>7205</v>
      </c>
      <c r="G2821" s="4" t="s">
        <v>7183</v>
      </c>
      <c r="H2821" s="10">
        <v>44280</v>
      </c>
      <c r="I2821" s="5">
        <v>6796.54</v>
      </c>
      <c r="J2821" s="5">
        <v>-2973.45</v>
      </c>
      <c r="K2821" s="5">
        <f t="shared" si="43"/>
        <v>3823.09</v>
      </c>
    </row>
    <row r="2822" spans="1:11" x14ac:dyDescent="0.25">
      <c r="A2822" s="4" t="s">
        <v>7269</v>
      </c>
      <c r="B2822" s="4" t="s">
        <v>7209</v>
      </c>
      <c r="C2822" s="4" t="s">
        <v>3980</v>
      </c>
      <c r="D2822" s="12" t="s">
        <v>7278</v>
      </c>
      <c r="E2822" s="4" t="s">
        <v>3859</v>
      </c>
      <c r="F2822" s="4" t="s">
        <v>7205</v>
      </c>
      <c r="G2822" s="4" t="s">
        <v>7183</v>
      </c>
      <c r="H2822" s="10">
        <v>44280</v>
      </c>
      <c r="I2822" s="5">
        <v>6796.54</v>
      </c>
      <c r="J2822" s="5">
        <v>-2973.45</v>
      </c>
      <c r="K2822" s="5">
        <f t="shared" si="43"/>
        <v>3823.09</v>
      </c>
    </row>
    <row r="2823" spans="1:11" x14ac:dyDescent="0.25">
      <c r="A2823" s="4" t="s">
        <v>7269</v>
      </c>
      <c r="B2823" s="4" t="s">
        <v>7209</v>
      </c>
      <c r="C2823" s="4" t="s">
        <v>3981</v>
      </c>
      <c r="D2823" s="12" t="s">
        <v>7278</v>
      </c>
      <c r="E2823" s="4" t="s">
        <v>3859</v>
      </c>
      <c r="F2823" s="4" t="s">
        <v>7205</v>
      </c>
      <c r="G2823" s="4" t="s">
        <v>7183</v>
      </c>
      <c r="H2823" s="10">
        <v>44280</v>
      </c>
      <c r="I2823" s="5">
        <v>6796.54</v>
      </c>
      <c r="J2823" s="5">
        <v>-2973.45</v>
      </c>
      <c r="K2823" s="5">
        <f t="shared" si="43"/>
        <v>3823.09</v>
      </c>
    </row>
    <row r="2824" spans="1:11" x14ac:dyDescent="0.25">
      <c r="A2824" s="4" t="s">
        <v>7269</v>
      </c>
      <c r="B2824" s="4" t="s">
        <v>7209</v>
      </c>
      <c r="C2824" s="4" t="s">
        <v>3982</v>
      </c>
      <c r="D2824" s="12" t="s">
        <v>7278</v>
      </c>
      <c r="E2824" s="4" t="s">
        <v>3859</v>
      </c>
      <c r="F2824" s="4" t="s">
        <v>7205</v>
      </c>
      <c r="G2824" s="4" t="s">
        <v>7183</v>
      </c>
      <c r="H2824" s="10">
        <v>44280</v>
      </c>
      <c r="I2824" s="5">
        <v>6796.54</v>
      </c>
      <c r="J2824" s="5">
        <v>-2973.45</v>
      </c>
      <c r="K2824" s="5">
        <f t="shared" si="43"/>
        <v>3823.09</v>
      </c>
    </row>
    <row r="2825" spans="1:11" x14ac:dyDescent="0.25">
      <c r="A2825" s="4" t="s">
        <v>7269</v>
      </c>
      <c r="B2825" s="4" t="s">
        <v>7209</v>
      </c>
      <c r="C2825" s="4" t="s">
        <v>3983</v>
      </c>
      <c r="D2825" s="12" t="s">
        <v>7278</v>
      </c>
      <c r="E2825" s="4" t="s">
        <v>3859</v>
      </c>
      <c r="F2825" s="4" t="s">
        <v>7205</v>
      </c>
      <c r="G2825" s="4" t="s">
        <v>7183</v>
      </c>
      <c r="H2825" s="10">
        <v>44280</v>
      </c>
      <c r="I2825" s="5">
        <v>6796.54</v>
      </c>
      <c r="J2825" s="5">
        <v>-2973.45</v>
      </c>
      <c r="K2825" s="5">
        <f t="shared" si="43"/>
        <v>3823.09</v>
      </c>
    </row>
    <row r="2826" spans="1:11" x14ac:dyDescent="0.25">
      <c r="A2826" s="4" t="s">
        <v>7269</v>
      </c>
      <c r="B2826" s="4" t="s">
        <v>7209</v>
      </c>
      <c r="C2826" s="4" t="s">
        <v>3984</v>
      </c>
      <c r="D2826" s="12" t="s">
        <v>7278</v>
      </c>
      <c r="E2826" s="4" t="s">
        <v>3859</v>
      </c>
      <c r="F2826" s="4" t="s">
        <v>7205</v>
      </c>
      <c r="G2826" s="4" t="s">
        <v>7183</v>
      </c>
      <c r="H2826" s="10">
        <v>44280</v>
      </c>
      <c r="I2826" s="5">
        <v>6796.54</v>
      </c>
      <c r="J2826" s="5">
        <v>-2973.45</v>
      </c>
      <c r="K2826" s="5">
        <f t="shared" si="43"/>
        <v>3823.09</v>
      </c>
    </row>
    <row r="2827" spans="1:11" x14ac:dyDescent="0.25">
      <c r="A2827" s="4" t="s">
        <v>7269</v>
      </c>
      <c r="B2827" s="4" t="s">
        <v>7209</v>
      </c>
      <c r="C2827" s="4" t="s">
        <v>3985</v>
      </c>
      <c r="D2827" s="12" t="s">
        <v>7278</v>
      </c>
      <c r="E2827" s="4" t="s">
        <v>3859</v>
      </c>
      <c r="F2827" s="4" t="s">
        <v>7205</v>
      </c>
      <c r="G2827" s="4" t="s">
        <v>7183</v>
      </c>
      <c r="H2827" s="10">
        <v>44280</v>
      </c>
      <c r="I2827" s="5">
        <v>6796.54</v>
      </c>
      <c r="J2827" s="5">
        <v>-2973.45</v>
      </c>
      <c r="K2827" s="5">
        <f t="shared" si="43"/>
        <v>3823.09</v>
      </c>
    </row>
    <row r="2828" spans="1:11" x14ac:dyDescent="0.25">
      <c r="A2828" s="4" t="s">
        <v>7269</v>
      </c>
      <c r="B2828" s="4" t="s">
        <v>7209</v>
      </c>
      <c r="C2828" s="4" t="s">
        <v>3986</v>
      </c>
      <c r="D2828" s="12" t="s">
        <v>7278</v>
      </c>
      <c r="E2828" s="4" t="s">
        <v>3859</v>
      </c>
      <c r="F2828" s="4" t="s">
        <v>7205</v>
      </c>
      <c r="G2828" s="4" t="s">
        <v>7183</v>
      </c>
      <c r="H2828" s="10">
        <v>44280</v>
      </c>
      <c r="I2828" s="5">
        <v>6796.54</v>
      </c>
      <c r="J2828" s="5">
        <v>-2973.45</v>
      </c>
      <c r="K2828" s="5">
        <f t="shared" si="43"/>
        <v>3823.09</v>
      </c>
    </row>
    <row r="2829" spans="1:11" x14ac:dyDescent="0.25">
      <c r="A2829" s="4" t="s">
        <v>7269</v>
      </c>
      <c r="B2829" s="4" t="s">
        <v>7209</v>
      </c>
      <c r="C2829" s="4" t="s">
        <v>3987</v>
      </c>
      <c r="D2829" s="12" t="s">
        <v>7278</v>
      </c>
      <c r="E2829" s="4" t="s">
        <v>3859</v>
      </c>
      <c r="F2829" s="4" t="s">
        <v>7205</v>
      </c>
      <c r="G2829" s="4" t="s">
        <v>7183</v>
      </c>
      <c r="H2829" s="10">
        <v>44280</v>
      </c>
      <c r="I2829" s="5">
        <v>6796.54</v>
      </c>
      <c r="J2829" s="5">
        <v>-2973.45</v>
      </c>
      <c r="K2829" s="5">
        <f t="shared" si="43"/>
        <v>3823.09</v>
      </c>
    </row>
    <row r="2830" spans="1:11" x14ac:dyDescent="0.25">
      <c r="A2830" s="4" t="s">
        <v>7269</v>
      </c>
      <c r="B2830" s="4" t="s">
        <v>7209</v>
      </c>
      <c r="C2830" s="4" t="s">
        <v>3988</v>
      </c>
      <c r="D2830" s="12" t="s">
        <v>7278</v>
      </c>
      <c r="E2830" s="4" t="s">
        <v>3859</v>
      </c>
      <c r="F2830" s="4" t="s">
        <v>7205</v>
      </c>
      <c r="G2830" s="4" t="s">
        <v>7183</v>
      </c>
      <c r="H2830" s="10">
        <v>44280</v>
      </c>
      <c r="I2830" s="5">
        <v>6796.54</v>
      </c>
      <c r="J2830" s="5">
        <v>-2973.45</v>
      </c>
      <c r="K2830" s="5">
        <f t="shared" si="43"/>
        <v>3823.09</v>
      </c>
    </row>
    <row r="2831" spans="1:11" x14ac:dyDescent="0.25">
      <c r="A2831" s="4" t="s">
        <v>7269</v>
      </c>
      <c r="B2831" s="4" t="s">
        <v>7209</v>
      </c>
      <c r="C2831" s="4" t="s">
        <v>3989</v>
      </c>
      <c r="D2831" s="12" t="s">
        <v>7278</v>
      </c>
      <c r="E2831" s="4" t="s">
        <v>3859</v>
      </c>
      <c r="F2831" s="4" t="s">
        <v>7205</v>
      </c>
      <c r="G2831" s="4" t="s">
        <v>7183</v>
      </c>
      <c r="H2831" s="10">
        <v>44280</v>
      </c>
      <c r="I2831" s="5">
        <v>6796.54</v>
      </c>
      <c r="J2831" s="5">
        <v>-2973.45</v>
      </c>
      <c r="K2831" s="5">
        <f t="shared" si="43"/>
        <v>3823.09</v>
      </c>
    </row>
    <row r="2832" spans="1:11" x14ac:dyDescent="0.25">
      <c r="A2832" s="4" t="s">
        <v>7269</v>
      </c>
      <c r="B2832" s="4" t="s">
        <v>7209</v>
      </c>
      <c r="C2832" s="4" t="s">
        <v>3990</v>
      </c>
      <c r="D2832" s="12" t="s">
        <v>7278</v>
      </c>
      <c r="E2832" s="4" t="s">
        <v>3859</v>
      </c>
      <c r="F2832" s="4" t="s">
        <v>7205</v>
      </c>
      <c r="G2832" s="4" t="s">
        <v>7183</v>
      </c>
      <c r="H2832" s="10">
        <v>44280</v>
      </c>
      <c r="I2832" s="5">
        <v>6796.54</v>
      </c>
      <c r="J2832" s="5">
        <v>-2973.45</v>
      </c>
      <c r="K2832" s="5">
        <f t="shared" si="43"/>
        <v>3823.09</v>
      </c>
    </row>
    <row r="2833" spans="1:11" x14ac:dyDescent="0.25">
      <c r="A2833" s="4" t="s">
        <v>7269</v>
      </c>
      <c r="B2833" s="4" t="s">
        <v>7209</v>
      </c>
      <c r="C2833" s="4" t="s">
        <v>3991</v>
      </c>
      <c r="D2833" s="12" t="s">
        <v>7278</v>
      </c>
      <c r="E2833" s="4" t="s">
        <v>3859</v>
      </c>
      <c r="F2833" s="4" t="s">
        <v>7205</v>
      </c>
      <c r="G2833" s="4" t="s">
        <v>7183</v>
      </c>
      <c r="H2833" s="10">
        <v>44280</v>
      </c>
      <c r="I2833" s="5">
        <v>6796.54</v>
      </c>
      <c r="J2833" s="5">
        <v>-2973.45</v>
      </c>
      <c r="K2833" s="5">
        <f t="shared" si="43"/>
        <v>3823.09</v>
      </c>
    </row>
    <row r="2834" spans="1:11" x14ac:dyDescent="0.25">
      <c r="A2834" s="4" t="s">
        <v>7269</v>
      </c>
      <c r="B2834" s="4" t="s">
        <v>7209</v>
      </c>
      <c r="C2834" s="4" t="s">
        <v>3992</v>
      </c>
      <c r="D2834" s="12" t="s">
        <v>7278</v>
      </c>
      <c r="E2834" s="4" t="s">
        <v>3859</v>
      </c>
      <c r="F2834" s="4" t="s">
        <v>7205</v>
      </c>
      <c r="G2834" s="4" t="s">
        <v>7183</v>
      </c>
      <c r="H2834" s="10">
        <v>44280</v>
      </c>
      <c r="I2834" s="5">
        <v>6796.54</v>
      </c>
      <c r="J2834" s="5">
        <v>-2973.45</v>
      </c>
      <c r="K2834" s="5">
        <f t="shared" si="43"/>
        <v>3823.09</v>
      </c>
    </row>
    <row r="2835" spans="1:11" x14ac:dyDescent="0.25">
      <c r="A2835" s="4" t="s">
        <v>7269</v>
      </c>
      <c r="B2835" s="4" t="s">
        <v>7209</v>
      </c>
      <c r="C2835" s="4" t="s">
        <v>3993</v>
      </c>
      <c r="D2835" s="12" t="s">
        <v>7278</v>
      </c>
      <c r="E2835" s="4" t="s">
        <v>3859</v>
      </c>
      <c r="F2835" s="4" t="s">
        <v>7205</v>
      </c>
      <c r="G2835" s="4" t="s">
        <v>7167</v>
      </c>
      <c r="H2835" s="10">
        <v>44280</v>
      </c>
      <c r="I2835" s="5">
        <v>6796.54</v>
      </c>
      <c r="J2835" s="5">
        <v>-2973.45</v>
      </c>
      <c r="K2835" s="5">
        <f t="shared" si="43"/>
        <v>3823.09</v>
      </c>
    </row>
    <row r="2836" spans="1:11" x14ac:dyDescent="0.25">
      <c r="A2836" s="4" t="s">
        <v>7269</v>
      </c>
      <c r="B2836" s="4" t="s">
        <v>7209</v>
      </c>
      <c r="C2836" s="4" t="s">
        <v>3994</v>
      </c>
      <c r="D2836" s="12" t="s">
        <v>7278</v>
      </c>
      <c r="E2836" s="4" t="s">
        <v>3859</v>
      </c>
      <c r="F2836" s="4" t="s">
        <v>7205</v>
      </c>
      <c r="G2836" s="4" t="s">
        <v>7183</v>
      </c>
      <c r="H2836" s="10">
        <v>44280</v>
      </c>
      <c r="I2836" s="5">
        <v>6796.54</v>
      </c>
      <c r="J2836" s="5">
        <v>-2973.45</v>
      </c>
      <c r="K2836" s="5">
        <f t="shared" si="43"/>
        <v>3823.09</v>
      </c>
    </row>
    <row r="2837" spans="1:11" x14ac:dyDescent="0.25">
      <c r="A2837" s="4" t="s">
        <v>7269</v>
      </c>
      <c r="B2837" s="4" t="s">
        <v>7209</v>
      </c>
      <c r="C2837" s="4" t="s">
        <v>3995</v>
      </c>
      <c r="D2837" s="12" t="s">
        <v>7278</v>
      </c>
      <c r="E2837" s="4" t="s">
        <v>3859</v>
      </c>
      <c r="F2837" s="4" t="s">
        <v>7205</v>
      </c>
      <c r="G2837" s="4" t="s">
        <v>7183</v>
      </c>
      <c r="H2837" s="10">
        <v>44280</v>
      </c>
      <c r="I2837" s="5">
        <v>6796.54</v>
      </c>
      <c r="J2837" s="5">
        <v>-2973.45</v>
      </c>
      <c r="K2837" s="5">
        <f t="shared" si="43"/>
        <v>3823.09</v>
      </c>
    </row>
    <row r="2838" spans="1:11" x14ac:dyDescent="0.25">
      <c r="A2838" s="4" t="s">
        <v>7269</v>
      </c>
      <c r="B2838" s="4" t="s">
        <v>7209</v>
      </c>
      <c r="C2838" s="4" t="s">
        <v>3996</v>
      </c>
      <c r="D2838" s="12" t="s">
        <v>7278</v>
      </c>
      <c r="E2838" s="4" t="s">
        <v>3859</v>
      </c>
      <c r="F2838" s="4" t="s">
        <v>7205</v>
      </c>
      <c r="G2838" s="4" t="s">
        <v>7183</v>
      </c>
      <c r="H2838" s="10">
        <v>44280</v>
      </c>
      <c r="I2838" s="5">
        <v>6796.54</v>
      </c>
      <c r="J2838" s="5">
        <v>-2973.45</v>
      </c>
      <c r="K2838" s="5">
        <f t="shared" si="43"/>
        <v>3823.09</v>
      </c>
    </row>
    <row r="2839" spans="1:11" x14ac:dyDescent="0.25">
      <c r="A2839" s="4" t="s">
        <v>7269</v>
      </c>
      <c r="B2839" s="4" t="s">
        <v>7209</v>
      </c>
      <c r="C2839" s="4" t="s">
        <v>3997</v>
      </c>
      <c r="D2839" s="12" t="s">
        <v>7278</v>
      </c>
      <c r="E2839" s="4" t="s">
        <v>3859</v>
      </c>
      <c r="F2839" s="4" t="s">
        <v>7205</v>
      </c>
      <c r="G2839" s="4" t="s">
        <v>7183</v>
      </c>
      <c r="H2839" s="10">
        <v>44280</v>
      </c>
      <c r="I2839" s="5">
        <v>6796.54</v>
      </c>
      <c r="J2839" s="5">
        <v>-2973.45</v>
      </c>
      <c r="K2839" s="5">
        <f t="shared" si="43"/>
        <v>3823.09</v>
      </c>
    </row>
    <row r="2840" spans="1:11" x14ac:dyDescent="0.25">
      <c r="A2840" s="4" t="s">
        <v>7269</v>
      </c>
      <c r="B2840" s="4" t="s">
        <v>7209</v>
      </c>
      <c r="C2840" s="4" t="s">
        <v>3998</v>
      </c>
      <c r="D2840" s="12" t="s">
        <v>7278</v>
      </c>
      <c r="E2840" s="4" t="s">
        <v>3859</v>
      </c>
      <c r="F2840" s="4" t="s">
        <v>7205</v>
      </c>
      <c r="G2840" s="4" t="s">
        <v>7183</v>
      </c>
      <c r="H2840" s="10">
        <v>44280</v>
      </c>
      <c r="I2840" s="5">
        <v>6796.54</v>
      </c>
      <c r="J2840" s="5">
        <v>-2973.45</v>
      </c>
      <c r="K2840" s="5">
        <f t="shared" si="43"/>
        <v>3823.09</v>
      </c>
    </row>
    <row r="2841" spans="1:11" x14ac:dyDescent="0.25">
      <c r="A2841" s="4" t="s">
        <v>7269</v>
      </c>
      <c r="B2841" s="4" t="s">
        <v>7209</v>
      </c>
      <c r="C2841" s="4" t="s">
        <v>3999</v>
      </c>
      <c r="D2841" s="12" t="s">
        <v>7278</v>
      </c>
      <c r="E2841" s="4" t="s">
        <v>3859</v>
      </c>
      <c r="F2841" s="4" t="s">
        <v>7205</v>
      </c>
      <c r="G2841" s="4" t="s">
        <v>7184</v>
      </c>
      <c r="H2841" s="10">
        <v>44280</v>
      </c>
      <c r="I2841" s="5">
        <v>6796.54</v>
      </c>
      <c r="J2841" s="5">
        <v>-2973.45</v>
      </c>
      <c r="K2841" s="5">
        <f t="shared" si="43"/>
        <v>3823.09</v>
      </c>
    </row>
    <row r="2842" spans="1:11" x14ac:dyDescent="0.25">
      <c r="A2842" s="4" t="s">
        <v>7269</v>
      </c>
      <c r="B2842" s="4" t="s">
        <v>7209</v>
      </c>
      <c r="C2842" s="4" t="s">
        <v>4000</v>
      </c>
      <c r="D2842" s="12" t="s">
        <v>7278</v>
      </c>
      <c r="E2842" s="4" t="s">
        <v>3859</v>
      </c>
      <c r="F2842" s="4" t="s">
        <v>7205</v>
      </c>
      <c r="G2842" s="4" t="s">
        <v>7183</v>
      </c>
      <c r="H2842" s="10">
        <v>44280</v>
      </c>
      <c r="I2842" s="5">
        <v>6796.54</v>
      </c>
      <c r="J2842" s="5">
        <v>-2973.45</v>
      </c>
      <c r="K2842" s="5">
        <f t="shared" ref="K2842:K2905" si="44">+I2842+J2842</f>
        <v>3823.09</v>
      </c>
    </row>
    <row r="2843" spans="1:11" x14ac:dyDescent="0.25">
      <c r="A2843" s="4" t="s">
        <v>7269</v>
      </c>
      <c r="B2843" s="4" t="s">
        <v>7209</v>
      </c>
      <c r="C2843" s="4" t="s">
        <v>4001</v>
      </c>
      <c r="D2843" s="12" t="s">
        <v>7278</v>
      </c>
      <c r="E2843" s="4" t="s">
        <v>3859</v>
      </c>
      <c r="F2843" s="4" t="s">
        <v>7205</v>
      </c>
      <c r="G2843" s="4" t="s">
        <v>7183</v>
      </c>
      <c r="H2843" s="10">
        <v>44280</v>
      </c>
      <c r="I2843" s="5">
        <v>6796.54</v>
      </c>
      <c r="J2843" s="5">
        <v>-2973.45</v>
      </c>
      <c r="K2843" s="5">
        <f t="shared" si="44"/>
        <v>3823.09</v>
      </c>
    </row>
    <row r="2844" spans="1:11" x14ac:dyDescent="0.25">
      <c r="A2844" s="4" t="s">
        <v>7269</v>
      </c>
      <c r="B2844" s="4" t="s">
        <v>7209</v>
      </c>
      <c r="C2844" s="4" t="s">
        <v>4002</v>
      </c>
      <c r="D2844" s="12" t="s">
        <v>7278</v>
      </c>
      <c r="E2844" s="4" t="s">
        <v>3859</v>
      </c>
      <c r="F2844" s="4" t="s">
        <v>7205</v>
      </c>
      <c r="G2844" s="4" t="s">
        <v>7183</v>
      </c>
      <c r="H2844" s="10">
        <v>44280</v>
      </c>
      <c r="I2844" s="5">
        <v>6796.54</v>
      </c>
      <c r="J2844" s="5">
        <v>-2973.45</v>
      </c>
      <c r="K2844" s="5">
        <f t="shared" si="44"/>
        <v>3823.09</v>
      </c>
    </row>
    <row r="2845" spans="1:11" x14ac:dyDescent="0.25">
      <c r="A2845" s="4" t="s">
        <v>7269</v>
      </c>
      <c r="B2845" s="4" t="s">
        <v>7209</v>
      </c>
      <c r="C2845" s="4" t="s">
        <v>4003</v>
      </c>
      <c r="D2845" s="12" t="s">
        <v>7278</v>
      </c>
      <c r="E2845" s="4" t="s">
        <v>3859</v>
      </c>
      <c r="F2845" s="4" t="s">
        <v>7205</v>
      </c>
      <c r="G2845" s="4" t="s">
        <v>7183</v>
      </c>
      <c r="H2845" s="10">
        <v>44280</v>
      </c>
      <c r="I2845" s="5">
        <v>6796.54</v>
      </c>
      <c r="J2845" s="5">
        <v>-2973.45</v>
      </c>
      <c r="K2845" s="5">
        <f t="shared" si="44"/>
        <v>3823.09</v>
      </c>
    </row>
    <row r="2846" spans="1:11" x14ac:dyDescent="0.25">
      <c r="A2846" s="4" t="s">
        <v>7269</v>
      </c>
      <c r="B2846" s="4" t="s">
        <v>7209</v>
      </c>
      <c r="C2846" s="4" t="s">
        <v>4004</v>
      </c>
      <c r="D2846" s="12" t="s">
        <v>7278</v>
      </c>
      <c r="E2846" s="4" t="s">
        <v>3859</v>
      </c>
      <c r="F2846" s="4" t="s">
        <v>7205</v>
      </c>
      <c r="G2846" s="4" t="s">
        <v>7184</v>
      </c>
      <c r="H2846" s="10">
        <v>44280</v>
      </c>
      <c r="I2846" s="5">
        <v>6796.54</v>
      </c>
      <c r="J2846" s="5">
        <v>-2973.45</v>
      </c>
      <c r="K2846" s="5">
        <f t="shared" si="44"/>
        <v>3823.09</v>
      </c>
    </row>
    <row r="2847" spans="1:11" x14ac:dyDescent="0.25">
      <c r="A2847" s="4" t="s">
        <v>7269</v>
      </c>
      <c r="B2847" s="4" t="s">
        <v>7209</v>
      </c>
      <c r="C2847" s="4" t="s">
        <v>4005</v>
      </c>
      <c r="D2847" s="12" t="s">
        <v>7278</v>
      </c>
      <c r="E2847" s="4" t="s">
        <v>3859</v>
      </c>
      <c r="F2847" s="4" t="s">
        <v>7205</v>
      </c>
      <c r="G2847" s="4" t="s">
        <v>7183</v>
      </c>
      <c r="H2847" s="10">
        <v>44280</v>
      </c>
      <c r="I2847" s="5">
        <v>6796.54</v>
      </c>
      <c r="J2847" s="5">
        <v>-2973.45</v>
      </c>
      <c r="K2847" s="5">
        <f t="shared" si="44"/>
        <v>3823.09</v>
      </c>
    </row>
    <row r="2848" spans="1:11" x14ac:dyDescent="0.25">
      <c r="A2848" s="4" t="s">
        <v>7269</v>
      </c>
      <c r="B2848" s="4" t="s">
        <v>7209</v>
      </c>
      <c r="C2848" s="4" t="s">
        <v>4006</v>
      </c>
      <c r="D2848" s="12" t="s">
        <v>7278</v>
      </c>
      <c r="E2848" s="4" t="s">
        <v>3859</v>
      </c>
      <c r="F2848" s="4" t="s">
        <v>7205</v>
      </c>
      <c r="G2848" s="4" t="s">
        <v>7183</v>
      </c>
      <c r="H2848" s="10">
        <v>44280</v>
      </c>
      <c r="I2848" s="5">
        <v>6796.54</v>
      </c>
      <c r="J2848" s="5">
        <v>-2973.45</v>
      </c>
      <c r="K2848" s="5">
        <f t="shared" si="44"/>
        <v>3823.09</v>
      </c>
    </row>
    <row r="2849" spans="1:11" x14ac:dyDescent="0.25">
      <c r="A2849" s="4" t="s">
        <v>7269</v>
      </c>
      <c r="B2849" s="4" t="s">
        <v>7209</v>
      </c>
      <c r="C2849" s="4" t="s">
        <v>4007</v>
      </c>
      <c r="D2849" s="12" t="s">
        <v>7278</v>
      </c>
      <c r="E2849" s="4" t="s">
        <v>3859</v>
      </c>
      <c r="F2849" s="4" t="s">
        <v>7205</v>
      </c>
      <c r="G2849" s="4" t="s">
        <v>7183</v>
      </c>
      <c r="H2849" s="10">
        <v>44280</v>
      </c>
      <c r="I2849" s="5">
        <v>6796.54</v>
      </c>
      <c r="J2849" s="5">
        <v>-2973.45</v>
      </c>
      <c r="K2849" s="5">
        <f t="shared" si="44"/>
        <v>3823.09</v>
      </c>
    </row>
    <row r="2850" spans="1:11" x14ac:dyDescent="0.25">
      <c r="A2850" s="4" t="s">
        <v>7269</v>
      </c>
      <c r="B2850" s="4" t="s">
        <v>7209</v>
      </c>
      <c r="C2850" s="4" t="s">
        <v>4008</v>
      </c>
      <c r="D2850" s="12" t="s">
        <v>7278</v>
      </c>
      <c r="E2850" s="4" t="s">
        <v>3859</v>
      </c>
      <c r="F2850" s="4" t="s">
        <v>7205</v>
      </c>
      <c r="G2850" s="4" t="s">
        <v>7183</v>
      </c>
      <c r="H2850" s="10">
        <v>44280</v>
      </c>
      <c r="I2850" s="5">
        <v>6796.54</v>
      </c>
      <c r="J2850" s="5">
        <v>-2973.45</v>
      </c>
      <c r="K2850" s="5">
        <f t="shared" si="44"/>
        <v>3823.09</v>
      </c>
    </row>
    <row r="2851" spans="1:11" x14ac:dyDescent="0.25">
      <c r="A2851" s="4" t="s">
        <v>7269</v>
      </c>
      <c r="B2851" s="4" t="s">
        <v>7209</v>
      </c>
      <c r="C2851" s="4" t="s">
        <v>4009</v>
      </c>
      <c r="D2851" s="12" t="s">
        <v>7278</v>
      </c>
      <c r="E2851" s="4" t="s">
        <v>3859</v>
      </c>
      <c r="F2851" s="4" t="s">
        <v>7205</v>
      </c>
      <c r="G2851" s="4" t="s">
        <v>7183</v>
      </c>
      <c r="H2851" s="10">
        <v>44280</v>
      </c>
      <c r="I2851" s="5">
        <v>6796.54</v>
      </c>
      <c r="J2851" s="5">
        <v>-2973.45</v>
      </c>
      <c r="K2851" s="5">
        <f t="shared" si="44"/>
        <v>3823.09</v>
      </c>
    </row>
    <row r="2852" spans="1:11" x14ac:dyDescent="0.25">
      <c r="A2852" s="4" t="s">
        <v>7269</v>
      </c>
      <c r="B2852" s="4" t="s">
        <v>7209</v>
      </c>
      <c r="C2852" s="4" t="s">
        <v>4010</v>
      </c>
      <c r="D2852" s="12" t="s">
        <v>7278</v>
      </c>
      <c r="E2852" s="4" t="s">
        <v>3859</v>
      </c>
      <c r="F2852" s="4" t="s">
        <v>7205</v>
      </c>
      <c r="G2852" s="4" t="s">
        <v>7183</v>
      </c>
      <c r="H2852" s="10">
        <v>44280</v>
      </c>
      <c r="I2852" s="5">
        <v>6796.54</v>
      </c>
      <c r="J2852" s="5">
        <v>-2973.45</v>
      </c>
      <c r="K2852" s="5">
        <f t="shared" si="44"/>
        <v>3823.09</v>
      </c>
    </row>
    <row r="2853" spans="1:11" x14ac:dyDescent="0.25">
      <c r="A2853" s="4" t="s">
        <v>7269</v>
      </c>
      <c r="B2853" s="4" t="s">
        <v>7209</v>
      </c>
      <c r="C2853" s="4" t="s">
        <v>4011</v>
      </c>
      <c r="D2853" s="12" t="s">
        <v>7278</v>
      </c>
      <c r="E2853" s="4" t="s">
        <v>3859</v>
      </c>
      <c r="F2853" s="4" t="s">
        <v>7205</v>
      </c>
      <c r="G2853" s="4" t="s">
        <v>7183</v>
      </c>
      <c r="H2853" s="10">
        <v>44280</v>
      </c>
      <c r="I2853" s="5">
        <v>6796.54</v>
      </c>
      <c r="J2853" s="5">
        <v>-2973.45</v>
      </c>
      <c r="K2853" s="5">
        <f t="shared" si="44"/>
        <v>3823.09</v>
      </c>
    </row>
    <row r="2854" spans="1:11" x14ac:dyDescent="0.25">
      <c r="A2854" s="4" t="s">
        <v>7269</v>
      </c>
      <c r="B2854" s="4" t="s">
        <v>7209</v>
      </c>
      <c r="C2854" s="4" t="s">
        <v>4012</v>
      </c>
      <c r="D2854" s="12" t="s">
        <v>7278</v>
      </c>
      <c r="E2854" s="4" t="s">
        <v>3859</v>
      </c>
      <c r="F2854" s="4" t="s">
        <v>7205</v>
      </c>
      <c r="G2854" s="4" t="s">
        <v>7183</v>
      </c>
      <c r="H2854" s="10">
        <v>44280</v>
      </c>
      <c r="I2854" s="5">
        <v>6796.54</v>
      </c>
      <c r="J2854" s="5">
        <v>-2973.45</v>
      </c>
      <c r="K2854" s="5">
        <f t="shared" si="44"/>
        <v>3823.09</v>
      </c>
    </row>
    <row r="2855" spans="1:11" x14ac:dyDescent="0.25">
      <c r="A2855" s="4" t="s">
        <v>7269</v>
      </c>
      <c r="B2855" s="4" t="s">
        <v>7209</v>
      </c>
      <c r="C2855" s="4" t="s">
        <v>4013</v>
      </c>
      <c r="D2855" s="12" t="s">
        <v>7278</v>
      </c>
      <c r="E2855" s="4" t="s">
        <v>3859</v>
      </c>
      <c r="F2855" s="4" t="s">
        <v>7205</v>
      </c>
      <c r="G2855" s="4" t="s">
        <v>7183</v>
      </c>
      <c r="H2855" s="10">
        <v>44280</v>
      </c>
      <c r="I2855" s="5">
        <v>6796.54</v>
      </c>
      <c r="J2855" s="5">
        <v>-2973.45</v>
      </c>
      <c r="K2855" s="5">
        <f t="shared" si="44"/>
        <v>3823.09</v>
      </c>
    </row>
    <row r="2856" spans="1:11" x14ac:dyDescent="0.25">
      <c r="A2856" s="4" t="s">
        <v>7269</v>
      </c>
      <c r="B2856" s="4" t="s">
        <v>7209</v>
      </c>
      <c r="C2856" s="4" t="s">
        <v>4014</v>
      </c>
      <c r="D2856" s="12" t="s">
        <v>7278</v>
      </c>
      <c r="E2856" s="4" t="s">
        <v>3859</v>
      </c>
      <c r="F2856" s="4" t="s">
        <v>7205</v>
      </c>
      <c r="G2856" s="4" t="s">
        <v>7170</v>
      </c>
      <c r="H2856" s="10">
        <v>44280</v>
      </c>
      <c r="I2856" s="5">
        <v>6796.54</v>
      </c>
      <c r="J2856" s="5">
        <v>-2973.45</v>
      </c>
      <c r="K2856" s="5">
        <f t="shared" si="44"/>
        <v>3823.09</v>
      </c>
    </row>
    <row r="2857" spans="1:11" x14ac:dyDescent="0.25">
      <c r="A2857" s="4" t="s">
        <v>7269</v>
      </c>
      <c r="B2857" s="4" t="s">
        <v>7209</v>
      </c>
      <c r="C2857" s="4" t="s">
        <v>4015</v>
      </c>
      <c r="D2857" s="12" t="s">
        <v>7278</v>
      </c>
      <c r="E2857" s="4" t="s">
        <v>3859</v>
      </c>
      <c r="F2857" s="4" t="s">
        <v>7205</v>
      </c>
      <c r="G2857" s="4" t="s">
        <v>7183</v>
      </c>
      <c r="H2857" s="10">
        <v>44280</v>
      </c>
      <c r="I2857" s="5">
        <v>6796.54</v>
      </c>
      <c r="J2857" s="5">
        <v>-2973.45</v>
      </c>
      <c r="K2857" s="5">
        <f t="shared" si="44"/>
        <v>3823.09</v>
      </c>
    </row>
    <row r="2858" spans="1:11" x14ac:dyDescent="0.25">
      <c r="A2858" s="4" t="s">
        <v>7269</v>
      </c>
      <c r="B2858" s="4" t="s">
        <v>7209</v>
      </c>
      <c r="C2858" s="4" t="s">
        <v>4016</v>
      </c>
      <c r="D2858" s="12" t="s">
        <v>7278</v>
      </c>
      <c r="E2858" s="4" t="s">
        <v>3859</v>
      </c>
      <c r="F2858" s="4" t="s">
        <v>7205</v>
      </c>
      <c r="G2858" s="4" t="s">
        <v>7183</v>
      </c>
      <c r="H2858" s="10">
        <v>44280</v>
      </c>
      <c r="I2858" s="5">
        <v>6796.54</v>
      </c>
      <c r="J2858" s="5">
        <v>-2973.45</v>
      </c>
      <c r="K2858" s="5">
        <f t="shared" si="44"/>
        <v>3823.09</v>
      </c>
    </row>
    <row r="2859" spans="1:11" x14ac:dyDescent="0.25">
      <c r="A2859" s="4" t="s">
        <v>7269</v>
      </c>
      <c r="B2859" s="4" t="s">
        <v>7209</v>
      </c>
      <c r="C2859" s="4" t="s">
        <v>4017</v>
      </c>
      <c r="D2859" s="12" t="s">
        <v>7278</v>
      </c>
      <c r="E2859" s="4" t="s">
        <v>3859</v>
      </c>
      <c r="F2859" s="4" t="s">
        <v>7205</v>
      </c>
      <c r="G2859" s="4" t="s">
        <v>7183</v>
      </c>
      <c r="H2859" s="10">
        <v>44280</v>
      </c>
      <c r="I2859" s="5">
        <v>6796.54</v>
      </c>
      <c r="J2859" s="5">
        <v>-2973.45</v>
      </c>
      <c r="K2859" s="5">
        <f t="shared" si="44"/>
        <v>3823.09</v>
      </c>
    </row>
    <row r="2860" spans="1:11" x14ac:dyDescent="0.25">
      <c r="A2860" s="4" t="s">
        <v>7269</v>
      </c>
      <c r="B2860" s="4" t="s">
        <v>7209</v>
      </c>
      <c r="C2860" s="4" t="s">
        <v>4018</v>
      </c>
      <c r="D2860" s="12" t="s">
        <v>7278</v>
      </c>
      <c r="E2860" s="4" t="s">
        <v>3859</v>
      </c>
      <c r="F2860" s="4" t="s">
        <v>7205</v>
      </c>
      <c r="G2860" s="4" t="s">
        <v>7183</v>
      </c>
      <c r="H2860" s="10">
        <v>44280</v>
      </c>
      <c r="I2860" s="5">
        <v>6796.54</v>
      </c>
      <c r="J2860" s="5">
        <v>-2973.45</v>
      </c>
      <c r="K2860" s="5">
        <f t="shared" si="44"/>
        <v>3823.09</v>
      </c>
    </row>
    <row r="2861" spans="1:11" x14ac:dyDescent="0.25">
      <c r="A2861" s="4" t="s">
        <v>7269</v>
      </c>
      <c r="B2861" s="4" t="s">
        <v>7209</v>
      </c>
      <c r="C2861" s="4" t="s">
        <v>4019</v>
      </c>
      <c r="D2861" s="12" t="s">
        <v>7278</v>
      </c>
      <c r="E2861" s="4" t="s">
        <v>3859</v>
      </c>
      <c r="F2861" s="4" t="s">
        <v>7205</v>
      </c>
      <c r="G2861" s="4" t="s">
        <v>7183</v>
      </c>
      <c r="H2861" s="10">
        <v>44280</v>
      </c>
      <c r="I2861" s="5">
        <v>6796.54</v>
      </c>
      <c r="J2861" s="5">
        <v>-2973.45</v>
      </c>
      <c r="K2861" s="5">
        <f t="shared" si="44"/>
        <v>3823.09</v>
      </c>
    </row>
    <row r="2862" spans="1:11" x14ac:dyDescent="0.25">
      <c r="A2862" s="4" t="s">
        <v>7269</v>
      </c>
      <c r="B2862" s="4" t="s">
        <v>7209</v>
      </c>
      <c r="C2862" s="4" t="s">
        <v>4020</v>
      </c>
      <c r="D2862" s="12" t="s">
        <v>7278</v>
      </c>
      <c r="E2862" s="4" t="s">
        <v>3859</v>
      </c>
      <c r="F2862" s="4" t="s">
        <v>7205</v>
      </c>
      <c r="G2862" s="4" t="s">
        <v>7183</v>
      </c>
      <c r="H2862" s="10">
        <v>44280</v>
      </c>
      <c r="I2862" s="5">
        <v>6796.54</v>
      </c>
      <c r="J2862" s="5">
        <v>-2973.45</v>
      </c>
      <c r="K2862" s="5">
        <f t="shared" si="44"/>
        <v>3823.09</v>
      </c>
    </row>
    <row r="2863" spans="1:11" x14ac:dyDescent="0.25">
      <c r="A2863" s="4" t="s">
        <v>7269</v>
      </c>
      <c r="B2863" s="4" t="s">
        <v>7209</v>
      </c>
      <c r="C2863" s="4" t="s">
        <v>4021</v>
      </c>
      <c r="D2863" s="12" t="s">
        <v>7278</v>
      </c>
      <c r="E2863" s="4" t="s">
        <v>3859</v>
      </c>
      <c r="F2863" s="4" t="s">
        <v>7205</v>
      </c>
      <c r="G2863" s="4" t="s">
        <v>7184</v>
      </c>
      <c r="H2863" s="10">
        <v>44280</v>
      </c>
      <c r="I2863" s="5">
        <v>6796.54</v>
      </c>
      <c r="J2863" s="5">
        <v>-2973.45</v>
      </c>
      <c r="K2863" s="5">
        <f t="shared" si="44"/>
        <v>3823.09</v>
      </c>
    </row>
    <row r="2864" spans="1:11" x14ac:dyDescent="0.25">
      <c r="A2864" s="4" t="s">
        <v>7269</v>
      </c>
      <c r="B2864" s="4" t="s">
        <v>7209</v>
      </c>
      <c r="C2864" s="4" t="s">
        <v>4022</v>
      </c>
      <c r="D2864" s="12" t="s">
        <v>7278</v>
      </c>
      <c r="E2864" s="4" t="s">
        <v>3859</v>
      </c>
      <c r="F2864" s="4" t="s">
        <v>7205</v>
      </c>
      <c r="G2864" s="4" t="s">
        <v>7183</v>
      </c>
      <c r="H2864" s="10">
        <v>44280</v>
      </c>
      <c r="I2864" s="5">
        <v>6796.54</v>
      </c>
      <c r="J2864" s="5">
        <v>-2973.45</v>
      </c>
      <c r="K2864" s="5">
        <f t="shared" si="44"/>
        <v>3823.09</v>
      </c>
    </row>
    <row r="2865" spans="1:11" x14ac:dyDescent="0.25">
      <c r="A2865" s="4" t="s">
        <v>7269</v>
      </c>
      <c r="B2865" s="4" t="s">
        <v>7209</v>
      </c>
      <c r="C2865" s="4" t="s">
        <v>4023</v>
      </c>
      <c r="D2865" s="12" t="s">
        <v>7278</v>
      </c>
      <c r="E2865" s="4" t="s">
        <v>3859</v>
      </c>
      <c r="F2865" s="4" t="s">
        <v>7205</v>
      </c>
      <c r="G2865" s="4" t="s">
        <v>7183</v>
      </c>
      <c r="H2865" s="10">
        <v>44280</v>
      </c>
      <c r="I2865" s="5">
        <v>6796.54</v>
      </c>
      <c r="J2865" s="5">
        <v>-2973.45</v>
      </c>
      <c r="K2865" s="5">
        <f t="shared" si="44"/>
        <v>3823.09</v>
      </c>
    </row>
    <row r="2866" spans="1:11" x14ac:dyDescent="0.25">
      <c r="A2866" s="4" t="s">
        <v>7269</v>
      </c>
      <c r="B2866" s="4" t="s">
        <v>7209</v>
      </c>
      <c r="C2866" s="4" t="s">
        <v>4024</v>
      </c>
      <c r="D2866" s="12" t="s">
        <v>7278</v>
      </c>
      <c r="E2866" s="4" t="s">
        <v>3859</v>
      </c>
      <c r="F2866" s="4" t="s">
        <v>7205</v>
      </c>
      <c r="G2866" s="4" t="s">
        <v>7183</v>
      </c>
      <c r="H2866" s="10">
        <v>44280</v>
      </c>
      <c r="I2866" s="5">
        <v>6796.54</v>
      </c>
      <c r="J2866" s="5">
        <v>-2973.45</v>
      </c>
      <c r="K2866" s="5">
        <f t="shared" si="44"/>
        <v>3823.09</v>
      </c>
    </row>
    <row r="2867" spans="1:11" x14ac:dyDescent="0.25">
      <c r="A2867" s="4" t="s">
        <v>7269</v>
      </c>
      <c r="B2867" s="4" t="s">
        <v>7209</v>
      </c>
      <c r="C2867" s="4" t="s">
        <v>4025</v>
      </c>
      <c r="D2867" s="12" t="s">
        <v>7278</v>
      </c>
      <c r="E2867" s="4" t="s">
        <v>3859</v>
      </c>
      <c r="F2867" s="4" t="s">
        <v>7205</v>
      </c>
      <c r="G2867" s="4" t="s">
        <v>7183</v>
      </c>
      <c r="H2867" s="10">
        <v>44280</v>
      </c>
      <c r="I2867" s="5">
        <v>6796.54</v>
      </c>
      <c r="J2867" s="5">
        <v>-2973.45</v>
      </c>
      <c r="K2867" s="5">
        <f t="shared" si="44"/>
        <v>3823.09</v>
      </c>
    </row>
    <row r="2868" spans="1:11" x14ac:dyDescent="0.25">
      <c r="A2868" s="4" t="s">
        <v>7269</v>
      </c>
      <c r="B2868" s="4" t="s">
        <v>7209</v>
      </c>
      <c r="C2868" s="4" t="s">
        <v>4026</v>
      </c>
      <c r="D2868" s="12" t="s">
        <v>7278</v>
      </c>
      <c r="E2868" s="4" t="s">
        <v>3859</v>
      </c>
      <c r="F2868" s="4" t="s">
        <v>7205</v>
      </c>
      <c r="G2868" s="4" t="s">
        <v>7183</v>
      </c>
      <c r="H2868" s="10">
        <v>44280</v>
      </c>
      <c r="I2868" s="5">
        <v>6796.54</v>
      </c>
      <c r="J2868" s="5">
        <v>-2973.45</v>
      </c>
      <c r="K2868" s="5">
        <f t="shared" si="44"/>
        <v>3823.09</v>
      </c>
    </row>
    <row r="2869" spans="1:11" x14ac:dyDescent="0.25">
      <c r="A2869" s="4" t="s">
        <v>7269</v>
      </c>
      <c r="B2869" s="4" t="s">
        <v>7209</v>
      </c>
      <c r="C2869" s="4" t="s">
        <v>4027</v>
      </c>
      <c r="D2869" s="12" t="s">
        <v>7278</v>
      </c>
      <c r="E2869" s="4" t="s">
        <v>3859</v>
      </c>
      <c r="F2869" s="4" t="s">
        <v>7205</v>
      </c>
      <c r="G2869" s="4" t="s">
        <v>7183</v>
      </c>
      <c r="H2869" s="10">
        <v>44280</v>
      </c>
      <c r="I2869" s="5">
        <v>6796.54</v>
      </c>
      <c r="J2869" s="5">
        <v>-2973.45</v>
      </c>
      <c r="K2869" s="5">
        <f t="shared" si="44"/>
        <v>3823.09</v>
      </c>
    </row>
    <row r="2870" spans="1:11" x14ac:dyDescent="0.25">
      <c r="A2870" s="4" t="s">
        <v>7269</v>
      </c>
      <c r="B2870" s="4" t="s">
        <v>7209</v>
      </c>
      <c r="C2870" s="4" t="s">
        <v>4028</v>
      </c>
      <c r="D2870" s="12" t="s">
        <v>7278</v>
      </c>
      <c r="E2870" s="4" t="s">
        <v>3859</v>
      </c>
      <c r="F2870" s="4" t="s">
        <v>7205</v>
      </c>
      <c r="G2870" s="4" t="s">
        <v>7183</v>
      </c>
      <c r="H2870" s="10">
        <v>44280</v>
      </c>
      <c r="I2870" s="5">
        <v>6796.54</v>
      </c>
      <c r="J2870" s="5">
        <v>-2973.45</v>
      </c>
      <c r="K2870" s="5">
        <f t="shared" si="44"/>
        <v>3823.09</v>
      </c>
    </row>
    <row r="2871" spans="1:11" x14ac:dyDescent="0.25">
      <c r="A2871" s="4" t="s">
        <v>7269</v>
      </c>
      <c r="B2871" s="4" t="s">
        <v>7209</v>
      </c>
      <c r="C2871" s="4" t="s">
        <v>4029</v>
      </c>
      <c r="D2871" s="12" t="s">
        <v>7278</v>
      </c>
      <c r="E2871" s="4" t="s">
        <v>3859</v>
      </c>
      <c r="F2871" s="4" t="s">
        <v>7205</v>
      </c>
      <c r="G2871" s="4" t="s">
        <v>7184</v>
      </c>
      <c r="H2871" s="10">
        <v>44280</v>
      </c>
      <c r="I2871" s="5">
        <v>6796.54</v>
      </c>
      <c r="J2871" s="5">
        <v>-2973.45</v>
      </c>
      <c r="K2871" s="5">
        <f t="shared" si="44"/>
        <v>3823.09</v>
      </c>
    </row>
    <row r="2872" spans="1:11" x14ac:dyDescent="0.25">
      <c r="A2872" s="4" t="s">
        <v>7269</v>
      </c>
      <c r="B2872" s="4" t="s">
        <v>7209</v>
      </c>
      <c r="C2872" s="4" t="s">
        <v>4030</v>
      </c>
      <c r="D2872" s="12" t="s">
        <v>7278</v>
      </c>
      <c r="E2872" s="4" t="s">
        <v>3859</v>
      </c>
      <c r="F2872" s="4" t="s">
        <v>7205</v>
      </c>
      <c r="G2872" s="4" t="s">
        <v>7184</v>
      </c>
      <c r="H2872" s="10">
        <v>44280</v>
      </c>
      <c r="I2872" s="5">
        <v>6796.54</v>
      </c>
      <c r="J2872" s="5">
        <v>-2973.45</v>
      </c>
      <c r="K2872" s="5">
        <f t="shared" si="44"/>
        <v>3823.09</v>
      </c>
    </row>
    <row r="2873" spans="1:11" x14ac:dyDescent="0.25">
      <c r="A2873" s="4" t="s">
        <v>7269</v>
      </c>
      <c r="B2873" s="4" t="s">
        <v>7209</v>
      </c>
      <c r="C2873" s="4" t="s">
        <v>4031</v>
      </c>
      <c r="D2873" s="12" t="s">
        <v>7278</v>
      </c>
      <c r="E2873" s="4" t="s">
        <v>3859</v>
      </c>
      <c r="F2873" s="4" t="s">
        <v>7205</v>
      </c>
      <c r="G2873" s="4" t="s">
        <v>7184</v>
      </c>
      <c r="H2873" s="10">
        <v>44280</v>
      </c>
      <c r="I2873" s="5">
        <v>6796.54</v>
      </c>
      <c r="J2873" s="5">
        <v>-2973.45</v>
      </c>
      <c r="K2873" s="5">
        <f t="shared" si="44"/>
        <v>3823.09</v>
      </c>
    </row>
    <row r="2874" spans="1:11" x14ac:dyDescent="0.25">
      <c r="A2874" s="4" t="s">
        <v>7269</v>
      </c>
      <c r="B2874" s="4" t="s">
        <v>7209</v>
      </c>
      <c r="C2874" s="4" t="s">
        <v>4032</v>
      </c>
      <c r="D2874" s="12" t="s">
        <v>7278</v>
      </c>
      <c r="E2874" s="4" t="s">
        <v>3859</v>
      </c>
      <c r="F2874" s="4" t="s">
        <v>7205</v>
      </c>
      <c r="G2874" s="4" t="s">
        <v>7184</v>
      </c>
      <c r="H2874" s="10">
        <v>44280</v>
      </c>
      <c r="I2874" s="5">
        <v>6796.54</v>
      </c>
      <c r="J2874" s="5">
        <v>-2973.45</v>
      </c>
      <c r="K2874" s="5">
        <f t="shared" si="44"/>
        <v>3823.09</v>
      </c>
    </row>
    <row r="2875" spans="1:11" x14ac:dyDescent="0.25">
      <c r="A2875" s="4" t="s">
        <v>7269</v>
      </c>
      <c r="B2875" s="4" t="s">
        <v>7209</v>
      </c>
      <c r="C2875" s="4" t="s">
        <v>4033</v>
      </c>
      <c r="D2875" s="12" t="s">
        <v>7278</v>
      </c>
      <c r="E2875" s="4" t="s">
        <v>3859</v>
      </c>
      <c r="F2875" s="4" t="s">
        <v>7205</v>
      </c>
      <c r="G2875" s="4" t="s">
        <v>7184</v>
      </c>
      <c r="H2875" s="10">
        <v>44280</v>
      </c>
      <c r="I2875" s="5">
        <v>6796.54</v>
      </c>
      <c r="J2875" s="5">
        <v>-2973.45</v>
      </c>
      <c r="K2875" s="5">
        <f t="shared" si="44"/>
        <v>3823.09</v>
      </c>
    </row>
    <row r="2876" spans="1:11" x14ac:dyDescent="0.25">
      <c r="A2876" s="4" t="s">
        <v>7269</v>
      </c>
      <c r="B2876" s="4" t="s">
        <v>7209</v>
      </c>
      <c r="C2876" s="4" t="s">
        <v>4034</v>
      </c>
      <c r="D2876" s="12" t="s">
        <v>7278</v>
      </c>
      <c r="E2876" s="4" t="s">
        <v>3859</v>
      </c>
      <c r="F2876" s="4" t="s">
        <v>7205</v>
      </c>
      <c r="G2876" s="4" t="s">
        <v>7184</v>
      </c>
      <c r="H2876" s="10">
        <v>44280</v>
      </c>
      <c r="I2876" s="5">
        <v>6796.54</v>
      </c>
      <c r="J2876" s="5">
        <v>-2973.45</v>
      </c>
      <c r="K2876" s="5">
        <f t="shared" si="44"/>
        <v>3823.09</v>
      </c>
    </row>
    <row r="2877" spans="1:11" x14ac:dyDescent="0.25">
      <c r="A2877" s="4" t="s">
        <v>7269</v>
      </c>
      <c r="B2877" s="4" t="s">
        <v>7209</v>
      </c>
      <c r="C2877" s="4" t="s">
        <v>4035</v>
      </c>
      <c r="D2877" s="12" t="s">
        <v>7278</v>
      </c>
      <c r="E2877" s="4" t="s">
        <v>3859</v>
      </c>
      <c r="F2877" s="4" t="s">
        <v>7205</v>
      </c>
      <c r="G2877" s="4" t="s">
        <v>7184</v>
      </c>
      <c r="H2877" s="10">
        <v>44280</v>
      </c>
      <c r="I2877" s="5">
        <v>6796.54</v>
      </c>
      <c r="J2877" s="5">
        <v>-2973.45</v>
      </c>
      <c r="K2877" s="5">
        <f t="shared" si="44"/>
        <v>3823.09</v>
      </c>
    </row>
    <row r="2878" spans="1:11" x14ac:dyDescent="0.25">
      <c r="A2878" s="4" t="s">
        <v>7269</v>
      </c>
      <c r="B2878" s="4" t="s">
        <v>7209</v>
      </c>
      <c r="C2878" s="4" t="s">
        <v>4036</v>
      </c>
      <c r="D2878" s="12" t="s">
        <v>7278</v>
      </c>
      <c r="E2878" s="4" t="s">
        <v>3859</v>
      </c>
      <c r="F2878" s="4" t="s">
        <v>7205</v>
      </c>
      <c r="G2878" s="4" t="s">
        <v>7184</v>
      </c>
      <c r="H2878" s="10">
        <v>44280</v>
      </c>
      <c r="I2878" s="5">
        <v>6796.54</v>
      </c>
      <c r="J2878" s="5">
        <v>-2973.45</v>
      </c>
      <c r="K2878" s="5">
        <f t="shared" si="44"/>
        <v>3823.09</v>
      </c>
    </row>
    <row r="2879" spans="1:11" x14ac:dyDescent="0.25">
      <c r="A2879" s="4" t="s">
        <v>7269</v>
      </c>
      <c r="B2879" s="4" t="s">
        <v>7209</v>
      </c>
      <c r="C2879" s="4" t="s">
        <v>4037</v>
      </c>
      <c r="D2879" s="12" t="s">
        <v>7278</v>
      </c>
      <c r="E2879" s="4" t="s">
        <v>3859</v>
      </c>
      <c r="F2879" s="4" t="s">
        <v>7205</v>
      </c>
      <c r="G2879" s="4" t="s">
        <v>7184</v>
      </c>
      <c r="H2879" s="10">
        <v>44280</v>
      </c>
      <c r="I2879" s="5">
        <v>6796.54</v>
      </c>
      <c r="J2879" s="5">
        <v>-2973.45</v>
      </c>
      <c r="K2879" s="5">
        <f t="shared" si="44"/>
        <v>3823.09</v>
      </c>
    </row>
    <row r="2880" spans="1:11" x14ac:dyDescent="0.25">
      <c r="A2880" s="4" t="s">
        <v>7269</v>
      </c>
      <c r="B2880" s="4" t="s">
        <v>7209</v>
      </c>
      <c r="C2880" s="4" t="s">
        <v>4038</v>
      </c>
      <c r="D2880" s="12" t="s">
        <v>7278</v>
      </c>
      <c r="E2880" s="4" t="s">
        <v>3859</v>
      </c>
      <c r="F2880" s="4" t="s">
        <v>7205</v>
      </c>
      <c r="G2880" s="4" t="s">
        <v>7184</v>
      </c>
      <c r="H2880" s="10">
        <v>44280</v>
      </c>
      <c r="I2880" s="5">
        <v>6796.54</v>
      </c>
      <c r="J2880" s="5">
        <v>-2973.45</v>
      </c>
      <c r="K2880" s="5">
        <f t="shared" si="44"/>
        <v>3823.09</v>
      </c>
    </row>
    <row r="2881" spans="1:11" x14ac:dyDescent="0.25">
      <c r="A2881" s="4" t="s">
        <v>7269</v>
      </c>
      <c r="B2881" s="4" t="s">
        <v>7209</v>
      </c>
      <c r="C2881" s="4" t="s">
        <v>4039</v>
      </c>
      <c r="D2881" s="12" t="s">
        <v>7278</v>
      </c>
      <c r="E2881" s="4" t="s">
        <v>3859</v>
      </c>
      <c r="F2881" s="4" t="s">
        <v>7205</v>
      </c>
      <c r="G2881" s="4" t="s">
        <v>7184</v>
      </c>
      <c r="H2881" s="10">
        <v>44280</v>
      </c>
      <c r="I2881" s="5">
        <v>6796.54</v>
      </c>
      <c r="J2881" s="5">
        <v>-2973.45</v>
      </c>
      <c r="K2881" s="5">
        <f t="shared" si="44"/>
        <v>3823.09</v>
      </c>
    </row>
    <row r="2882" spans="1:11" x14ac:dyDescent="0.25">
      <c r="A2882" s="4" t="s">
        <v>7269</v>
      </c>
      <c r="B2882" s="4" t="s">
        <v>7209</v>
      </c>
      <c r="C2882" s="4" t="s">
        <v>4040</v>
      </c>
      <c r="D2882" s="12" t="s">
        <v>7278</v>
      </c>
      <c r="E2882" s="4" t="s">
        <v>3859</v>
      </c>
      <c r="F2882" s="4" t="s">
        <v>7205</v>
      </c>
      <c r="G2882" s="4" t="s">
        <v>7184</v>
      </c>
      <c r="H2882" s="10">
        <v>44280</v>
      </c>
      <c r="I2882" s="5">
        <v>6796.54</v>
      </c>
      <c r="J2882" s="5">
        <v>-2973.45</v>
      </c>
      <c r="K2882" s="5">
        <f t="shared" si="44"/>
        <v>3823.09</v>
      </c>
    </row>
    <row r="2883" spans="1:11" x14ac:dyDescent="0.25">
      <c r="A2883" s="4" t="s">
        <v>7269</v>
      </c>
      <c r="B2883" s="4" t="s">
        <v>7209</v>
      </c>
      <c r="C2883" s="4" t="s">
        <v>4041</v>
      </c>
      <c r="D2883" s="12" t="s">
        <v>7278</v>
      </c>
      <c r="E2883" s="4" t="s">
        <v>3859</v>
      </c>
      <c r="F2883" s="4" t="s">
        <v>7205</v>
      </c>
      <c r="G2883" s="4" t="s">
        <v>7183</v>
      </c>
      <c r="H2883" s="10">
        <v>44280</v>
      </c>
      <c r="I2883" s="5">
        <v>6796.54</v>
      </c>
      <c r="J2883" s="5">
        <v>-2973.45</v>
      </c>
      <c r="K2883" s="5">
        <f t="shared" si="44"/>
        <v>3823.09</v>
      </c>
    </row>
    <row r="2884" spans="1:11" x14ac:dyDescent="0.25">
      <c r="A2884" s="4" t="s">
        <v>7269</v>
      </c>
      <c r="B2884" s="4" t="s">
        <v>7209</v>
      </c>
      <c r="C2884" s="4" t="s">
        <v>4042</v>
      </c>
      <c r="D2884" s="12" t="s">
        <v>7278</v>
      </c>
      <c r="E2884" s="4" t="s">
        <v>3859</v>
      </c>
      <c r="F2884" s="4" t="s">
        <v>7205</v>
      </c>
      <c r="G2884" s="4" t="s">
        <v>7182</v>
      </c>
      <c r="H2884" s="10">
        <v>44280</v>
      </c>
      <c r="I2884" s="5">
        <v>6796.54</v>
      </c>
      <c r="J2884" s="5">
        <v>-2973.45</v>
      </c>
      <c r="K2884" s="5">
        <f t="shared" si="44"/>
        <v>3823.09</v>
      </c>
    </row>
    <row r="2885" spans="1:11" x14ac:dyDescent="0.25">
      <c r="A2885" s="4" t="s">
        <v>7269</v>
      </c>
      <c r="B2885" s="4" t="s">
        <v>7209</v>
      </c>
      <c r="C2885" s="4" t="s">
        <v>4043</v>
      </c>
      <c r="D2885" s="12" t="s">
        <v>7278</v>
      </c>
      <c r="E2885" s="4" t="s">
        <v>3859</v>
      </c>
      <c r="F2885" s="4" t="s">
        <v>7205</v>
      </c>
      <c r="G2885" s="4" t="s">
        <v>7182</v>
      </c>
      <c r="H2885" s="10">
        <v>44280</v>
      </c>
      <c r="I2885" s="5">
        <v>6796.54</v>
      </c>
      <c r="J2885" s="5">
        <v>-2973.45</v>
      </c>
      <c r="K2885" s="5">
        <f t="shared" si="44"/>
        <v>3823.09</v>
      </c>
    </row>
    <row r="2886" spans="1:11" x14ac:dyDescent="0.25">
      <c r="A2886" s="4" t="s">
        <v>7269</v>
      </c>
      <c r="B2886" s="4" t="s">
        <v>7209</v>
      </c>
      <c r="C2886" s="4" t="s">
        <v>4044</v>
      </c>
      <c r="D2886" s="12" t="s">
        <v>7278</v>
      </c>
      <c r="E2886" s="4" t="s">
        <v>3859</v>
      </c>
      <c r="F2886" s="4" t="s">
        <v>7205</v>
      </c>
      <c r="G2886" s="4" t="s">
        <v>7184</v>
      </c>
      <c r="H2886" s="10">
        <v>44280</v>
      </c>
      <c r="I2886" s="5">
        <v>6796.54</v>
      </c>
      <c r="J2886" s="5">
        <v>-2973.45</v>
      </c>
      <c r="K2886" s="5">
        <f t="shared" si="44"/>
        <v>3823.09</v>
      </c>
    </row>
    <row r="2887" spans="1:11" x14ac:dyDescent="0.25">
      <c r="A2887" s="4" t="s">
        <v>7269</v>
      </c>
      <c r="B2887" s="4" t="s">
        <v>7209</v>
      </c>
      <c r="C2887" s="4" t="s">
        <v>4045</v>
      </c>
      <c r="D2887" s="12" t="s">
        <v>7278</v>
      </c>
      <c r="E2887" s="4" t="s">
        <v>3859</v>
      </c>
      <c r="F2887" s="4" t="s">
        <v>7205</v>
      </c>
      <c r="G2887" s="4" t="s">
        <v>7184</v>
      </c>
      <c r="H2887" s="10">
        <v>44280</v>
      </c>
      <c r="I2887" s="5">
        <v>6796.54</v>
      </c>
      <c r="J2887" s="5">
        <v>-2973.45</v>
      </c>
      <c r="K2887" s="5">
        <f t="shared" si="44"/>
        <v>3823.09</v>
      </c>
    </row>
    <row r="2888" spans="1:11" x14ac:dyDescent="0.25">
      <c r="A2888" s="4" t="s">
        <v>7269</v>
      </c>
      <c r="B2888" s="4" t="s">
        <v>7209</v>
      </c>
      <c r="C2888" s="4" t="s">
        <v>4046</v>
      </c>
      <c r="D2888" s="12" t="s">
        <v>7278</v>
      </c>
      <c r="E2888" s="4" t="s">
        <v>3859</v>
      </c>
      <c r="F2888" s="4" t="s">
        <v>7205</v>
      </c>
      <c r="G2888" s="4" t="s">
        <v>7184</v>
      </c>
      <c r="H2888" s="10">
        <v>44280</v>
      </c>
      <c r="I2888" s="5">
        <v>6796.54</v>
      </c>
      <c r="J2888" s="5">
        <v>-2973.45</v>
      </c>
      <c r="K2888" s="5">
        <f t="shared" si="44"/>
        <v>3823.09</v>
      </c>
    </row>
    <row r="2889" spans="1:11" x14ac:dyDescent="0.25">
      <c r="A2889" s="4" t="s">
        <v>7269</v>
      </c>
      <c r="B2889" s="4" t="s">
        <v>7209</v>
      </c>
      <c r="C2889" s="4" t="s">
        <v>4047</v>
      </c>
      <c r="D2889" s="12" t="s">
        <v>7278</v>
      </c>
      <c r="E2889" s="4" t="s">
        <v>3859</v>
      </c>
      <c r="F2889" s="4" t="s">
        <v>7205</v>
      </c>
      <c r="G2889" s="4" t="s">
        <v>7184</v>
      </c>
      <c r="H2889" s="10">
        <v>44280</v>
      </c>
      <c r="I2889" s="5">
        <v>6796.54</v>
      </c>
      <c r="J2889" s="5">
        <v>-2973.45</v>
      </c>
      <c r="K2889" s="5">
        <f t="shared" si="44"/>
        <v>3823.09</v>
      </c>
    </row>
    <row r="2890" spans="1:11" x14ac:dyDescent="0.25">
      <c r="A2890" s="4" t="s">
        <v>7269</v>
      </c>
      <c r="B2890" s="4" t="s">
        <v>7209</v>
      </c>
      <c r="C2890" s="4" t="s">
        <v>4048</v>
      </c>
      <c r="D2890" s="12" t="s">
        <v>7278</v>
      </c>
      <c r="E2890" s="4" t="s">
        <v>3859</v>
      </c>
      <c r="F2890" s="4" t="s">
        <v>7205</v>
      </c>
      <c r="G2890" s="4" t="s">
        <v>7184</v>
      </c>
      <c r="H2890" s="10">
        <v>44280</v>
      </c>
      <c r="I2890" s="5">
        <v>6796.54</v>
      </c>
      <c r="J2890" s="5">
        <v>-2973.45</v>
      </c>
      <c r="K2890" s="5">
        <f t="shared" si="44"/>
        <v>3823.09</v>
      </c>
    </row>
    <row r="2891" spans="1:11" x14ac:dyDescent="0.25">
      <c r="A2891" s="4" t="s">
        <v>7269</v>
      </c>
      <c r="B2891" s="4" t="s">
        <v>7209</v>
      </c>
      <c r="C2891" s="4" t="s">
        <v>4049</v>
      </c>
      <c r="D2891" s="12" t="s">
        <v>7278</v>
      </c>
      <c r="E2891" s="4" t="s">
        <v>3859</v>
      </c>
      <c r="F2891" s="4" t="s">
        <v>7205</v>
      </c>
      <c r="G2891" s="4" t="s">
        <v>7184</v>
      </c>
      <c r="H2891" s="10">
        <v>44280</v>
      </c>
      <c r="I2891" s="5">
        <v>6796.54</v>
      </c>
      <c r="J2891" s="5">
        <v>-2973.45</v>
      </c>
      <c r="K2891" s="5">
        <f t="shared" si="44"/>
        <v>3823.09</v>
      </c>
    </row>
    <row r="2892" spans="1:11" x14ac:dyDescent="0.25">
      <c r="A2892" s="4" t="s">
        <v>7269</v>
      </c>
      <c r="B2892" s="4" t="s">
        <v>7209</v>
      </c>
      <c r="C2892" s="4" t="s">
        <v>4050</v>
      </c>
      <c r="D2892" s="12" t="s">
        <v>7278</v>
      </c>
      <c r="E2892" s="4" t="s">
        <v>3859</v>
      </c>
      <c r="F2892" s="4" t="s">
        <v>7205</v>
      </c>
      <c r="G2892" s="4" t="s">
        <v>7183</v>
      </c>
      <c r="H2892" s="10">
        <v>44280</v>
      </c>
      <c r="I2892" s="5">
        <v>6796.54</v>
      </c>
      <c r="J2892" s="5">
        <v>-2973.45</v>
      </c>
      <c r="K2892" s="5">
        <f t="shared" si="44"/>
        <v>3823.09</v>
      </c>
    </row>
    <row r="2893" spans="1:11" x14ac:dyDescent="0.25">
      <c r="A2893" s="4" t="s">
        <v>7269</v>
      </c>
      <c r="B2893" s="4" t="s">
        <v>7209</v>
      </c>
      <c r="C2893" s="4" t="s">
        <v>4051</v>
      </c>
      <c r="D2893" s="12" t="s">
        <v>7278</v>
      </c>
      <c r="E2893" s="4" t="s">
        <v>3859</v>
      </c>
      <c r="F2893" s="4" t="s">
        <v>7205</v>
      </c>
      <c r="G2893" s="4" t="s">
        <v>7184</v>
      </c>
      <c r="H2893" s="10">
        <v>44280</v>
      </c>
      <c r="I2893" s="5">
        <v>6796.54</v>
      </c>
      <c r="J2893" s="5">
        <v>-2973.45</v>
      </c>
      <c r="K2893" s="5">
        <f t="shared" si="44"/>
        <v>3823.09</v>
      </c>
    </row>
    <row r="2894" spans="1:11" x14ac:dyDescent="0.25">
      <c r="A2894" s="4" t="s">
        <v>7269</v>
      </c>
      <c r="B2894" s="4" t="s">
        <v>7209</v>
      </c>
      <c r="C2894" s="4" t="s">
        <v>4052</v>
      </c>
      <c r="D2894" s="12" t="s">
        <v>7278</v>
      </c>
      <c r="E2894" s="4" t="s">
        <v>3859</v>
      </c>
      <c r="F2894" s="4" t="s">
        <v>7205</v>
      </c>
      <c r="G2894" s="4" t="s">
        <v>7184</v>
      </c>
      <c r="H2894" s="10">
        <v>44280</v>
      </c>
      <c r="I2894" s="5">
        <v>6796.54</v>
      </c>
      <c r="J2894" s="5">
        <v>-2973.45</v>
      </c>
      <c r="K2894" s="5">
        <f t="shared" si="44"/>
        <v>3823.09</v>
      </c>
    </row>
    <row r="2895" spans="1:11" x14ac:dyDescent="0.25">
      <c r="A2895" s="4" t="s">
        <v>7269</v>
      </c>
      <c r="B2895" s="4" t="s">
        <v>7209</v>
      </c>
      <c r="C2895" s="4" t="s">
        <v>4053</v>
      </c>
      <c r="D2895" s="12" t="s">
        <v>7278</v>
      </c>
      <c r="E2895" s="4" t="s">
        <v>267</v>
      </c>
      <c r="F2895" s="4" t="s">
        <v>7202</v>
      </c>
      <c r="G2895" s="4" t="s">
        <v>7177</v>
      </c>
      <c r="H2895" s="10">
        <v>44280</v>
      </c>
      <c r="I2895" s="5">
        <v>6796.54</v>
      </c>
      <c r="J2895" s="5">
        <v>-2973.45</v>
      </c>
      <c r="K2895" s="5">
        <f t="shared" si="44"/>
        <v>3823.09</v>
      </c>
    </row>
    <row r="2896" spans="1:11" x14ac:dyDescent="0.25">
      <c r="A2896" s="4" t="s">
        <v>7269</v>
      </c>
      <c r="B2896" s="4" t="s">
        <v>7209</v>
      </c>
      <c r="C2896" s="4" t="s">
        <v>4054</v>
      </c>
      <c r="D2896" s="12" t="s">
        <v>7278</v>
      </c>
      <c r="E2896" s="4" t="s">
        <v>3859</v>
      </c>
      <c r="F2896" s="4" t="s">
        <v>7205</v>
      </c>
      <c r="G2896" s="4" t="s">
        <v>7184</v>
      </c>
      <c r="H2896" s="10">
        <v>44280</v>
      </c>
      <c r="I2896" s="5">
        <v>6796.54</v>
      </c>
      <c r="J2896" s="5">
        <v>-2973.45</v>
      </c>
      <c r="K2896" s="5">
        <f t="shared" si="44"/>
        <v>3823.09</v>
      </c>
    </row>
    <row r="2897" spans="1:11" x14ac:dyDescent="0.25">
      <c r="A2897" s="4" t="s">
        <v>7269</v>
      </c>
      <c r="B2897" s="4" t="s">
        <v>7209</v>
      </c>
      <c r="C2897" s="4" t="s">
        <v>4055</v>
      </c>
      <c r="D2897" s="12" t="s">
        <v>7278</v>
      </c>
      <c r="E2897" s="4" t="s">
        <v>3859</v>
      </c>
      <c r="F2897" s="4" t="s">
        <v>7205</v>
      </c>
      <c r="G2897" s="4" t="s">
        <v>7184</v>
      </c>
      <c r="H2897" s="10">
        <v>44280</v>
      </c>
      <c r="I2897" s="5">
        <v>6796.54</v>
      </c>
      <c r="J2897" s="5">
        <v>-2973.45</v>
      </c>
      <c r="K2897" s="5">
        <f t="shared" si="44"/>
        <v>3823.09</v>
      </c>
    </row>
    <row r="2898" spans="1:11" x14ac:dyDescent="0.25">
      <c r="A2898" s="4" t="s">
        <v>7269</v>
      </c>
      <c r="B2898" s="4" t="s">
        <v>7209</v>
      </c>
      <c r="C2898" s="4" t="s">
        <v>4056</v>
      </c>
      <c r="D2898" s="12" t="s">
        <v>7278</v>
      </c>
      <c r="E2898" s="4" t="s">
        <v>3859</v>
      </c>
      <c r="F2898" s="4" t="s">
        <v>7205</v>
      </c>
      <c r="G2898" s="4" t="s">
        <v>7184</v>
      </c>
      <c r="H2898" s="10">
        <v>44280</v>
      </c>
      <c r="I2898" s="5">
        <v>6796.54</v>
      </c>
      <c r="J2898" s="5">
        <v>-2973.45</v>
      </c>
      <c r="K2898" s="5">
        <f t="shared" si="44"/>
        <v>3823.09</v>
      </c>
    </row>
    <row r="2899" spans="1:11" x14ac:dyDescent="0.25">
      <c r="A2899" s="4" t="s">
        <v>7269</v>
      </c>
      <c r="B2899" s="4" t="s">
        <v>7209</v>
      </c>
      <c r="C2899" s="4" t="s">
        <v>4057</v>
      </c>
      <c r="D2899" s="12" t="s">
        <v>7278</v>
      </c>
      <c r="E2899" s="4" t="s">
        <v>3859</v>
      </c>
      <c r="F2899" s="4" t="s">
        <v>7205</v>
      </c>
      <c r="G2899" s="4" t="s">
        <v>7184</v>
      </c>
      <c r="H2899" s="10">
        <v>44280</v>
      </c>
      <c r="I2899" s="5">
        <v>6796.54</v>
      </c>
      <c r="J2899" s="5">
        <v>-2973.45</v>
      </c>
      <c r="K2899" s="5">
        <f t="shared" si="44"/>
        <v>3823.09</v>
      </c>
    </row>
    <row r="2900" spans="1:11" x14ac:dyDescent="0.25">
      <c r="A2900" s="4" t="s">
        <v>7269</v>
      </c>
      <c r="B2900" s="4" t="s">
        <v>7209</v>
      </c>
      <c r="C2900" s="4" t="s">
        <v>4058</v>
      </c>
      <c r="D2900" s="12" t="s">
        <v>7278</v>
      </c>
      <c r="E2900" s="4" t="s">
        <v>3859</v>
      </c>
      <c r="F2900" s="4" t="s">
        <v>7205</v>
      </c>
      <c r="G2900" s="4" t="s">
        <v>7184</v>
      </c>
      <c r="H2900" s="10">
        <v>44280</v>
      </c>
      <c r="I2900" s="5">
        <v>6796.54</v>
      </c>
      <c r="J2900" s="5">
        <v>-2973.45</v>
      </c>
      <c r="K2900" s="5">
        <f t="shared" si="44"/>
        <v>3823.09</v>
      </c>
    </row>
    <row r="2901" spans="1:11" x14ac:dyDescent="0.25">
      <c r="A2901" s="4" t="s">
        <v>7269</v>
      </c>
      <c r="B2901" s="4" t="s">
        <v>7209</v>
      </c>
      <c r="C2901" s="4" t="s">
        <v>4059</v>
      </c>
      <c r="D2901" s="12" t="s">
        <v>7278</v>
      </c>
      <c r="E2901" s="4" t="s">
        <v>3859</v>
      </c>
      <c r="F2901" s="4" t="s">
        <v>7205</v>
      </c>
      <c r="G2901" s="4" t="s">
        <v>7185</v>
      </c>
      <c r="H2901" s="10">
        <v>44280</v>
      </c>
      <c r="I2901" s="5">
        <v>6796.54</v>
      </c>
      <c r="J2901" s="5">
        <v>-2973.45</v>
      </c>
      <c r="K2901" s="5">
        <f t="shared" si="44"/>
        <v>3823.09</v>
      </c>
    </row>
    <row r="2902" spans="1:11" x14ac:dyDescent="0.25">
      <c r="A2902" s="4" t="s">
        <v>7269</v>
      </c>
      <c r="B2902" s="4" t="s">
        <v>7209</v>
      </c>
      <c r="C2902" s="4" t="s">
        <v>4060</v>
      </c>
      <c r="D2902" s="12" t="s">
        <v>7278</v>
      </c>
      <c r="E2902" s="4" t="s">
        <v>3859</v>
      </c>
      <c r="F2902" s="4" t="s">
        <v>7203</v>
      </c>
      <c r="G2902" s="4" t="s">
        <v>7177</v>
      </c>
      <c r="H2902" s="10">
        <v>44280</v>
      </c>
      <c r="I2902" s="5">
        <v>6796.54</v>
      </c>
      <c r="J2902" s="5">
        <v>-2973.45</v>
      </c>
      <c r="K2902" s="5">
        <f t="shared" si="44"/>
        <v>3823.09</v>
      </c>
    </row>
    <row r="2903" spans="1:11" x14ac:dyDescent="0.25">
      <c r="A2903" s="4" t="s">
        <v>7269</v>
      </c>
      <c r="B2903" s="4" t="s">
        <v>7209</v>
      </c>
      <c r="C2903" s="4" t="s">
        <v>4061</v>
      </c>
      <c r="D2903" s="12" t="s">
        <v>7278</v>
      </c>
      <c r="E2903" s="4" t="s">
        <v>3859</v>
      </c>
      <c r="F2903" s="4" t="s">
        <v>7205</v>
      </c>
      <c r="G2903" s="4" t="s">
        <v>7184</v>
      </c>
      <c r="H2903" s="10">
        <v>44280</v>
      </c>
      <c r="I2903" s="5">
        <v>6796.54</v>
      </c>
      <c r="J2903" s="5">
        <v>-2973.45</v>
      </c>
      <c r="K2903" s="5">
        <f t="shared" si="44"/>
        <v>3823.09</v>
      </c>
    </row>
    <row r="2904" spans="1:11" x14ac:dyDescent="0.25">
      <c r="A2904" s="4" t="s">
        <v>7269</v>
      </c>
      <c r="B2904" s="4" t="s">
        <v>7209</v>
      </c>
      <c r="C2904" s="4" t="s">
        <v>4062</v>
      </c>
      <c r="D2904" s="12" t="s">
        <v>7278</v>
      </c>
      <c r="E2904" s="4" t="s">
        <v>3859</v>
      </c>
      <c r="F2904" s="4" t="s">
        <v>7205</v>
      </c>
      <c r="G2904" s="4" t="s">
        <v>7170</v>
      </c>
      <c r="H2904" s="10">
        <v>44280</v>
      </c>
      <c r="I2904" s="5">
        <v>6796.54</v>
      </c>
      <c r="J2904" s="5">
        <v>-2973.45</v>
      </c>
      <c r="K2904" s="5">
        <f t="shared" si="44"/>
        <v>3823.09</v>
      </c>
    </row>
    <row r="2905" spans="1:11" x14ac:dyDescent="0.25">
      <c r="A2905" s="4" t="s">
        <v>7269</v>
      </c>
      <c r="B2905" s="4" t="s">
        <v>7209</v>
      </c>
      <c r="C2905" s="4" t="s">
        <v>4063</v>
      </c>
      <c r="D2905" s="12" t="s">
        <v>7278</v>
      </c>
      <c r="E2905" s="4" t="s">
        <v>3859</v>
      </c>
      <c r="F2905" s="4" t="s">
        <v>7205</v>
      </c>
      <c r="G2905" s="4" t="s">
        <v>7179</v>
      </c>
      <c r="H2905" s="10">
        <v>44280</v>
      </c>
      <c r="I2905" s="5">
        <v>6796.54</v>
      </c>
      <c r="J2905" s="5">
        <v>-2973.45</v>
      </c>
      <c r="K2905" s="5">
        <f t="shared" si="44"/>
        <v>3823.09</v>
      </c>
    </row>
    <row r="2906" spans="1:11" x14ac:dyDescent="0.25">
      <c r="A2906" s="4" t="s">
        <v>7269</v>
      </c>
      <c r="B2906" s="4" t="s">
        <v>7209</v>
      </c>
      <c r="C2906" s="4" t="s">
        <v>4064</v>
      </c>
      <c r="D2906" s="12" t="s">
        <v>7278</v>
      </c>
      <c r="E2906" s="4" t="s">
        <v>4065</v>
      </c>
      <c r="F2906" s="4" t="s">
        <v>7202</v>
      </c>
      <c r="G2906" s="4" t="s">
        <v>7177</v>
      </c>
      <c r="H2906" s="10">
        <v>44280</v>
      </c>
      <c r="I2906" s="5">
        <v>6796.54</v>
      </c>
      <c r="J2906" s="5">
        <v>-2973.45</v>
      </c>
      <c r="K2906" s="5">
        <f t="shared" ref="K2906:K2969" si="45">+I2906+J2906</f>
        <v>3823.09</v>
      </c>
    </row>
    <row r="2907" spans="1:11" x14ac:dyDescent="0.25">
      <c r="A2907" s="4" t="s">
        <v>7269</v>
      </c>
      <c r="B2907" s="4" t="s">
        <v>7209</v>
      </c>
      <c r="C2907" s="4" t="s">
        <v>4066</v>
      </c>
      <c r="D2907" s="12" t="s">
        <v>7278</v>
      </c>
      <c r="E2907" s="4" t="s">
        <v>3859</v>
      </c>
      <c r="F2907" s="4" t="s">
        <v>7205</v>
      </c>
      <c r="G2907" s="4" t="s">
        <v>7184</v>
      </c>
      <c r="H2907" s="10">
        <v>44280</v>
      </c>
      <c r="I2907" s="5">
        <v>6796.54</v>
      </c>
      <c r="J2907" s="5">
        <v>-2973.45</v>
      </c>
      <c r="K2907" s="5">
        <f t="shared" si="45"/>
        <v>3823.09</v>
      </c>
    </row>
    <row r="2908" spans="1:11" x14ac:dyDescent="0.25">
      <c r="A2908" s="4" t="s">
        <v>7269</v>
      </c>
      <c r="B2908" s="4" t="s">
        <v>7209</v>
      </c>
      <c r="C2908" s="4" t="s">
        <v>4067</v>
      </c>
      <c r="D2908" s="12" t="s">
        <v>7278</v>
      </c>
      <c r="E2908" s="4" t="s">
        <v>3859</v>
      </c>
      <c r="F2908" s="4" t="s">
        <v>7205</v>
      </c>
      <c r="G2908" s="4" t="s">
        <v>7184</v>
      </c>
      <c r="H2908" s="10">
        <v>44280</v>
      </c>
      <c r="I2908" s="5">
        <v>6796.54</v>
      </c>
      <c r="J2908" s="5">
        <v>-2973.45</v>
      </c>
      <c r="K2908" s="5">
        <f t="shared" si="45"/>
        <v>3823.09</v>
      </c>
    </row>
    <row r="2909" spans="1:11" x14ac:dyDescent="0.25">
      <c r="A2909" s="4" t="s">
        <v>7269</v>
      </c>
      <c r="B2909" s="4" t="s">
        <v>7209</v>
      </c>
      <c r="C2909" s="4" t="s">
        <v>4068</v>
      </c>
      <c r="D2909" s="12" t="s">
        <v>7278</v>
      </c>
      <c r="E2909" s="4" t="s">
        <v>3859</v>
      </c>
      <c r="F2909" s="4" t="s">
        <v>7205</v>
      </c>
      <c r="G2909" s="4" t="s">
        <v>7184</v>
      </c>
      <c r="H2909" s="10">
        <v>44280</v>
      </c>
      <c r="I2909" s="5">
        <v>6796.54</v>
      </c>
      <c r="J2909" s="5">
        <v>-2973.45</v>
      </c>
      <c r="K2909" s="5">
        <f t="shared" si="45"/>
        <v>3823.09</v>
      </c>
    </row>
    <row r="2910" spans="1:11" x14ac:dyDescent="0.25">
      <c r="A2910" s="4" t="s">
        <v>7269</v>
      </c>
      <c r="B2910" s="4" t="s">
        <v>7209</v>
      </c>
      <c r="C2910" s="4" t="s">
        <v>4069</v>
      </c>
      <c r="D2910" s="12" t="s">
        <v>7278</v>
      </c>
      <c r="E2910" s="4" t="s">
        <v>4065</v>
      </c>
      <c r="F2910" s="4" t="s">
        <v>7202</v>
      </c>
      <c r="G2910" s="4" t="s">
        <v>7177</v>
      </c>
      <c r="H2910" s="10">
        <v>44280</v>
      </c>
      <c r="I2910" s="5">
        <v>6796.54</v>
      </c>
      <c r="J2910" s="5">
        <v>-2973.45</v>
      </c>
      <c r="K2910" s="5">
        <f t="shared" si="45"/>
        <v>3823.09</v>
      </c>
    </row>
    <row r="2911" spans="1:11" x14ac:dyDescent="0.25">
      <c r="A2911" s="4" t="s">
        <v>7269</v>
      </c>
      <c r="B2911" s="4" t="s">
        <v>7209</v>
      </c>
      <c r="C2911" s="4" t="s">
        <v>4070</v>
      </c>
      <c r="D2911" s="12" t="s">
        <v>7278</v>
      </c>
      <c r="E2911" s="4" t="s">
        <v>1709</v>
      </c>
      <c r="F2911" s="4" t="s">
        <v>7205</v>
      </c>
      <c r="G2911" s="4" t="s">
        <v>7183</v>
      </c>
      <c r="H2911" s="10">
        <v>44280</v>
      </c>
      <c r="I2911" s="5">
        <v>6796.54</v>
      </c>
      <c r="J2911" s="5">
        <v>-2973.45</v>
      </c>
      <c r="K2911" s="5">
        <f t="shared" si="45"/>
        <v>3823.09</v>
      </c>
    </row>
    <row r="2912" spans="1:11" x14ac:dyDescent="0.25">
      <c r="A2912" s="4" t="s">
        <v>7269</v>
      </c>
      <c r="B2912" s="4" t="s">
        <v>7209</v>
      </c>
      <c r="C2912" s="4" t="s">
        <v>4071</v>
      </c>
      <c r="D2912" s="12" t="s">
        <v>7278</v>
      </c>
      <c r="E2912" s="4" t="s">
        <v>3859</v>
      </c>
      <c r="F2912" s="4" t="s">
        <v>7205</v>
      </c>
      <c r="G2912" s="4" t="s">
        <v>7183</v>
      </c>
      <c r="H2912" s="10">
        <v>44280</v>
      </c>
      <c r="I2912" s="5">
        <v>6796.54</v>
      </c>
      <c r="J2912" s="5">
        <v>-2973.45</v>
      </c>
      <c r="K2912" s="5">
        <f t="shared" si="45"/>
        <v>3823.09</v>
      </c>
    </row>
    <row r="2913" spans="1:11" x14ac:dyDescent="0.25">
      <c r="A2913" s="4" t="s">
        <v>7269</v>
      </c>
      <c r="B2913" s="4" t="s">
        <v>7209</v>
      </c>
      <c r="C2913" s="4" t="s">
        <v>4072</v>
      </c>
      <c r="D2913" s="12" t="s">
        <v>7278</v>
      </c>
      <c r="E2913" s="4" t="s">
        <v>3859</v>
      </c>
      <c r="F2913" s="4" t="s">
        <v>7205</v>
      </c>
      <c r="G2913" s="4" t="s">
        <v>7173</v>
      </c>
      <c r="H2913" s="10">
        <v>44280</v>
      </c>
      <c r="I2913" s="5">
        <v>6796.54</v>
      </c>
      <c r="J2913" s="5">
        <v>-2973.45</v>
      </c>
      <c r="K2913" s="5">
        <f t="shared" si="45"/>
        <v>3823.09</v>
      </c>
    </row>
    <row r="2914" spans="1:11" x14ac:dyDescent="0.25">
      <c r="A2914" s="4" t="s">
        <v>7269</v>
      </c>
      <c r="B2914" s="4" t="s">
        <v>7209</v>
      </c>
      <c r="C2914" s="4" t="s">
        <v>4073</v>
      </c>
      <c r="D2914" s="12" t="s">
        <v>7278</v>
      </c>
      <c r="E2914" s="4" t="s">
        <v>3859</v>
      </c>
      <c r="F2914" s="4" t="s">
        <v>7205</v>
      </c>
      <c r="G2914" s="4" t="s">
        <v>7170</v>
      </c>
      <c r="H2914" s="10">
        <v>44280</v>
      </c>
      <c r="I2914" s="5">
        <v>6796.54</v>
      </c>
      <c r="J2914" s="5">
        <v>-2973.45</v>
      </c>
      <c r="K2914" s="5">
        <f t="shared" si="45"/>
        <v>3823.09</v>
      </c>
    </row>
    <row r="2915" spans="1:11" x14ac:dyDescent="0.25">
      <c r="A2915" s="4" t="s">
        <v>7269</v>
      </c>
      <c r="B2915" s="4" t="s">
        <v>7209</v>
      </c>
      <c r="C2915" s="4" t="s">
        <v>4074</v>
      </c>
      <c r="D2915" s="12" t="s">
        <v>7278</v>
      </c>
      <c r="E2915" s="4" t="s">
        <v>3859</v>
      </c>
      <c r="F2915" s="4" t="s">
        <v>7205</v>
      </c>
      <c r="G2915" s="4" t="s">
        <v>7170</v>
      </c>
      <c r="H2915" s="10">
        <v>44280</v>
      </c>
      <c r="I2915" s="5">
        <v>6796.54</v>
      </c>
      <c r="J2915" s="5">
        <v>-2973.45</v>
      </c>
      <c r="K2915" s="5">
        <f t="shared" si="45"/>
        <v>3823.09</v>
      </c>
    </row>
    <row r="2916" spans="1:11" x14ac:dyDescent="0.25">
      <c r="A2916" s="4" t="s">
        <v>7269</v>
      </c>
      <c r="B2916" s="4" t="s">
        <v>7209</v>
      </c>
      <c r="C2916" s="4" t="s">
        <v>4075</v>
      </c>
      <c r="D2916" s="12" t="s">
        <v>7278</v>
      </c>
      <c r="E2916" s="4" t="s">
        <v>3859</v>
      </c>
      <c r="F2916" s="4" t="s">
        <v>7205</v>
      </c>
      <c r="G2916" s="4" t="s">
        <v>7170</v>
      </c>
      <c r="H2916" s="10">
        <v>44280</v>
      </c>
      <c r="I2916" s="5">
        <v>6796.54</v>
      </c>
      <c r="J2916" s="5">
        <v>-2973.45</v>
      </c>
      <c r="K2916" s="5">
        <f t="shared" si="45"/>
        <v>3823.09</v>
      </c>
    </row>
    <row r="2917" spans="1:11" x14ac:dyDescent="0.25">
      <c r="A2917" s="4" t="s">
        <v>7269</v>
      </c>
      <c r="B2917" s="4" t="s">
        <v>7209</v>
      </c>
      <c r="C2917" s="4" t="s">
        <v>4076</v>
      </c>
      <c r="D2917" s="12" t="s">
        <v>7278</v>
      </c>
      <c r="E2917" s="4" t="s">
        <v>3859</v>
      </c>
      <c r="F2917" s="4" t="s">
        <v>7205</v>
      </c>
      <c r="G2917" s="4" t="s">
        <v>7170</v>
      </c>
      <c r="H2917" s="10">
        <v>44280</v>
      </c>
      <c r="I2917" s="5">
        <v>6796.54</v>
      </c>
      <c r="J2917" s="5">
        <v>-2973.45</v>
      </c>
      <c r="K2917" s="5">
        <f t="shared" si="45"/>
        <v>3823.09</v>
      </c>
    </row>
    <row r="2918" spans="1:11" x14ac:dyDescent="0.25">
      <c r="A2918" s="4" t="s">
        <v>7269</v>
      </c>
      <c r="B2918" s="4" t="s">
        <v>7209</v>
      </c>
      <c r="C2918" s="4" t="s">
        <v>4077</v>
      </c>
      <c r="D2918" s="12" t="s">
        <v>7278</v>
      </c>
      <c r="E2918" s="4" t="s">
        <v>3859</v>
      </c>
      <c r="F2918" s="4" t="s">
        <v>7203</v>
      </c>
      <c r="G2918" s="4" t="s">
        <v>7177</v>
      </c>
      <c r="H2918" s="10">
        <v>44280</v>
      </c>
      <c r="I2918" s="5">
        <v>6796.54</v>
      </c>
      <c r="J2918" s="5">
        <v>-2973.45</v>
      </c>
      <c r="K2918" s="5">
        <f t="shared" si="45"/>
        <v>3823.09</v>
      </c>
    </row>
    <row r="2919" spans="1:11" x14ac:dyDescent="0.25">
      <c r="A2919" s="4" t="s">
        <v>7269</v>
      </c>
      <c r="B2919" s="4" t="s">
        <v>7209</v>
      </c>
      <c r="C2919" s="4" t="s">
        <v>4078</v>
      </c>
      <c r="D2919" s="12" t="s">
        <v>7278</v>
      </c>
      <c r="E2919" s="4" t="s">
        <v>3859</v>
      </c>
      <c r="F2919" s="4" t="s">
        <v>7205</v>
      </c>
      <c r="G2919" s="4" t="s">
        <v>7183</v>
      </c>
      <c r="H2919" s="10">
        <v>44280</v>
      </c>
      <c r="I2919" s="5">
        <v>6796.54</v>
      </c>
      <c r="J2919" s="5">
        <v>-2973.45</v>
      </c>
      <c r="K2919" s="5">
        <f t="shared" si="45"/>
        <v>3823.09</v>
      </c>
    </row>
    <row r="2920" spans="1:11" x14ac:dyDescent="0.25">
      <c r="A2920" s="4" t="s">
        <v>7272</v>
      </c>
      <c r="B2920" s="4" t="s">
        <v>7242</v>
      </c>
      <c r="C2920" s="4" t="s">
        <v>4079</v>
      </c>
      <c r="D2920" s="12" t="s">
        <v>7278</v>
      </c>
      <c r="E2920" s="4" t="s">
        <v>4080</v>
      </c>
      <c r="F2920" s="4" t="s">
        <v>7205</v>
      </c>
      <c r="G2920" s="4" t="s">
        <v>7192</v>
      </c>
      <c r="H2920" s="10">
        <v>44281</v>
      </c>
      <c r="I2920" s="5">
        <v>9350</v>
      </c>
      <c r="J2920" s="5">
        <v>-4090.61</v>
      </c>
      <c r="K2920" s="5">
        <f t="shared" si="45"/>
        <v>5259.3899999999994</v>
      </c>
    </row>
    <row r="2921" spans="1:11" x14ac:dyDescent="0.25">
      <c r="A2921" s="4" t="s">
        <v>7272</v>
      </c>
      <c r="B2921" s="4" t="s">
        <v>7242</v>
      </c>
      <c r="C2921" s="4" t="s">
        <v>4081</v>
      </c>
      <c r="D2921" s="12" t="s">
        <v>7278</v>
      </c>
      <c r="E2921" s="4" t="s">
        <v>4080</v>
      </c>
      <c r="F2921" s="4" t="s">
        <v>7205</v>
      </c>
      <c r="G2921" s="4" t="s">
        <v>7182</v>
      </c>
      <c r="H2921" s="10">
        <v>44281</v>
      </c>
      <c r="I2921" s="5">
        <v>9350</v>
      </c>
      <c r="J2921" s="5">
        <v>-4090.61</v>
      </c>
      <c r="K2921" s="5">
        <f t="shared" si="45"/>
        <v>5259.3899999999994</v>
      </c>
    </row>
    <row r="2922" spans="1:11" x14ac:dyDescent="0.25">
      <c r="A2922" s="4" t="s">
        <v>7272</v>
      </c>
      <c r="B2922" s="4" t="s">
        <v>7242</v>
      </c>
      <c r="C2922" s="4" t="s">
        <v>4082</v>
      </c>
      <c r="D2922" s="12" t="s">
        <v>7278</v>
      </c>
      <c r="E2922" s="4" t="s">
        <v>4080</v>
      </c>
      <c r="F2922" s="4" t="s">
        <v>7205</v>
      </c>
      <c r="G2922" s="4" t="s">
        <v>7181</v>
      </c>
      <c r="H2922" s="10">
        <v>44281</v>
      </c>
      <c r="I2922" s="5">
        <v>9350</v>
      </c>
      <c r="J2922" s="5">
        <v>-4090.61</v>
      </c>
      <c r="K2922" s="5">
        <f t="shared" si="45"/>
        <v>5259.3899999999994</v>
      </c>
    </row>
    <row r="2923" spans="1:11" x14ac:dyDescent="0.25">
      <c r="A2923" s="4" t="s">
        <v>7272</v>
      </c>
      <c r="B2923" s="4" t="s">
        <v>7247</v>
      </c>
      <c r="C2923" s="4" t="s">
        <v>4083</v>
      </c>
      <c r="D2923" s="12" t="s">
        <v>7278</v>
      </c>
      <c r="E2923" s="4" t="s">
        <v>4084</v>
      </c>
      <c r="F2923" s="4" t="s">
        <v>7205</v>
      </c>
      <c r="G2923" s="4" t="s">
        <v>7181</v>
      </c>
      <c r="H2923" s="10">
        <v>44295</v>
      </c>
      <c r="I2923" s="5">
        <v>66240</v>
      </c>
      <c r="J2923" s="5">
        <v>-28980</v>
      </c>
      <c r="K2923" s="5">
        <f t="shared" si="45"/>
        <v>37260</v>
      </c>
    </row>
    <row r="2924" spans="1:11" x14ac:dyDescent="0.25">
      <c r="A2924" s="4" t="s">
        <v>7272</v>
      </c>
      <c r="B2924" s="4" t="s">
        <v>7247</v>
      </c>
      <c r="C2924" s="4" t="s">
        <v>4085</v>
      </c>
      <c r="D2924" s="12" t="s">
        <v>7278</v>
      </c>
      <c r="E2924" s="4" t="s">
        <v>4086</v>
      </c>
      <c r="F2924" s="4" t="s">
        <v>7205</v>
      </c>
      <c r="G2924" s="4" t="s">
        <v>7183</v>
      </c>
      <c r="H2924" s="10">
        <v>44295</v>
      </c>
      <c r="I2924" s="5">
        <v>66240</v>
      </c>
      <c r="J2924" s="5">
        <v>-28980</v>
      </c>
      <c r="K2924" s="5">
        <f t="shared" si="45"/>
        <v>37260</v>
      </c>
    </row>
    <row r="2925" spans="1:11" x14ac:dyDescent="0.25">
      <c r="A2925" s="4" t="s">
        <v>7272</v>
      </c>
      <c r="B2925" s="4" t="s">
        <v>7247</v>
      </c>
      <c r="C2925" s="4" t="s">
        <v>4087</v>
      </c>
      <c r="D2925" s="12" t="s">
        <v>7278</v>
      </c>
      <c r="E2925" s="4" t="s">
        <v>4088</v>
      </c>
      <c r="F2925" s="4" t="s">
        <v>7205</v>
      </c>
      <c r="G2925" s="4" t="s">
        <v>7178</v>
      </c>
      <c r="H2925" s="10">
        <v>44295</v>
      </c>
      <c r="I2925" s="5">
        <v>66240</v>
      </c>
      <c r="J2925" s="5">
        <v>-28980</v>
      </c>
      <c r="K2925" s="5">
        <f t="shared" si="45"/>
        <v>37260</v>
      </c>
    </row>
    <row r="2926" spans="1:11" x14ac:dyDescent="0.25">
      <c r="A2926" s="4" t="s">
        <v>7272</v>
      </c>
      <c r="B2926" s="4" t="s">
        <v>7247</v>
      </c>
      <c r="C2926" s="4" t="s">
        <v>4089</v>
      </c>
      <c r="D2926" s="12" t="s">
        <v>7278</v>
      </c>
      <c r="E2926" s="4" t="s">
        <v>4090</v>
      </c>
      <c r="F2926" s="4" t="s">
        <v>7205</v>
      </c>
      <c r="G2926" s="4" t="s">
        <v>7182</v>
      </c>
      <c r="H2926" s="10">
        <v>44295</v>
      </c>
      <c r="I2926" s="5">
        <v>66240</v>
      </c>
      <c r="J2926" s="5">
        <v>-28980</v>
      </c>
      <c r="K2926" s="5">
        <f t="shared" si="45"/>
        <v>37260</v>
      </c>
    </row>
    <row r="2927" spans="1:11" x14ac:dyDescent="0.25">
      <c r="A2927" s="4" t="s">
        <v>7272</v>
      </c>
      <c r="B2927" s="4" t="s">
        <v>7247</v>
      </c>
      <c r="C2927" s="4" t="s">
        <v>4091</v>
      </c>
      <c r="D2927" s="12" t="s">
        <v>7278</v>
      </c>
      <c r="E2927" s="4" t="s">
        <v>4092</v>
      </c>
      <c r="F2927" s="4" t="s">
        <v>7205</v>
      </c>
      <c r="G2927" s="4" t="s">
        <v>7180</v>
      </c>
      <c r="H2927" s="10">
        <v>44295</v>
      </c>
      <c r="I2927" s="5">
        <v>66240</v>
      </c>
      <c r="J2927" s="5">
        <v>-28980</v>
      </c>
      <c r="K2927" s="5">
        <f t="shared" si="45"/>
        <v>37260</v>
      </c>
    </row>
    <row r="2928" spans="1:11" x14ac:dyDescent="0.25">
      <c r="A2928" s="4" t="s">
        <v>7272</v>
      </c>
      <c r="B2928" s="4" t="s">
        <v>7247</v>
      </c>
      <c r="C2928" s="4" t="s">
        <v>4093</v>
      </c>
      <c r="D2928" s="12" t="s">
        <v>7278</v>
      </c>
      <c r="E2928" s="4" t="s">
        <v>4094</v>
      </c>
      <c r="F2928" s="4" t="s">
        <v>7205</v>
      </c>
      <c r="G2928" s="4" t="s">
        <v>7192</v>
      </c>
      <c r="H2928" s="10">
        <v>44295</v>
      </c>
      <c r="I2928" s="5">
        <v>66240</v>
      </c>
      <c r="J2928" s="5">
        <v>-28980</v>
      </c>
      <c r="K2928" s="5">
        <f t="shared" si="45"/>
        <v>37260</v>
      </c>
    </row>
    <row r="2929" spans="1:11" x14ac:dyDescent="0.25">
      <c r="A2929" s="4" t="s">
        <v>7272</v>
      </c>
      <c r="B2929" s="4" t="s">
        <v>7247</v>
      </c>
      <c r="C2929" s="4" t="s">
        <v>4095</v>
      </c>
      <c r="D2929" s="12" t="s">
        <v>7278</v>
      </c>
      <c r="E2929" s="4" t="s">
        <v>4096</v>
      </c>
      <c r="F2929" s="4" t="s">
        <v>7205</v>
      </c>
      <c r="G2929" s="4" t="s">
        <v>7181</v>
      </c>
      <c r="H2929" s="10">
        <v>44295</v>
      </c>
      <c r="I2929" s="5">
        <v>66240</v>
      </c>
      <c r="J2929" s="5">
        <v>-28980</v>
      </c>
      <c r="K2929" s="5">
        <f t="shared" si="45"/>
        <v>37260</v>
      </c>
    </row>
    <row r="2930" spans="1:11" x14ac:dyDescent="0.25">
      <c r="A2930" s="4" t="s">
        <v>7272</v>
      </c>
      <c r="B2930" s="4" t="s">
        <v>7247</v>
      </c>
      <c r="C2930" s="4" t="s">
        <v>4097</v>
      </c>
      <c r="D2930" s="12" t="s">
        <v>7278</v>
      </c>
      <c r="E2930" s="4" t="s">
        <v>4098</v>
      </c>
      <c r="F2930" s="4" t="s">
        <v>7205</v>
      </c>
      <c r="G2930" s="4" t="s">
        <v>7174</v>
      </c>
      <c r="H2930" s="10">
        <v>44295</v>
      </c>
      <c r="I2930" s="5">
        <v>66240</v>
      </c>
      <c r="J2930" s="5">
        <v>-28980</v>
      </c>
      <c r="K2930" s="5">
        <f t="shared" si="45"/>
        <v>37260</v>
      </c>
    </row>
    <row r="2931" spans="1:11" x14ac:dyDescent="0.25">
      <c r="A2931" s="4" t="s">
        <v>7272</v>
      </c>
      <c r="B2931" s="4" t="s">
        <v>7247</v>
      </c>
      <c r="C2931" s="4" t="s">
        <v>4099</v>
      </c>
      <c r="D2931" s="12" t="s">
        <v>7278</v>
      </c>
      <c r="E2931" s="4" t="s">
        <v>4100</v>
      </c>
      <c r="F2931" s="4" t="s">
        <v>7205</v>
      </c>
      <c r="G2931" s="4" t="s">
        <v>7179</v>
      </c>
      <c r="H2931" s="10">
        <v>44295</v>
      </c>
      <c r="I2931" s="5">
        <v>66240</v>
      </c>
      <c r="J2931" s="5">
        <v>-28980</v>
      </c>
      <c r="K2931" s="5">
        <f t="shared" si="45"/>
        <v>37260</v>
      </c>
    </row>
    <row r="2932" spans="1:11" x14ac:dyDescent="0.25">
      <c r="A2932" s="4" t="s">
        <v>7272</v>
      </c>
      <c r="B2932" s="4" t="s">
        <v>7247</v>
      </c>
      <c r="C2932" s="4" t="s">
        <v>4101</v>
      </c>
      <c r="D2932" s="12" t="s">
        <v>7278</v>
      </c>
      <c r="E2932" s="4" t="s">
        <v>4102</v>
      </c>
      <c r="F2932" s="4" t="s">
        <v>7205</v>
      </c>
      <c r="G2932" s="4" t="s">
        <v>7181</v>
      </c>
      <c r="H2932" s="10">
        <v>44295</v>
      </c>
      <c r="I2932" s="5">
        <v>66240</v>
      </c>
      <c r="J2932" s="5">
        <v>-28980</v>
      </c>
      <c r="K2932" s="5">
        <f t="shared" si="45"/>
        <v>37260</v>
      </c>
    </row>
    <row r="2933" spans="1:11" x14ac:dyDescent="0.25">
      <c r="A2933" s="4" t="s">
        <v>7272</v>
      </c>
      <c r="B2933" s="4" t="s">
        <v>7247</v>
      </c>
      <c r="C2933" s="4" t="s">
        <v>4103</v>
      </c>
      <c r="D2933" s="12" t="s">
        <v>7278</v>
      </c>
      <c r="E2933" s="4" t="s">
        <v>4104</v>
      </c>
      <c r="F2933" s="4" t="s">
        <v>7205</v>
      </c>
      <c r="G2933" s="4" t="s">
        <v>7183</v>
      </c>
      <c r="H2933" s="10">
        <v>44295</v>
      </c>
      <c r="I2933" s="5">
        <v>66240</v>
      </c>
      <c r="J2933" s="5">
        <v>-28980</v>
      </c>
      <c r="K2933" s="5">
        <f t="shared" si="45"/>
        <v>37260</v>
      </c>
    </row>
    <row r="2934" spans="1:11" x14ac:dyDescent="0.25">
      <c r="A2934" s="4" t="s">
        <v>7272</v>
      </c>
      <c r="B2934" s="4" t="s">
        <v>7247</v>
      </c>
      <c r="C2934" s="4" t="s">
        <v>4105</v>
      </c>
      <c r="D2934" s="12" t="s">
        <v>7278</v>
      </c>
      <c r="E2934" s="4" t="s">
        <v>4106</v>
      </c>
      <c r="F2934" s="4" t="s">
        <v>7205</v>
      </c>
      <c r="G2934" s="4" t="s">
        <v>7184</v>
      </c>
      <c r="H2934" s="10">
        <v>44295</v>
      </c>
      <c r="I2934" s="5">
        <v>66240</v>
      </c>
      <c r="J2934" s="5">
        <v>-28980</v>
      </c>
      <c r="K2934" s="5">
        <f t="shared" si="45"/>
        <v>37260</v>
      </c>
    </row>
    <row r="2935" spans="1:11" x14ac:dyDescent="0.25">
      <c r="A2935" s="4" t="s">
        <v>7272</v>
      </c>
      <c r="B2935" s="4" t="s">
        <v>7247</v>
      </c>
      <c r="C2935" s="4" t="s">
        <v>4107</v>
      </c>
      <c r="D2935" s="12" t="s">
        <v>7278</v>
      </c>
      <c r="E2935" s="4" t="s">
        <v>4108</v>
      </c>
      <c r="F2935" s="4" t="s">
        <v>7205</v>
      </c>
      <c r="G2935" s="4" t="s">
        <v>7181</v>
      </c>
      <c r="H2935" s="10">
        <v>44295</v>
      </c>
      <c r="I2935" s="5">
        <v>66240</v>
      </c>
      <c r="J2935" s="5">
        <v>-28980</v>
      </c>
      <c r="K2935" s="5">
        <f t="shared" si="45"/>
        <v>37260</v>
      </c>
    </row>
    <row r="2936" spans="1:11" x14ac:dyDescent="0.25">
      <c r="A2936" s="4" t="s">
        <v>7272</v>
      </c>
      <c r="B2936" s="4" t="s">
        <v>7247</v>
      </c>
      <c r="C2936" s="4" t="s">
        <v>4109</v>
      </c>
      <c r="D2936" s="12" t="s">
        <v>7278</v>
      </c>
      <c r="E2936" s="4" t="s">
        <v>4110</v>
      </c>
      <c r="F2936" s="4" t="s">
        <v>7205</v>
      </c>
      <c r="G2936" s="4" t="s">
        <v>7175</v>
      </c>
      <c r="H2936" s="10">
        <v>44295</v>
      </c>
      <c r="I2936" s="5">
        <v>66240</v>
      </c>
      <c r="J2936" s="5">
        <v>-28980</v>
      </c>
      <c r="K2936" s="5">
        <f t="shared" si="45"/>
        <v>37260</v>
      </c>
    </row>
    <row r="2937" spans="1:11" x14ac:dyDescent="0.25">
      <c r="A2937" s="4" t="s">
        <v>7272</v>
      </c>
      <c r="B2937" s="4" t="s">
        <v>7247</v>
      </c>
      <c r="C2937" s="4" t="s">
        <v>4111</v>
      </c>
      <c r="D2937" s="12" t="s">
        <v>7278</v>
      </c>
      <c r="E2937" s="4" t="s">
        <v>4112</v>
      </c>
      <c r="F2937" s="4" t="s">
        <v>7205</v>
      </c>
      <c r="G2937" s="4" t="s">
        <v>7194</v>
      </c>
      <c r="H2937" s="10">
        <v>44295</v>
      </c>
      <c r="I2937" s="5">
        <v>66240</v>
      </c>
      <c r="J2937" s="5">
        <v>-28980</v>
      </c>
      <c r="K2937" s="5">
        <f t="shared" si="45"/>
        <v>37260</v>
      </c>
    </row>
    <row r="2938" spans="1:11" x14ac:dyDescent="0.25">
      <c r="A2938" s="4" t="s">
        <v>7272</v>
      </c>
      <c r="B2938" s="4" t="s">
        <v>7247</v>
      </c>
      <c r="C2938" s="4" t="s">
        <v>4113</v>
      </c>
      <c r="D2938" s="12" t="s">
        <v>7278</v>
      </c>
      <c r="E2938" s="4" t="s">
        <v>4114</v>
      </c>
      <c r="F2938" s="4" t="s">
        <v>7205</v>
      </c>
      <c r="G2938" s="4" t="s">
        <v>7178</v>
      </c>
      <c r="H2938" s="10">
        <v>44295</v>
      </c>
      <c r="I2938" s="5">
        <v>66240</v>
      </c>
      <c r="J2938" s="5">
        <v>-28980</v>
      </c>
      <c r="K2938" s="5">
        <f t="shared" si="45"/>
        <v>37260</v>
      </c>
    </row>
    <row r="2939" spans="1:11" x14ac:dyDescent="0.25">
      <c r="A2939" s="4" t="s">
        <v>7272</v>
      </c>
      <c r="B2939" s="4" t="s">
        <v>7247</v>
      </c>
      <c r="C2939" s="4" t="s">
        <v>4115</v>
      </c>
      <c r="D2939" s="12" t="s">
        <v>7278</v>
      </c>
      <c r="E2939" s="4" t="s">
        <v>4116</v>
      </c>
      <c r="F2939" s="4" t="s">
        <v>7202</v>
      </c>
      <c r="G2939" s="4" t="s">
        <v>7181</v>
      </c>
      <c r="H2939" s="10">
        <v>44295</v>
      </c>
      <c r="I2939" s="5">
        <v>66240</v>
      </c>
      <c r="J2939" s="5">
        <v>-28980</v>
      </c>
      <c r="K2939" s="5">
        <f t="shared" si="45"/>
        <v>37260</v>
      </c>
    </row>
    <row r="2940" spans="1:11" x14ac:dyDescent="0.25">
      <c r="A2940" s="4" t="s">
        <v>7272</v>
      </c>
      <c r="B2940" s="4" t="s">
        <v>7247</v>
      </c>
      <c r="C2940" s="4" t="s">
        <v>4117</v>
      </c>
      <c r="D2940" s="12" t="s">
        <v>7278</v>
      </c>
      <c r="E2940" s="4" t="s">
        <v>4118</v>
      </c>
      <c r="F2940" s="4" t="s">
        <v>7205</v>
      </c>
      <c r="G2940" s="4" t="s">
        <v>7185</v>
      </c>
      <c r="H2940" s="10">
        <v>44295</v>
      </c>
      <c r="I2940" s="5">
        <v>66240</v>
      </c>
      <c r="J2940" s="5">
        <v>-28980</v>
      </c>
      <c r="K2940" s="5">
        <f t="shared" si="45"/>
        <v>37260</v>
      </c>
    </row>
    <row r="2941" spans="1:11" x14ac:dyDescent="0.25">
      <c r="A2941" s="4" t="s">
        <v>7272</v>
      </c>
      <c r="B2941" s="4" t="s">
        <v>7247</v>
      </c>
      <c r="C2941" s="4" t="s">
        <v>4119</v>
      </c>
      <c r="D2941" s="12" t="s">
        <v>7278</v>
      </c>
      <c r="E2941" s="4" t="s">
        <v>4120</v>
      </c>
      <c r="F2941" s="4" t="s">
        <v>7205</v>
      </c>
      <c r="G2941" s="4" t="s">
        <v>7186</v>
      </c>
      <c r="H2941" s="10">
        <v>44295</v>
      </c>
      <c r="I2941" s="5">
        <v>66240</v>
      </c>
      <c r="J2941" s="5">
        <v>-28980</v>
      </c>
      <c r="K2941" s="5">
        <f t="shared" si="45"/>
        <v>37260</v>
      </c>
    </row>
    <row r="2942" spans="1:11" x14ac:dyDescent="0.25">
      <c r="A2942" s="4" t="s">
        <v>7272</v>
      </c>
      <c r="B2942" s="4" t="s">
        <v>7247</v>
      </c>
      <c r="C2942" s="4" t="s">
        <v>4121</v>
      </c>
      <c r="D2942" s="12" t="s">
        <v>7278</v>
      </c>
      <c r="E2942" s="4" t="s">
        <v>4122</v>
      </c>
      <c r="F2942" s="4" t="s">
        <v>7205</v>
      </c>
      <c r="G2942" s="4" t="s">
        <v>7181</v>
      </c>
      <c r="H2942" s="10">
        <v>44295</v>
      </c>
      <c r="I2942" s="5">
        <v>66240</v>
      </c>
      <c r="J2942" s="5">
        <v>-28980</v>
      </c>
      <c r="K2942" s="5">
        <f t="shared" si="45"/>
        <v>37260</v>
      </c>
    </row>
    <row r="2943" spans="1:11" x14ac:dyDescent="0.25">
      <c r="A2943" s="4" t="s">
        <v>7272</v>
      </c>
      <c r="B2943" s="4" t="s">
        <v>7247</v>
      </c>
      <c r="C2943" s="4" t="s">
        <v>4123</v>
      </c>
      <c r="D2943" s="12" t="s">
        <v>7278</v>
      </c>
      <c r="E2943" s="4" t="s">
        <v>4124</v>
      </c>
      <c r="F2943" s="4" t="s">
        <v>7205</v>
      </c>
      <c r="G2943" s="4" t="s">
        <v>7181</v>
      </c>
      <c r="H2943" s="10">
        <v>44295</v>
      </c>
      <c r="I2943" s="5">
        <v>66240</v>
      </c>
      <c r="J2943" s="5">
        <v>-28980</v>
      </c>
      <c r="K2943" s="5">
        <f t="shared" si="45"/>
        <v>37260</v>
      </c>
    </row>
    <row r="2944" spans="1:11" x14ac:dyDescent="0.25">
      <c r="A2944" s="4" t="s">
        <v>7272</v>
      </c>
      <c r="B2944" s="4" t="s">
        <v>7247</v>
      </c>
      <c r="C2944" s="4" t="s">
        <v>4125</v>
      </c>
      <c r="D2944" s="12" t="s">
        <v>7278</v>
      </c>
      <c r="E2944" s="4" t="s">
        <v>4126</v>
      </c>
      <c r="F2944" s="4" t="s">
        <v>7205</v>
      </c>
      <c r="G2944" s="4" t="s">
        <v>7181</v>
      </c>
      <c r="H2944" s="10">
        <v>44295</v>
      </c>
      <c r="I2944" s="5">
        <v>66240</v>
      </c>
      <c r="J2944" s="5">
        <v>-28980</v>
      </c>
      <c r="K2944" s="5">
        <f t="shared" si="45"/>
        <v>37260</v>
      </c>
    </row>
    <row r="2945" spans="1:11" x14ac:dyDescent="0.25">
      <c r="A2945" s="4" t="s">
        <v>7272</v>
      </c>
      <c r="B2945" s="4" t="s">
        <v>7247</v>
      </c>
      <c r="C2945" s="4" t="s">
        <v>4127</v>
      </c>
      <c r="D2945" s="12" t="s">
        <v>7278</v>
      </c>
      <c r="E2945" s="4" t="s">
        <v>4128</v>
      </c>
      <c r="F2945" s="4" t="s">
        <v>7205</v>
      </c>
      <c r="G2945" s="4" t="s">
        <v>7181</v>
      </c>
      <c r="H2945" s="10">
        <v>44295</v>
      </c>
      <c r="I2945" s="5">
        <v>66240</v>
      </c>
      <c r="J2945" s="5">
        <v>-28980</v>
      </c>
      <c r="K2945" s="5">
        <f t="shared" si="45"/>
        <v>37260</v>
      </c>
    </row>
    <row r="2946" spans="1:11" x14ac:dyDescent="0.25">
      <c r="A2946" s="4" t="s">
        <v>7272</v>
      </c>
      <c r="B2946" s="4" t="s">
        <v>7247</v>
      </c>
      <c r="C2946" s="4" t="s">
        <v>4129</v>
      </c>
      <c r="D2946" s="12" t="s">
        <v>7278</v>
      </c>
      <c r="E2946" s="4" t="s">
        <v>4130</v>
      </c>
      <c r="F2946" s="4" t="s">
        <v>7205</v>
      </c>
      <c r="G2946" s="4" t="s">
        <v>7187</v>
      </c>
      <c r="H2946" s="10">
        <v>44295</v>
      </c>
      <c r="I2946" s="5">
        <v>66240</v>
      </c>
      <c r="J2946" s="5">
        <v>-28980</v>
      </c>
      <c r="K2946" s="5">
        <f t="shared" si="45"/>
        <v>37260</v>
      </c>
    </row>
    <row r="2947" spans="1:11" x14ac:dyDescent="0.25">
      <c r="A2947" s="4" t="s">
        <v>7272</v>
      </c>
      <c r="B2947" s="4" t="s">
        <v>7247</v>
      </c>
      <c r="C2947" s="4" t="s">
        <v>4131</v>
      </c>
      <c r="D2947" s="12" t="s">
        <v>7278</v>
      </c>
      <c r="E2947" s="4" t="s">
        <v>4132</v>
      </c>
      <c r="F2947" s="4" t="s">
        <v>7205</v>
      </c>
      <c r="G2947" s="4" t="s">
        <v>7192</v>
      </c>
      <c r="H2947" s="10">
        <v>44295</v>
      </c>
      <c r="I2947" s="5">
        <v>66240</v>
      </c>
      <c r="J2947" s="5">
        <v>-28980</v>
      </c>
      <c r="K2947" s="5">
        <f t="shared" si="45"/>
        <v>37260</v>
      </c>
    </row>
    <row r="2948" spans="1:11" x14ac:dyDescent="0.25">
      <c r="A2948" s="4" t="s">
        <v>7272</v>
      </c>
      <c r="B2948" s="4" t="s">
        <v>7247</v>
      </c>
      <c r="C2948" s="4" t="s">
        <v>4133</v>
      </c>
      <c r="D2948" s="12" t="s">
        <v>7278</v>
      </c>
      <c r="E2948" s="4" t="s">
        <v>4134</v>
      </c>
      <c r="F2948" s="4" t="s">
        <v>7205</v>
      </c>
      <c r="G2948" s="4" t="s">
        <v>7194</v>
      </c>
      <c r="H2948" s="10">
        <v>44295</v>
      </c>
      <c r="I2948" s="5">
        <v>66240</v>
      </c>
      <c r="J2948" s="5">
        <v>-28980</v>
      </c>
      <c r="K2948" s="5">
        <f t="shared" si="45"/>
        <v>37260</v>
      </c>
    </row>
    <row r="2949" spans="1:11" x14ac:dyDescent="0.25">
      <c r="A2949" s="4" t="s">
        <v>7272</v>
      </c>
      <c r="B2949" s="4" t="s">
        <v>7247</v>
      </c>
      <c r="C2949" s="4" t="s">
        <v>4135</v>
      </c>
      <c r="D2949" s="12" t="s">
        <v>7278</v>
      </c>
      <c r="E2949" s="4" t="s">
        <v>4136</v>
      </c>
      <c r="F2949" s="4" t="s">
        <v>7205</v>
      </c>
      <c r="G2949" s="4" t="s">
        <v>7181</v>
      </c>
      <c r="H2949" s="10">
        <v>44295</v>
      </c>
      <c r="I2949" s="5">
        <v>66240</v>
      </c>
      <c r="J2949" s="5">
        <v>-28980</v>
      </c>
      <c r="K2949" s="5">
        <f t="shared" si="45"/>
        <v>37260</v>
      </c>
    </row>
    <row r="2950" spans="1:11" x14ac:dyDescent="0.25">
      <c r="A2950" s="4" t="s">
        <v>7272</v>
      </c>
      <c r="B2950" s="4" t="s">
        <v>7247</v>
      </c>
      <c r="C2950" s="4" t="s">
        <v>4137</v>
      </c>
      <c r="D2950" s="12" t="s">
        <v>7278</v>
      </c>
      <c r="E2950" s="4" t="s">
        <v>4138</v>
      </c>
      <c r="F2950" s="4" t="s">
        <v>7205</v>
      </c>
      <c r="G2950" s="4" t="s">
        <v>7181</v>
      </c>
      <c r="H2950" s="10">
        <v>44295</v>
      </c>
      <c r="I2950" s="5">
        <v>66240</v>
      </c>
      <c r="J2950" s="5">
        <v>-28980</v>
      </c>
      <c r="K2950" s="5">
        <f t="shared" si="45"/>
        <v>37260</v>
      </c>
    </row>
    <row r="2951" spans="1:11" x14ac:dyDescent="0.25">
      <c r="A2951" s="4" t="s">
        <v>7272</v>
      </c>
      <c r="B2951" s="4" t="s">
        <v>7247</v>
      </c>
      <c r="C2951" s="4" t="s">
        <v>4139</v>
      </c>
      <c r="D2951" s="12" t="s">
        <v>7278</v>
      </c>
      <c r="E2951" s="4" t="s">
        <v>4140</v>
      </c>
      <c r="F2951" s="4" t="s">
        <v>7205</v>
      </c>
      <c r="G2951" s="4" t="s">
        <v>7184</v>
      </c>
      <c r="H2951" s="10">
        <v>44295</v>
      </c>
      <c r="I2951" s="5">
        <v>66240</v>
      </c>
      <c r="J2951" s="5">
        <v>-28980</v>
      </c>
      <c r="K2951" s="5">
        <f t="shared" si="45"/>
        <v>37260</v>
      </c>
    </row>
    <row r="2952" spans="1:11" x14ac:dyDescent="0.25">
      <c r="A2952" s="4" t="s">
        <v>7272</v>
      </c>
      <c r="B2952" s="4" t="s">
        <v>7247</v>
      </c>
      <c r="C2952" s="4" t="s">
        <v>4141</v>
      </c>
      <c r="D2952" s="12" t="s">
        <v>7278</v>
      </c>
      <c r="E2952" s="4" t="s">
        <v>4142</v>
      </c>
      <c r="F2952" s="4" t="s">
        <v>7205</v>
      </c>
      <c r="G2952" s="4" t="s">
        <v>7181</v>
      </c>
      <c r="H2952" s="10">
        <v>44295</v>
      </c>
      <c r="I2952" s="5">
        <v>66240</v>
      </c>
      <c r="J2952" s="5">
        <v>-28980</v>
      </c>
      <c r="K2952" s="5">
        <f t="shared" si="45"/>
        <v>37260</v>
      </c>
    </row>
    <row r="2953" spans="1:11" x14ac:dyDescent="0.25">
      <c r="A2953" s="4" t="s">
        <v>7272</v>
      </c>
      <c r="B2953" s="4" t="s">
        <v>7247</v>
      </c>
      <c r="C2953" s="4" t="s">
        <v>4143</v>
      </c>
      <c r="D2953" s="12" t="s">
        <v>7278</v>
      </c>
      <c r="E2953" s="4" t="s">
        <v>4144</v>
      </c>
      <c r="F2953" s="4" t="s">
        <v>7205</v>
      </c>
      <c r="G2953" s="4" t="s">
        <v>7181</v>
      </c>
      <c r="H2953" s="10">
        <v>44295</v>
      </c>
      <c r="I2953" s="5">
        <v>66240</v>
      </c>
      <c r="J2953" s="5">
        <v>-28980</v>
      </c>
      <c r="K2953" s="5">
        <f t="shared" si="45"/>
        <v>37260</v>
      </c>
    </row>
    <row r="2954" spans="1:11" x14ac:dyDescent="0.25">
      <c r="A2954" s="4" t="s">
        <v>7272</v>
      </c>
      <c r="B2954" s="4" t="s">
        <v>7247</v>
      </c>
      <c r="C2954" s="4" t="s">
        <v>4145</v>
      </c>
      <c r="D2954" s="12" t="s">
        <v>7278</v>
      </c>
      <c r="E2954" s="4" t="s">
        <v>4146</v>
      </c>
      <c r="F2954" s="4" t="s">
        <v>7205</v>
      </c>
      <c r="G2954" s="4" t="s">
        <v>7181</v>
      </c>
      <c r="H2954" s="10">
        <v>44295</v>
      </c>
      <c r="I2954" s="5">
        <v>66240</v>
      </c>
      <c r="J2954" s="5">
        <v>-28980</v>
      </c>
      <c r="K2954" s="5">
        <f t="shared" si="45"/>
        <v>37260</v>
      </c>
    </row>
    <row r="2955" spans="1:11" x14ac:dyDescent="0.25">
      <c r="A2955" s="4" t="s">
        <v>7272</v>
      </c>
      <c r="B2955" s="4" t="s">
        <v>7247</v>
      </c>
      <c r="C2955" s="4" t="s">
        <v>4147</v>
      </c>
      <c r="D2955" s="12" t="s">
        <v>7278</v>
      </c>
      <c r="E2955" s="4" t="s">
        <v>4148</v>
      </c>
      <c r="F2955" s="4" t="s">
        <v>7205</v>
      </c>
      <c r="G2955" s="4" t="s">
        <v>7181</v>
      </c>
      <c r="H2955" s="10">
        <v>44295</v>
      </c>
      <c r="I2955" s="5">
        <v>66240</v>
      </c>
      <c r="J2955" s="5">
        <v>-28980</v>
      </c>
      <c r="K2955" s="5">
        <f t="shared" si="45"/>
        <v>37260</v>
      </c>
    </row>
    <row r="2956" spans="1:11" x14ac:dyDescent="0.25">
      <c r="A2956" s="4" t="s">
        <v>7272</v>
      </c>
      <c r="B2956" s="4" t="s">
        <v>7247</v>
      </c>
      <c r="C2956" s="4" t="s">
        <v>4149</v>
      </c>
      <c r="D2956" s="12" t="s">
        <v>7278</v>
      </c>
      <c r="E2956" s="4" t="s">
        <v>4150</v>
      </c>
      <c r="F2956" s="4" t="s">
        <v>7205</v>
      </c>
      <c r="G2956" s="4" t="s">
        <v>7181</v>
      </c>
      <c r="H2956" s="10">
        <v>44295</v>
      </c>
      <c r="I2956" s="5">
        <v>66240</v>
      </c>
      <c r="J2956" s="5">
        <v>-28980</v>
      </c>
      <c r="K2956" s="5">
        <f t="shared" si="45"/>
        <v>37260</v>
      </c>
    </row>
    <row r="2957" spans="1:11" x14ac:dyDescent="0.25">
      <c r="A2957" s="4" t="s">
        <v>7272</v>
      </c>
      <c r="B2957" s="4" t="s">
        <v>7247</v>
      </c>
      <c r="C2957" s="4" t="s">
        <v>4151</v>
      </c>
      <c r="D2957" s="12" t="s">
        <v>7278</v>
      </c>
      <c r="E2957" s="4" t="s">
        <v>4152</v>
      </c>
      <c r="F2957" s="4" t="s">
        <v>7205</v>
      </c>
      <c r="G2957" s="4" t="s">
        <v>7184</v>
      </c>
      <c r="H2957" s="10">
        <v>44295</v>
      </c>
      <c r="I2957" s="5">
        <v>66240</v>
      </c>
      <c r="J2957" s="5">
        <v>-28980</v>
      </c>
      <c r="K2957" s="5">
        <f t="shared" si="45"/>
        <v>37260</v>
      </c>
    </row>
    <row r="2958" spans="1:11" x14ac:dyDescent="0.25">
      <c r="A2958" s="4" t="s">
        <v>7272</v>
      </c>
      <c r="B2958" s="4" t="s">
        <v>7247</v>
      </c>
      <c r="C2958" s="4" t="s">
        <v>4153</v>
      </c>
      <c r="D2958" s="12" t="s">
        <v>7278</v>
      </c>
      <c r="E2958" s="4" t="s">
        <v>4154</v>
      </c>
      <c r="F2958" s="4" t="s">
        <v>7205</v>
      </c>
      <c r="G2958" s="4" t="s">
        <v>7181</v>
      </c>
      <c r="H2958" s="10">
        <v>44295</v>
      </c>
      <c r="I2958" s="5">
        <v>66240</v>
      </c>
      <c r="J2958" s="5">
        <v>-28980</v>
      </c>
      <c r="K2958" s="5">
        <f t="shared" si="45"/>
        <v>37260</v>
      </c>
    </row>
    <row r="2959" spans="1:11" x14ac:dyDescent="0.25">
      <c r="A2959" s="4" t="s">
        <v>7272</v>
      </c>
      <c r="B2959" s="4" t="s">
        <v>7247</v>
      </c>
      <c r="C2959" s="4" t="s">
        <v>4155</v>
      </c>
      <c r="D2959" s="12" t="s">
        <v>7278</v>
      </c>
      <c r="E2959" s="4" t="s">
        <v>4156</v>
      </c>
      <c r="F2959" s="4" t="s">
        <v>7205</v>
      </c>
      <c r="G2959" s="4" t="s">
        <v>7174</v>
      </c>
      <c r="H2959" s="10">
        <v>44295</v>
      </c>
      <c r="I2959" s="5">
        <v>66240</v>
      </c>
      <c r="J2959" s="5">
        <v>-28980</v>
      </c>
      <c r="K2959" s="5">
        <f t="shared" si="45"/>
        <v>37260</v>
      </c>
    </row>
    <row r="2960" spans="1:11" x14ac:dyDescent="0.25">
      <c r="A2960" s="4" t="s">
        <v>7272</v>
      </c>
      <c r="B2960" s="4" t="s">
        <v>7247</v>
      </c>
      <c r="C2960" s="4" t="s">
        <v>4157</v>
      </c>
      <c r="D2960" s="12" t="s">
        <v>7278</v>
      </c>
      <c r="E2960" s="4" t="s">
        <v>4158</v>
      </c>
      <c r="F2960" s="4" t="s">
        <v>7205</v>
      </c>
      <c r="G2960" s="4" t="s">
        <v>7172</v>
      </c>
      <c r="H2960" s="10">
        <v>44295</v>
      </c>
      <c r="I2960" s="5">
        <v>66240</v>
      </c>
      <c r="J2960" s="5">
        <v>-28980</v>
      </c>
      <c r="K2960" s="5">
        <f t="shared" si="45"/>
        <v>37260</v>
      </c>
    </row>
    <row r="2961" spans="1:11" x14ac:dyDescent="0.25">
      <c r="A2961" s="4" t="s">
        <v>7272</v>
      </c>
      <c r="B2961" s="4" t="s">
        <v>7247</v>
      </c>
      <c r="C2961" s="4" t="s">
        <v>4159</v>
      </c>
      <c r="D2961" s="12" t="s">
        <v>7278</v>
      </c>
      <c r="E2961" s="4" t="s">
        <v>4160</v>
      </c>
      <c r="F2961" s="4" t="s">
        <v>7205</v>
      </c>
      <c r="G2961" s="4" t="s">
        <v>7171</v>
      </c>
      <c r="H2961" s="10">
        <v>44295</v>
      </c>
      <c r="I2961" s="5">
        <v>66240</v>
      </c>
      <c r="J2961" s="5">
        <v>-28980</v>
      </c>
      <c r="K2961" s="5">
        <f t="shared" si="45"/>
        <v>37260</v>
      </c>
    </row>
    <row r="2962" spans="1:11" x14ac:dyDescent="0.25">
      <c r="A2962" s="4" t="s">
        <v>7272</v>
      </c>
      <c r="B2962" s="4" t="s">
        <v>7246</v>
      </c>
      <c r="C2962" s="4" t="s">
        <v>4161</v>
      </c>
      <c r="D2962" s="12" t="s">
        <v>7278</v>
      </c>
      <c r="E2962" s="4" t="s">
        <v>4162</v>
      </c>
      <c r="F2962" s="4" t="s">
        <v>7205</v>
      </c>
      <c r="G2962" s="4" t="s">
        <v>7191</v>
      </c>
      <c r="H2962" s="10">
        <v>44298</v>
      </c>
      <c r="I2962" s="5">
        <v>368013.4</v>
      </c>
      <c r="J2962" s="5">
        <v>-161005.89000000001</v>
      </c>
      <c r="K2962" s="5">
        <f t="shared" si="45"/>
        <v>207007.51</v>
      </c>
    </row>
    <row r="2963" spans="1:11" x14ac:dyDescent="0.25">
      <c r="A2963" s="4" t="s">
        <v>7272</v>
      </c>
      <c r="B2963" s="4" t="s">
        <v>7246</v>
      </c>
      <c r="C2963" s="4" t="s">
        <v>4163</v>
      </c>
      <c r="D2963" s="12" t="s">
        <v>7278</v>
      </c>
      <c r="E2963" s="4" t="s">
        <v>4164</v>
      </c>
      <c r="F2963" s="4" t="s">
        <v>7205</v>
      </c>
      <c r="G2963" s="4" t="s">
        <v>7191</v>
      </c>
      <c r="H2963" s="10">
        <v>44298</v>
      </c>
      <c r="I2963" s="5">
        <v>368013.4</v>
      </c>
      <c r="J2963" s="5">
        <v>-161005.89000000001</v>
      </c>
      <c r="K2963" s="5">
        <f t="shared" si="45"/>
        <v>207007.51</v>
      </c>
    </row>
    <row r="2964" spans="1:11" x14ac:dyDescent="0.25">
      <c r="A2964" s="4" t="s">
        <v>7272</v>
      </c>
      <c r="B2964" s="4" t="s">
        <v>7246</v>
      </c>
      <c r="C2964" s="4" t="s">
        <v>4165</v>
      </c>
      <c r="D2964" s="12" t="s">
        <v>7278</v>
      </c>
      <c r="E2964" s="4" t="s">
        <v>4166</v>
      </c>
      <c r="F2964" s="4" t="s">
        <v>7205</v>
      </c>
      <c r="G2964" s="4" t="s">
        <v>7191</v>
      </c>
      <c r="H2964" s="10">
        <v>44298</v>
      </c>
      <c r="I2964" s="5">
        <v>368013.4</v>
      </c>
      <c r="J2964" s="5">
        <v>-161005.89000000001</v>
      </c>
      <c r="K2964" s="5">
        <f t="shared" si="45"/>
        <v>207007.51</v>
      </c>
    </row>
    <row r="2965" spans="1:11" x14ac:dyDescent="0.25">
      <c r="A2965" s="4" t="s">
        <v>7272</v>
      </c>
      <c r="B2965" s="4" t="s">
        <v>7246</v>
      </c>
      <c r="C2965" s="4" t="s">
        <v>4167</v>
      </c>
      <c r="D2965" s="12" t="s">
        <v>7278</v>
      </c>
      <c r="E2965" s="4" t="s">
        <v>4168</v>
      </c>
      <c r="F2965" s="4" t="s">
        <v>7205</v>
      </c>
      <c r="G2965" s="4" t="s">
        <v>7191</v>
      </c>
      <c r="H2965" s="10">
        <v>44298</v>
      </c>
      <c r="I2965" s="5">
        <v>368013.4</v>
      </c>
      <c r="J2965" s="5">
        <v>-161005.89000000001</v>
      </c>
      <c r="K2965" s="5">
        <f t="shared" si="45"/>
        <v>207007.51</v>
      </c>
    </row>
    <row r="2966" spans="1:11" x14ac:dyDescent="0.25">
      <c r="A2966" s="4" t="s">
        <v>7272</v>
      </c>
      <c r="B2966" s="4" t="s">
        <v>7245</v>
      </c>
      <c r="C2966" s="4" t="s">
        <v>4169</v>
      </c>
      <c r="D2966" s="12" t="s">
        <v>7278</v>
      </c>
      <c r="E2966" s="4" t="s">
        <v>4170</v>
      </c>
      <c r="F2966" s="4" t="s">
        <v>7205</v>
      </c>
      <c r="G2966" s="4" t="s">
        <v>7191</v>
      </c>
      <c r="H2966" s="10">
        <v>44298</v>
      </c>
      <c r="I2966" s="5">
        <v>31038.17</v>
      </c>
      <c r="J2966" s="5">
        <v>-13579.21</v>
      </c>
      <c r="K2966" s="5">
        <f t="shared" si="45"/>
        <v>17458.96</v>
      </c>
    </row>
    <row r="2967" spans="1:11" x14ac:dyDescent="0.25">
      <c r="A2967" s="4" t="s">
        <v>7272</v>
      </c>
      <c r="B2967" s="4" t="s">
        <v>7245</v>
      </c>
      <c r="C2967" s="4" t="s">
        <v>4171</v>
      </c>
      <c r="D2967" s="12" t="s">
        <v>7278</v>
      </c>
      <c r="E2967" s="4" t="s">
        <v>4172</v>
      </c>
      <c r="F2967" s="4" t="s">
        <v>7205</v>
      </c>
      <c r="G2967" s="4" t="s">
        <v>7184</v>
      </c>
      <c r="H2967" s="10">
        <v>44298</v>
      </c>
      <c r="I2967" s="5">
        <v>31038.17</v>
      </c>
      <c r="J2967" s="5">
        <v>-13579.21</v>
      </c>
      <c r="K2967" s="5">
        <f t="shared" si="45"/>
        <v>17458.96</v>
      </c>
    </row>
    <row r="2968" spans="1:11" x14ac:dyDescent="0.25">
      <c r="A2968" s="4" t="s">
        <v>7272</v>
      </c>
      <c r="B2968" s="4" t="s">
        <v>7245</v>
      </c>
      <c r="C2968" s="4" t="s">
        <v>4173</v>
      </c>
      <c r="D2968" s="12" t="s">
        <v>7278</v>
      </c>
      <c r="E2968" s="4" t="s">
        <v>4174</v>
      </c>
      <c r="F2968" s="4" t="s">
        <v>7205</v>
      </c>
      <c r="G2968" s="4" t="s">
        <v>7191</v>
      </c>
      <c r="H2968" s="10">
        <v>44298</v>
      </c>
      <c r="I2968" s="5">
        <v>31038.17</v>
      </c>
      <c r="J2968" s="5">
        <v>-13579.21</v>
      </c>
      <c r="K2968" s="5">
        <f t="shared" si="45"/>
        <v>17458.96</v>
      </c>
    </row>
    <row r="2969" spans="1:11" x14ac:dyDescent="0.25">
      <c r="A2969" s="4" t="s">
        <v>7272</v>
      </c>
      <c r="B2969" s="4" t="s">
        <v>7245</v>
      </c>
      <c r="C2969" s="4" t="s">
        <v>4175</v>
      </c>
      <c r="D2969" s="12" t="s">
        <v>7278</v>
      </c>
      <c r="E2969" s="4" t="s">
        <v>4176</v>
      </c>
      <c r="F2969" s="4" t="s">
        <v>7205</v>
      </c>
      <c r="G2969" s="4" t="s">
        <v>7191</v>
      </c>
      <c r="H2969" s="10">
        <v>44298</v>
      </c>
      <c r="I2969" s="5">
        <v>31038.17</v>
      </c>
      <c r="J2969" s="5">
        <v>-13579.21</v>
      </c>
      <c r="K2969" s="5">
        <f t="shared" si="45"/>
        <v>17458.96</v>
      </c>
    </row>
    <row r="2970" spans="1:11" x14ac:dyDescent="0.25">
      <c r="A2970" s="4" t="s">
        <v>7272</v>
      </c>
      <c r="B2970" s="4" t="s">
        <v>7245</v>
      </c>
      <c r="C2970" s="4" t="s">
        <v>4177</v>
      </c>
      <c r="D2970" s="12" t="s">
        <v>7278</v>
      </c>
      <c r="E2970" s="4" t="s">
        <v>4178</v>
      </c>
      <c r="F2970" s="4" t="s">
        <v>7205</v>
      </c>
      <c r="G2970" s="4" t="s">
        <v>7191</v>
      </c>
      <c r="H2970" s="10">
        <v>44298</v>
      </c>
      <c r="I2970" s="5">
        <v>31038.17</v>
      </c>
      <c r="J2970" s="5">
        <v>-13579.21</v>
      </c>
      <c r="K2970" s="5">
        <f t="shared" ref="K2970:K3033" si="46">+I2970+J2970</f>
        <v>17458.96</v>
      </c>
    </row>
    <row r="2971" spans="1:11" x14ac:dyDescent="0.25">
      <c r="A2971" s="4" t="s">
        <v>7272</v>
      </c>
      <c r="B2971" s="4" t="s">
        <v>7245</v>
      </c>
      <c r="C2971" s="4" t="s">
        <v>4179</v>
      </c>
      <c r="D2971" s="12" t="s">
        <v>7278</v>
      </c>
      <c r="E2971" s="4" t="s">
        <v>4180</v>
      </c>
      <c r="F2971" s="4" t="s">
        <v>7205</v>
      </c>
      <c r="G2971" s="4" t="s">
        <v>7191</v>
      </c>
      <c r="H2971" s="10">
        <v>44298</v>
      </c>
      <c r="I2971" s="5">
        <v>31038.17</v>
      </c>
      <c r="J2971" s="5">
        <v>-13579.21</v>
      </c>
      <c r="K2971" s="5">
        <f t="shared" si="46"/>
        <v>17458.96</v>
      </c>
    </row>
    <row r="2972" spans="1:11" x14ac:dyDescent="0.25">
      <c r="A2972" s="4" t="s">
        <v>7272</v>
      </c>
      <c r="B2972" s="4" t="s">
        <v>7245</v>
      </c>
      <c r="C2972" s="4" t="s">
        <v>4181</v>
      </c>
      <c r="D2972" s="12" t="s">
        <v>7278</v>
      </c>
      <c r="E2972" s="4" t="s">
        <v>4182</v>
      </c>
      <c r="F2972" s="4" t="s">
        <v>7205</v>
      </c>
      <c r="G2972" s="4" t="s">
        <v>7191</v>
      </c>
      <c r="H2972" s="10">
        <v>44298</v>
      </c>
      <c r="I2972" s="5">
        <v>31038.17</v>
      </c>
      <c r="J2972" s="5">
        <v>-13579.21</v>
      </c>
      <c r="K2972" s="5">
        <f t="shared" si="46"/>
        <v>17458.96</v>
      </c>
    </row>
    <row r="2973" spans="1:11" x14ac:dyDescent="0.25">
      <c r="A2973" s="4" t="s">
        <v>7272</v>
      </c>
      <c r="B2973" s="4" t="s">
        <v>7245</v>
      </c>
      <c r="C2973" s="4" t="s">
        <v>4183</v>
      </c>
      <c r="D2973" s="12" t="s">
        <v>7278</v>
      </c>
      <c r="E2973" s="4" t="s">
        <v>4184</v>
      </c>
      <c r="F2973" s="4" t="s">
        <v>7205</v>
      </c>
      <c r="G2973" s="4" t="s">
        <v>7191</v>
      </c>
      <c r="H2973" s="10">
        <v>44298</v>
      </c>
      <c r="I2973" s="5">
        <v>31038.17</v>
      </c>
      <c r="J2973" s="5">
        <v>-13579.21</v>
      </c>
      <c r="K2973" s="5">
        <f t="shared" si="46"/>
        <v>17458.96</v>
      </c>
    </row>
    <row r="2974" spans="1:11" x14ac:dyDescent="0.25">
      <c r="A2974" s="4" t="s">
        <v>7272</v>
      </c>
      <c r="B2974" s="4" t="s">
        <v>7245</v>
      </c>
      <c r="C2974" s="4" t="s">
        <v>4185</v>
      </c>
      <c r="D2974" s="12" t="s">
        <v>7278</v>
      </c>
      <c r="E2974" s="4" t="s">
        <v>4186</v>
      </c>
      <c r="F2974" s="4" t="s">
        <v>7205</v>
      </c>
      <c r="G2974" s="4" t="s">
        <v>7191</v>
      </c>
      <c r="H2974" s="10">
        <v>44298</v>
      </c>
      <c r="I2974" s="5">
        <v>31038.17</v>
      </c>
      <c r="J2974" s="5">
        <v>-13579.21</v>
      </c>
      <c r="K2974" s="5">
        <f t="shared" si="46"/>
        <v>17458.96</v>
      </c>
    </row>
    <row r="2975" spans="1:11" x14ac:dyDescent="0.25">
      <c r="A2975" s="4" t="s">
        <v>7272</v>
      </c>
      <c r="B2975" s="4" t="s">
        <v>7245</v>
      </c>
      <c r="C2975" s="4" t="s">
        <v>4187</v>
      </c>
      <c r="D2975" s="12" t="s">
        <v>7278</v>
      </c>
      <c r="E2975" s="4" t="s">
        <v>4188</v>
      </c>
      <c r="F2975" s="4" t="s">
        <v>7205</v>
      </c>
      <c r="G2975" s="4" t="s">
        <v>7191</v>
      </c>
      <c r="H2975" s="10">
        <v>44298</v>
      </c>
      <c r="I2975" s="5">
        <v>31038.17</v>
      </c>
      <c r="J2975" s="5">
        <v>-13579.21</v>
      </c>
      <c r="K2975" s="5">
        <f t="shared" si="46"/>
        <v>17458.96</v>
      </c>
    </row>
    <row r="2976" spans="1:11" x14ac:dyDescent="0.25">
      <c r="A2976" s="4" t="s">
        <v>7272</v>
      </c>
      <c r="B2976" s="4" t="s">
        <v>7245</v>
      </c>
      <c r="C2976" s="4" t="s">
        <v>4189</v>
      </c>
      <c r="D2976" s="12" t="s">
        <v>7278</v>
      </c>
      <c r="E2976" s="4" t="s">
        <v>4190</v>
      </c>
      <c r="F2976" s="4" t="s">
        <v>7205</v>
      </c>
      <c r="G2976" s="4" t="s">
        <v>7191</v>
      </c>
      <c r="H2976" s="10">
        <v>44298</v>
      </c>
      <c r="I2976" s="5">
        <v>31038.17</v>
      </c>
      <c r="J2976" s="5">
        <v>-13579.21</v>
      </c>
      <c r="K2976" s="5">
        <f t="shared" si="46"/>
        <v>17458.96</v>
      </c>
    </row>
    <row r="2977" spans="1:11" x14ac:dyDescent="0.25">
      <c r="A2977" s="4" t="s">
        <v>7272</v>
      </c>
      <c r="B2977" s="4" t="s">
        <v>7245</v>
      </c>
      <c r="C2977" s="4" t="s">
        <v>4191</v>
      </c>
      <c r="D2977" s="12" t="s">
        <v>7278</v>
      </c>
      <c r="E2977" s="4" t="s">
        <v>4192</v>
      </c>
      <c r="F2977" s="4" t="s">
        <v>7205</v>
      </c>
      <c r="G2977" s="4" t="s">
        <v>7191</v>
      </c>
      <c r="H2977" s="10">
        <v>44298</v>
      </c>
      <c r="I2977" s="5">
        <v>31038.17</v>
      </c>
      <c r="J2977" s="5">
        <v>-13579.21</v>
      </c>
      <c r="K2977" s="5">
        <f t="shared" si="46"/>
        <v>17458.96</v>
      </c>
    </row>
    <row r="2978" spans="1:11" x14ac:dyDescent="0.25">
      <c r="A2978" s="4" t="s">
        <v>7269</v>
      </c>
      <c r="B2978" s="4" t="s">
        <v>7215</v>
      </c>
      <c r="C2978" s="4" t="s">
        <v>4193</v>
      </c>
      <c r="D2978" s="12" t="s">
        <v>7278</v>
      </c>
      <c r="E2978" s="4" t="s">
        <v>4194</v>
      </c>
      <c r="F2978" s="4" t="s">
        <v>7205</v>
      </c>
      <c r="G2978" s="4" t="s">
        <v>7191</v>
      </c>
      <c r="H2978" s="10">
        <v>44298</v>
      </c>
      <c r="I2978" s="5">
        <v>19822.36</v>
      </c>
      <c r="J2978" s="5">
        <v>-8672.31</v>
      </c>
      <c r="K2978" s="5">
        <f t="shared" si="46"/>
        <v>11150.050000000001</v>
      </c>
    </row>
    <row r="2979" spans="1:11" x14ac:dyDescent="0.25">
      <c r="A2979" s="4" t="s">
        <v>7269</v>
      </c>
      <c r="B2979" s="4" t="s">
        <v>7215</v>
      </c>
      <c r="C2979" s="4" t="s">
        <v>4195</v>
      </c>
      <c r="D2979" s="12" t="s">
        <v>7278</v>
      </c>
      <c r="E2979" s="4" t="s">
        <v>4194</v>
      </c>
      <c r="F2979" s="4" t="s">
        <v>7205</v>
      </c>
      <c r="G2979" s="4" t="s">
        <v>7191</v>
      </c>
      <c r="H2979" s="10">
        <v>44298</v>
      </c>
      <c r="I2979" s="5">
        <v>19822.36</v>
      </c>
      <c r="J2979" s="5">
        <v>-8672.17</v>
      </c>
      <c r="K2979" s="5">
        <f t="shared" si="46"/>
        <v>11150.19</v>
      </c>
    </row>
    <row r="2980" spans="1:11" x14ac:dyDescent="0.25">
      <c r="A2980" s="4" t="s">
        <v>7269</v>
      </c>
      <c r="B2980" s="4" t="s">
        <v>7215</v>
      </c>
      <c r="C2980" s="4" t="s">
        <v>4196</v>
      </c>
      <c r="D2980" s="12" t="s">
        <v>7278</v>
      </c>
      <c r="E2980" s="4" t="s">
        <v>4194</v>
      </c>
      <c r="F2980" s="4" t="s">
        <v>7205</v>
      </c>
      <c r="G2980" s="4" t="s">
        <v>7191</v>
      </c>
      <c r="H2980" s="10">
        <v>44298</v>
      </c>
      <c r="I2980" s="5">
        <v>19822.36</v>
      </c>
      <c r="J2980" s="5">
        <v>-8672.31</v>
      </c>
      <c r="K2980" s="5">
        <f t="shared" si="46"/>
        <v>11150.050000000001</v>
      </c>
    </row>
    <row r="2981" spans="1:11" x14ac:dyDescent="0.25">
      <c r="A2981" s="4" t="s">
        <v>7269</v>
      </c>
      <c r="B2981" s="4" t="s">
        <v>7215</v>
      </c>
      <c r="C2981" s="4" t="s">
        <v>4197</v>
      </c>
      <c r="D2981" s="12" t="s">
        <v>7278</v>
      </c>
      <c r="E2981" s="4" t="s">
        <v>4194</v>
      </c>
      <c r="F2981" s="4" t="s">
        <v>7205</v>
      </c>
      <c r="G2981" s="4" t="s">
        <v>7191</v>
      </c>
      <c r="H2981" s="10">
        <v>44298</v>
      </c>
      <c r="I2981" s="5">
        <v>19822.36</v>
      </c>
      <c r="J2981" s="5">
        <v>-8672.31</v>
      </c>
      <c r="K2981" s="5">
        <f t="shared" si="46"/>
        <v>11150.050000000001</v>
      </c>
    </row>
    <row r="2982" spans="1:11" x14ac:dyDescent="0.25">
      <c r="A2982" s="4" t="s">
        <v>7272</v>
      </c>
      <c r="B2982" s="4" t="s">
        <v>7231</v>
      </c>
      <c r="C2982" s="4" t="s">
        <v>4198</v>
      </c>
      <c r="D2982" s="12" t="s">
        <v>7278</v>
      </c>
      <c r="E2982" s="4" t="s">
        <v>4199</v>
      </c>
      <c r="F2982" s="4" t="s">
        <v>7205</v>
      </c>
      <c r="G2982" s="4" t="s">
        <v>7181</v>
      </c>
      <c r="H2982" s="10">
        <v>44298</v>
      </c>
      <c r="I2982" s="5">
        <v>4998.95</v>
      </c>
      <c r="J2982" s="5">
        <v>-2187.0100000000002</v>
      </c>
      <c r="K2982" s="5">
        <f t="shared" si="46"/>
        <v>2811.9399999999996</v>
      </c>
    </row>
    <row r="2983" spans="1:11" x14ac:dyDescent="0.25">
      <c r="A2983" s="4" t="s">
        <v>7272</v>
      </c>
      <c r="B2983" s="4" t="s">
        <v>7231</v>
      </c>
      <c r="C2983" s="4" t="s">
        <v>4200</v>
      </c>
      <c r="D2983" s="12" t="s">
        <v>7278</v>
      </c>
      <c r="E2983" s="4" t="s">
        <v>4199</v>
      </c>
      <c r="F2983" s="4" t="s">
        <v>7205</v>
      </c>
      <c r="G2983" s="4" t="s">
        <v>7181</v>
      </c>
      <c r="H2983" s="10">
        <v>44298</v>
      </c>
      <c r="I2983" s="5">
        <v>4998.95</v>
      </c>
      <c r="J2983" s="5">
        <v>-2187.0100000000002</v>
      </c>
      <c r="K2983" s="5">
        <f t="shared" si="46"/>
        <v>2811.9399999999996</v>
      </c>
    </row>
    <row r="2984" spans="1:11" x14ac:dyDescent="0.25">
      <c r="A2984" s="4" t="s">
        <v>7272</v>
      </c>
      <c r="B2984" s="4" t="s">
        <v>7231</v>
      </c>
      <c r="C2984" s="4" t="s">
        <v>4201</v>
      </c>
      <c r="D2984" s="12" t="s">
        <v>7278</v>
      </c>
      <c r="E2984" s="4" t="s">
        <v>4199</v>
      </c>
      <c r="F2984" s="4" t="s">
        <v>7205</v>
      </c>
      <c r="G2984" s="4" t="s">
        <v>7181</v>
      </c>
      <c r="H2984" s="10">
        <v>44298</v>
      </c>
      <c r="I2984" s="5">
        <v>4998.95</v>
      </c>
      <c r="J2984" s="5">
        <v>-2187.0100000000002</v>
      </c>
      <c r="K2984" s="5">
        <f t="shared" si="46"/>
        <v>2811.9399999999996</v>
      </c>
    </row>
    <row r="2985" spans="1:11" x14ac:dyDescent="0.25">
      <c r="A2985" s="4" t="s">
        <v>7272</v>
      </c>
      <c r="B2985" s="4" t="s">
        <v>7231</v>
      </c>
      <c r="C2985" s="4" t="s">
        <v>4202</v>
      </c>
      <c r="D2985" s="12" t="s">
        <v>7278</v>
      </c>
      <c r="E2985" s="4" t="s">
        <v>4199</v>
      </c>
      <c r="F2985" s="4" t="s">
        <v>7205</v>
      </c>
      <c r="G2985" s="4" t="s">
        <v>7181</v>
      </c>
      <c r="H2985" s="10">
        <v>44298</v>
      </c>
      <c r="I2985" s="5">
        <v>4998.95</v>
      </c>
      <c r="J2985" s="5">
        <v>-2187.0100000000002</v>
      </c>
      <c r="K2985" s="5">
        <f t="shared" si="46"/>
        <v>2811.9399999999996</v>
      </c>
    </row>
    <row r="2986" spans="1:11" x14ac:dyDescent="0.25">
      <c r="A2986" s="4" t="s">
        <v>7272</v>
      </c>
      <c r="B2986" s="4" t="s">
        <v>7247</v>
      </c>
      <c r="C2986" s="4" t="s">
        <v>4203</v>
      </c>
      <c r="D2986" s="12" t="s">
        <v>7278</v>
      </c>
      <c r="E2986" s="4" t="s">
        <v>4204</v>
      </c>
      <c r="F2986" s="4" t="s">
        <v>7205</v>
      </c>
      <c r="G2986" s="4" t="s">
        <v>7191</v>
      </c>
      <c r="H2986" s="10">
        <v>44298</v>
      </c>
      <c r="I2986" s="5">
        <v>208643.39</v>
      </c>
      <c r="J2986" s="5">
        <v>-91281.5</v>
      </c>
      <c r="K2986" s="5">
        <f t="shared" si="46"/>
        <v>117361.89000000001</v>
      </c>
    </row>
    <row r="2987" spans="1:11" x14ac:dyDescent="0.25">
      <c r="A2987" s="4" t="s">
        <v>7272</v>
      </c>
      <c r="B2987" s="4" t="s">
        <v>7247</v>
      </c>
      <c r="C2987" s="4" t="s">
        <v>4205</v>
      </c>
      <c r="D2987" s="12" t="s">
        <v>7278</v>
      </c>
      <c r="E2987" s="4" t="s">
        <v>4206</v>
      </c>
      <c r="F2987" s="4" t="s">
        <v>7205</v>
      </c>
      <c r="G2987" s="4" t="s">
        <v>7191</v>
      </c>
      <c r="H2987" s="10">
        <v>44298</v>
      </c>
      <c r="I2987" s="5">
        <v>208643.39</v>
      </c>
      <c r="J2987" s="5">
        <v>-91281.5</v>
      </c>
      <c r="K2987" s="5">
        <f t="shared" si="46"/>
        <v>117361.89000000001</v>
      </c>
    </row>
    <row r="2988" spans="1:11" x14ac:dyDescent="0.25">
      <c r="A2988" s="4" t="s">
        <v>7272</v>
      </c>
      <c r="B2988" s="4" t="s">
        <v>7231</v>
      </c>
      <c r="C2988" s="4" t="s">
        <v>4207</v>
      </c>
      <c r="D2988" s="12" t="s">
        <v>7278</v>
      </c>
      <c r="E2988" s="4" t="s">
        <v>4208</v>
      </c>
      <c r="F2988" s="4" t="s">
        <v>7205</v>
      </c>
      <c r="G2988" s="4" t="s">
        <v>7181</v>
      </c>
      <c r="H2988" s="10">
        <v>44298</v>
      </c>
      <c r="I2988" s="5">
        <v>4998.95</v>
      </c>
      <c r="J2988" s="5">
        <v>-2187.0100000000002</v>
      </c>
      <c r="K2988" s="5">
        <f t="shared" si="46"/>
        <v>2811.9399999999996</v>
      </c>
    </row>
    <row r="2989" spans="1:11" x14ac:dyDescent="0.25">
      <c r="A2989" s="4" t="s">
        <v>7272</v>
      </c>
      <c r="B2989" s="4" t="s">
        <v>7231</v>
      </c>
      <c r="C2989" s="4" t="s">
        <v>4209</v>
      </c>
      <c r="D2989" s="12" t="s">
        <v>7278</v>
      </c>
      <c r="E2989" s="4" t="s">
        <v>4208</v>
      </c>
      <c r="F2989" s="4" t="s">
        <v>7205</v>
      </c>
      <c r="G2989" s="4" t="s">
        <v>7181</v>
      </c>
      <c r="H2989" s="10">
        <v>44298</v>
      </c>
      <c r="I2989" s="5">
        <v>4998.95</v>
      </c>
      <c r="J2989" s="5">
        <v>-2187.0100000000002</v>
      </c>
      <c r="K2989" s="5">
        <f t="shared" si="46"/>
        <v>2811.9399999999996</v>
      </c>
    </row>
    <row r="2990" spans="1:11" x14ac:dyDescent="0.25">
      <c r="A2990" s="4" t="s">
        <v>7272</v>
      </c>
      <c r="B2990" s="4" t="s">
        <v>7231</v>
      </c>
      <c r="C2990" s="4" t="s">
        <v>4210</v>
      </c>
      <c r="D2990" s="12" t="s">
        <v>7278</v>
      </c>
      <c r="E2990" s="4" t="s">
        <v>4208</v>
      </c>
      <c r="F2990" s="4" t="s">
        <v>7205</v>
      </c>
      <c r="G2990" s="4" t="s">
        <v>7181</v>
      </c>
      <c r="H2990" s="10">
        <v>44298</v>
      </c>
      <c r="I2990" s="5">
        <v>4998.95</v>
      </c>
      <c r="J2990" s="5">
        <v>-2187.0100000000002</v>
      </c>
      <c r="K2990" s="5">
        <f t="shared" si="46"/>
        <v>2811.9399999999996</v>
      </c>
    </row>
    <row r="2991" spans="1:11" x14ac:dyDescent="0.25">
      <c r="A2991" s="4" t="s">
        <v>7272</v>
      </c>
      <c r="B2991" s="4" t="s">
        <v>7231</v>
      </c>
      <c r="C2991" s="4" t="s">
        <v>4211</v>
      </c>
      <c r="D2991" s="12" t="s">
        <v>7278</v>
      </c>
      <c r="E2991" s="4" t="s">
        <v>4208</v>
      </c>
      <c r="F2991" s="4" t="s">
        <v>7205</v>
      </c>
      <c r="G2991" s="4" t="s">
        <v>7181</v>
      </c>
      <c r="H2991" s="10">
        <v>44298</v>
      </c>
      <c r="I2991" s="5">
        <v>4998.95</v>
      </c>
      <c r="J2991" s="5">
        <v>-2187.0100000000002</v>
      </c>
      <c r="K2991" s="5">
        <f t="shared" si="46"/>
        <v>2811.9399999999996</v>
      </c>
    </row>
    <row r="2992" spans="1:11" x14ac:dyDescent="0.25">
      <c r="A2992" s="4" t="s">
        <v>7272</v>
      </c>
      <c r="B2992" s="4" t="s">
        <v>7247</v>
      </c>
      <c r="C2992" s="4" t="s">
        <v>4212</v>
      </c>
      <c r="D2992" s="12" t="s">
        <v>7278</v>
      </c>
      <c r="E2992" s="4" t="s">
        <v>4213</v>
      </c>
      <c r="F2992" s="4" t="s">
        <v>7205</v>
      </c>
      <c r="G2992" s="4" t="s">
        <v>7181</v>
      </c>
      <c r="H2992" s="10">
        <v>44298</v>
      </c>
      <c r="I2992" s="5">
        <v>126709.66</v>
      </c>
      <c r="J2992" s="5">
        <v>-55435.44</v>
      </c>
      <c r="K2992" s="5">
        <f t="shared" si="46"/>
        <v>71274.22</v>
      </c>
    </row>
    <row r="2993" spans="1:11" x14ac:dyDescent="0.25">
      <c r="A2993" s="4" t="s">
        <v>7272</v>
      </c>
      <c r="B2993" s="4" t="s">
        <v>7247</v>
      </c>
      <c r="C2993" s="4" t="s">
        <v>4214</v>
      </c>
      <c r="D2993" s="12" t="s">
        <v>7278</v>
      </c>
      <c r="E2993" s="4" t="s">
        <v>4215</v>
      </c>
      <c r="F2993" s="4" t="s">
        <v>7205</v>
      </c>
      <c r="G2993" s="4" t="s">
        <v>7181</v>
      </c>
      <c r="H2993" s="10">
        <v>44298</v>
      </c>
      <c r="I2993" s="5">
        <v>126709.66</v>
      </c>
      <c r="J2993" s="5">
        <v>-55435.44</v>
      </c>
      <c r="K2993" s="5">
        <f t="shared" si="46"/>
        <v>71274.22</v>
      </c>
    </row>
    <row r="2994" spans="1:11" x14ac:dyDescent="0.25">
      <c r="A2994" s="4" t="s">
        <v>7269</v>
      </c>
      <c r="B2994" s="4" t="s">
        <v>7214</v>
      </c>
      <c r="C2994" s="4" t="s">
        <v>4216</v>
      </c>
      <c r="D2994" s="12" t="s">
        <v>7278</v>
      </c>
      <c r="E2994" s="4" t="s">
        <v>4217</v>
      </c>
      <c r="F2994" s="4" t="s">
        <v>7205</v>
      </c>
      <c r="G2994" s="4" t="s">
        <v>7174</v>
      </c>
      <c r="H2994" s="10">
        <v>44313</v>
      </c>
      <c r="I2994" s="5">
        <v>10350.4</v>
      </c>
      <c r="J2994" s="5">
        <v>-4312.6400000000003</v>
      </c>
      <c r="K2994" s="5">
        <f t="shared" si="46"/>
        <v>6037.7599999999993</v>
      </c>
    </row>
    <row r="2995" spans="1:11" x14ac:dyDescent="0.25">
      <c r="A2995" s="4" t="s">
        <v>7269</v>
      </c>
      <c r="B2995" s="4" t="s">
        <v>7214</v>
      </c>
      <c r="C2995" s="4" t="s">
        <v>4218</v>
      </c>
      <c r="D2995" s="12" t="s">
        <v>7278</v>
      </c>
      <c r="E2995" s="4" t="s">
        <v>4217</v>
      </c>
      <c r="F2995" s="4" t="s">
        <v>7205</v>
      </c>
      <c r="G2995" s="4" t="s">
        <v>7174</v>
      </c>
      <c r="H2995" s="10">
        <v>44313</v>
      </c>
      <c r="I2995" s="5">
        <v>10350.4</v>
      </c>
      <c r="J2995" s="5">
        <v>-4312.6400000000003</v>
      </c>
      <c r="K2995" s="5">
        <f t="shared" si="46"/>
        <v>6037.7599999999993</v>
      </c>
    </row>
    <row r="2996" spans="1:11" x14ac:dyDescent="0.25">
      <c r="A2996" s="4" t="s">
        <v>7269</v>
      </c>
      <c r="B2996" s="4" t="s">
        <v>7214</v>
      </c>
      <c r="C2996" s="4" t="s">
        <v>4219</v>
      </c>
      <c r="D2996" s="12" t="s">
        <v>7278</v>
      </c>
      <c r="E2996" s="4" t="s">
        <v>4217</v>
      </c>
      <c r="F2996" s="4" t="s">
        <v>7205</v>
      </c>
      <c r="G2996" s="4" t="s">
        <v>7171</v>
      </c>
      <c r="H2996" s="10">
        <v>44313</v>
      </c>
      <c r="I2996" s="5">
        <v>10350.4</v>
      </c>
      <c r="J2996" s="5">
        <v>-4312.6400000000003</v>
      </c>
      <c r="K2996" s="5">
        <f t="shared" si="46"/>
        <v>6037.7599999999993</v>
      </c>
    </row>
    <row r="2997" spans="1:11" x14ac:dyDescent="0.25">
      <c r="A2997" s="4" t="s">
        <v>7269</v>
      </c>
      <c r="B2997" s="4" t="s">
        <v>7214</v>
      </c>
      <c r="C2997" s="4" t="s">
        <v>4220</v>
      </c>
      <c r="D2997" s="12" t="s">
        <v>7278</v>
      </c>
      <c r="E2997" s="4" t="s">
        <v>4217</v>
      </c>
      <c r="F2997" s="4" t="s">
        <v>7201</v>
      </c>
      <c r="G2997" s="4" t="s">
        <v>7176</v>
      </c>
      <c r="H2997" s="10">
        <v>44313</v>
      </c>
      <c r="I2997" s="5">
        <v>10350.4</v>
      </c>
      <c r="J2997" s="5">
        <v>-4312.6400000000003</v>
      </c>
      <c r="K2997" s="5">
        <f t="shared" si="46"/>
        <v>6037.7599999999993</v>
      </c>
    </row>
    <row r="2998" spans="1:11" x14ac:dyDescent="0.25">
      <c r="A2998" s="4" t="s">
        <v>7269</v>
      </c>
      <c r="B2998" s="4" t="s">
        <v>7214</v>
      </c>
      <c r="C2998" s="4" t="s">
        <v>4221</v>
      </c>
      <c r="D2998" s="12" t="s">
        <v>7278</v>
      </c>
      <c r="E2998" s="4" t="s">
        <v>4217</v>
      </c>
      <c r="F2998" s="4" t="s">
        <v>7205</v>
      </c>
      <c r="G2998" s="4" t="s">
        <v>7174</v>
      </c>
      <c r="H2998" s="10">
        <v>44313</v>
      </c>
      <c r="I2998" s="5">
        <v>10350.4</v>
      </c>
      <c r="J2998" s="5">
        <v>-4312.6400000000003</v>
      </c>
      <c r="K2998" s="5">
        <f t="shared" si="46"/>
        <v>6037.7599999999993</v>
      </c>
    </row>
    <row r="2999" spans="1:11" x14ac:dyDescent="0.25">
      <c r="A2999" s="4" t="s">
        <v>7269</v>
      </c>
      <c r="B2999" s="4" t="s">
        <v>7214</v>
      </c>
      <c r="C2999" s="4" t="s">
        <v>4222</v>
      </c>
      <c r="D2999" s="12" t="s">
        <v>7278</v>
      </c>
      <c r="E2999" s="4" t="s">
        <v>684</v>
      </c>
      <c r="F2999" s="4" t="s">
        <v>7202</v>
      </c>
      <c r="G2999" s="4" t="s">
        <v>7177</v>
      </c>
      <c r="H2999" s="10">
        <v>44313</v>
      </c>
      <c r="I2999" s="5">
        <v>10350.4</v>
      </c>
      <c r="J2999" s="5">
        <v>-4312.6400000000003</v>
      </c>
      <c r="K2999" s="5">
        <f t="shared" si="46"/>
        <v>6037.7599999999993</v>
      </c>
    </row>
    <row r="3000" spans="1:11" x14ac:dyDescent="0.25">
      <c r="A3000" s="4" t="s">
        <v>7269</v>
      </c>
      <c r="B3000" s="4" t="s">
        <v>7229</v>
      </c>
      <c r="C3000" s="4" t="s">
        <v>4223</v>
      </c>
      <c r="D3000" s="12" t="s">
        <v>7278</v>
      </c>
      <c r="E3000" s="4" t="s">
        <v>4224</v>
      </c>
      <c r="F3000" s="4" t="s">
        <v>7205</v>
      </c>
      <c r="G3000" s="4" t="s">
        <v>7191</v>
      </c>
      <c r="H3000" s="10">
        <v>44326</v>
      </c>
      <c r="I3000" s="5">
        <v>12000</v>
      </c>
      <c r="J3000" s="5">
        <v>-5000</v>
      </c>
      <c r="K3000" s="5">
        <f t="shared" si="46"/>
        <v>7000</v>
      </c>
    </row>
    <row r="3001" spans="1:11" x14ac:dyDescent="0.25">
      <c r="A3001" s="4" t="s">
        <v>7269</v>
      </c>
      <c r="B3001" s="4" t="s">
        <v>7229</v>
      </c>
      <c r="C3001" s="4" t="s">
        <v>4225</v>
      </c>
      <c r="D3001" s="12" t="s">
        <v>7278</v>
      </c>
      <c r="E3001" s="4" t="s">
        <v>4224</v>
      </c>
      <c r="F3001" s="4" t="s">
        <v>7205</v>
      </c>
      <c r="G3001" s="4" t="s">
        <v>7167</v>
      </c>
      <c r="H3001" s="10">
        <v>44326</v>
      </c>
      <c r="I3001" s="5">
        <v>12000</v>
      </c>
      <c r="J3001" s="5">
        <v>-5000</v>
      </c>
      <c r="K3001" s="5">
        <f t="shared" si="46"/>
        <v>7000</v>
      </c>
    </row>
    <row r="3002" spans="1:11" x14ac:dyDescent="0.25">
      <c r="A3002" s="4" t="s">
        <v>7269</v>
      </c>
      <c r="B3002" s="4" t="s">
        <v>7229</v>
      </c>
      <c r="C3002" s="4" t="s">
        <v>4226</v>
      </c>
      <c r="D3002" s="12" t="s">
        <v>7278</v>
      </c>
      <c r="E3002" s="4" t="s">
        <v>4227</v>
      </c>
      <c r="F3002" s="4" t="s">
        <v>7205</v>
      </c>
      <c r="G3002" s="4" t="s">
        <v>7185</v>
      </c>
      <c r="H3002" s="10">
        <v>44326</v>
      </c>
      <c r="I3002" s="5">
        <v>12000</v>
      </c>
      <c r="J3002" s="5">
        <v>-5000</v>
      </c>
      <c r="K3002" s="5">
        <f t="shared" si="46"/>
        <v>7000</v>
      </c>
    </row>
    <row r="3003" spans="1:11" x14ac:dyDescent="0.25">
      <c r="A3003" s="4" t="s">
        <v>7269</v>
      </c>
      <c r="B3003" s="4" t="s">
        <v>7229</v>
      </c>
      <c r="C3003" s="4" t="s">
        <v>4228</v>
      </c>
      <c r="D3003" s="12" t="s">
        <v>7278</v>
      </c>
      <c r="E3003" s="4" t="s">
        <v>4224</v>
      </c>
      <c r="F3003" s="4" t="s">
        <v>7205</v>
      </c>
      <c r="G3003" s="4" t="s">
        <v>7168</v>
      </c>
      <c r="H3003" s="10">
        <v>44326</v>
      </c>
      <c r="I3003" s="5">
        <v>12000</v>
      </c>
      <c r="J3003" s="5">
        <v>-5000</v>
      </c>
      <c r="K3003" s="5">
        <f t="shared" si="46"/>
        <v>7000</v>
      </c>
    </row>
    <row r="3004" spans="1:11" x14ac:dyDescent="0.25">
      <c r="A3004" s="4" t="s">
        <v>7269</v>
      </c>
      <c r="B3004" s="4" t="s">
        <v>7229</v>
      </c>
      <c r="C3004" s="4" t="s">
        <v>4229</v>
      </c>
      <c r="D3004" s="12" t="s">
        <v>7278</v>
      </c>
      <c r="E3004" s="4" t="s">
        <v>4227</v>
      </c>
      <c r="F3004" s="4" t="s">
        <v>7205</v>
      </c>
      <c r="G3004" s="4" t="s">
        <v>7175</v>
      </c>
      <c r="H3004" s="10">
        <v>44326</v>
      </c>
      <c r="I3004" s="5">
        <v>12000</v>
      </c>
      <c r="J3004" s="5">
        <v>-5000</v>
      </c>
      <c r="K3004" s="5">
        <f t="shared" si="46"/>
        <v>7000</v>
      </c>
    </row>
    <row r="3005" spans="1:11" x14ac:dyDescent="0.25">
      <c r="A3005" s="4" t="s">
        <v>7269</v>
      </c>
      <c r="B3005" s="4" t="s">
        <v>7229</v>
      </c>
      <c r="C3005" s="4" t="s">
        <v>4230</v>
      </c>
      <c r="D3005" s="12" t="s">
        <v>7278</v>
      </c>
      <c r="E3005" s="4" t="s">
        <v>4224</v>
      </c>
      <c r="F3005" s="4" t="s">
        <v>7205</v>
      </c>
      <c r="G3005" s="4" t="s">
        <v>7192</v>
      </c>
      <c r="H3005" s="10">
        <v>44326</v>
      </c>
      <c r="I3005" s="5">
        <v>12000</v>
      </c>
      <c r="J3005" s="5">
        <v>-5000</v>
      </c>
      <c r="K3005" s="5">
        <f t="shared" si="46"/>
        <v>7000</v>
      </c>
    </row>
    <row r="3006" spans="1:11" x14ac:dyDescent="0.25">
      <c r="A3006" s="4" t="s">
        <v>7269</v>
      </c>
      <c r="B3006" s="4" t="s">
        <v>7229</v>
      </c>
      <c r="C3006" s="4" t="s">
        <v>4231</v>
      </c>
      <c r="D3006" s="12" t="s">
        <v>7278</v>
      </c>
      <c r="E3006" s="4" t="s">
        <v>4232</v>
      </c>
      <c r="F3006" s="4" t="s">
        <v>7205</v>
      </c>
      <c r="G3006" s="4" t="s">
        <v>7170</v>
      </c>
      <c r="H3006" s="10">
        <v>44326</v>
      </c>
      <c r="I3006" s="5">
        <v>12000</v>
      </c>
      <c r="J3006" s="5">
        <v>-5000</v>
      </c>
      <c r="K3006" s="5">
        <f t="shared" si="46"/>
        <v>7000</v>
      </c>
    </row>
    <row r="3007" spans="1:11" x14ac:dyDescent="0.25">
      <c r="A3007" s="4" t="s">
        <v>7269</v>
      </c>
      <c r="B3007" s="4" t="s">
        <v>7233</v>
      </c>
      <c r="C3007" s="4" t="s">
        <v>4233</v>
      </c>
      <c r="D3007" s="12" t="s">
        <v>7278</v>
      </c>
      <c r="E3007" s="4" t="s">
        <v>4234</v>
      </c>
      <c r="F3007" s="4" t="s">
        <v>7205</v>
      </c>
      <c r="G3007" s="4" t="s">
        <v>7181</v>
      </c>
      <c r="H3007" s="10">
        <v>44328</v>
      </c>
      <c r="I3007" s="5">
        <v>68488.5</v>
      </c>
      <c r="J3007" s="5">
        <v>-28536.85</v>
      </c>
      <c r="K3007" s="5">
        <f t="shared" si="46"/>
        <v>39951.65</v>
      </c>
    </row>
    <row r="3008" spans="1:11" x14ac:dyDescent="0.25">
      <c r="A3008" s="4" t="s">
        <v>7269</v>
      </c>
      <c r="B3008" s="4" t="s">
        <v>7233</v>
      </c>
      <c r="C3008" s="4" t="s">
        <v>4235</v>
      </c>
      <c r="D3008" s="12" t="s">
        <v>7278</v>
      </c>
      <c r="E3008" s="4" t="s">
        <v>4234</v>
      </c>
      <c r="F3008" s="4" t="s">
        <v>7205</v>
      </c>
      <c r="G3008" s="4" t="s">
        <v>7192</v>
      </c>
      <c r="H3008" s="10">
        <v>44328</v>
      </c>
      <c r="I3008" s="5">
        <v>68488.5</v>
      </c>
      <c r="J3008" s="5">
        <v>-28536.85</v>
      </c>
      <c r="K3008" s="5">
        <f t="shared" si="46"/>
        <v>39951.65</v>
      </c>
    </row>
    <row r="3009" spans="1:11" x14ac:dyDescent="0.25">
      <c r="A3009" s="4" t="s">
        <v>7269</v>
      </c>
      <c r="B3009" s="4" t="s">
        <v>7233</v>
      </c>
      <c r="C3009" s="4" t="s">
        <v>4236</v>
      </c>
      <c r="D3009" s="12" t="s">
        <v>7278</v>
      </c>
      <c r="E3009" s="4" t="s">
        <v>4237</v>
      </c>
      <c r="F3009" s="4" t="s">
        <v>7205</v>
      </c>
      <c r="G3009" s="4" t="s">
        <v>7167</v>
      </c>
      <c r="H3009" s="10">
        <v>44328</v>
      </c>
      <c r="I3009" s="5">
        <v>20615.900000000001</v>
      </c>
      <c r="J3009" s="5">
        <v>-8589.9699999999993</v>
      </c>
      <c r="K3009" s="5">
        <f t="shared" si="46"/>
        <v>12025.930000000002</v>
      </c>
    </row>
    <row r="3010" spans="1:11" x14ac:dyDescent="0.25">
      <c r="A3010" s="4" t="s">
        <v>7269</v>
      </c>
      <c r="B3010" s="4" t="s">
        <v>7233</v>
      </c>
      <c r="C3010" s="4" t="s">
        <v>4238</v>
      </c>
      <c r="D3010" s="12" t="s">
        <v>7278</v>
      </c>
      <c r="E3010" s="4" t="s">
        <v>4237</v>
      </c>
      <c r="F3010" s="4" t="s">
        <v>7205</v>
      </c>
      <c r="G3010" s="4" t="s">
        <v>7167</v>
      </c>
      <c r="H3010" s="10">
        <v>44328</v>
      </c>
      <c r="I3010" s="5">
        <v>20615.900000000001</v>
      </c>
      <c r="J3010" s="5">
        <v>-8589.9699999999993</v>
      </c>
      <c r="K3010" s="5">
        <f t="shared" si="46"/>
        <v>12025.930000000002</v>
      </c>
    </row>
    <row r="3011" spans="1:11" x14ac:dyDescent="0.25">
      <c r="A3011" s="4" t="s">
        <v>7269</v>
      </c>
      <c r="B3011" s="4" t="s">
        <v>7233</v>
      </c>
      <c r="C3011" s="4" t="s">
        <v>4239</v>
      </c>
      <c r="D3011" s="12" t="s">
        <v>7278</v>
      </c>
      <c r="E3011" s="4" t="s">
        <v>4240</v>
      </c>
      <c r="F3011" s="4" t="s">
        <v>7205</v>
      </c>
      <c r="G3011" s="4" t="s">
        <v>7167</v>
      </c>
      <c r="H3011" s="10">
        <v>44328</v>
      </c>
      <c r="I3011" s="5">
        <v>118604.88</v>
      </c>
      <c r="J3011" s="5">
        <v>-49418.74</v>
      </c>
      <c r="K3011" s="5">
        <f t="shared" si="46"/>
        <v>69186.140000000014</v>
      </c>
    </row>
    <row r="3012" spans="1:11" x14ac:dyDescent="0.25">
      <c r="A3012" s="4" t="s">
        <v>7269</v>
      </c>
      <c r="B3012" s="4" t="s">
        <v>7233</v>
      </c>
      <c r="C3012" s="4" t="s">
        <v>4241</v>
      </c>
      <c r="D3012" s="12" t="s">
        <v>7278</v>
      </c>
      <c r="E3012" s="4" t="s">
        <v>4240</v>
      </c>
      <c r="F3012" s="4" t="s">
        <v>7205</v>
      </c>
      <c r="G3012" s="4" t="s">
        <v>7167</v>
      </c>
      <c r="H3012" s="10">
        <v>44328</v>
      </c>
      <c r="I3012" s="5">
        <v>118604.88</v>
      </c>
      <c r="J3012" s="5">
        <v>-49418.74</v>
      </c>
      <c r="K3012" s="5">
        <f t="shared" si="46"/>
        <v>69186.140000000014</v>
      </c>
    </row>
    <row r="3013" spans="1:11" x14ac:dyDescent="0.25">
      <c r="A3013" s="4" t="s">
        <v>7272</v>
      </c>
      <c r="B3013" s="4" t="s">
        <v>7244</v>
      </c>
      <c r="C3013" s="4" t="s">
        <v>4242</v>
      </c>
      <c r="D3013" s="12" t="s">
        <v>7278</v>
      </c>
      <c r="E3013" s="4" t="s">
        <v>4243</v>
      </c>
      <c r="F3013" s="4" t="s">
        <v>7205</v>
      </c>
      <c r="G3013" s="4" t="s">
        <v>7167</v>
      </c>
      <c r="H3013" s="10">
        <v>44341</v>
      </c>
      <c r="I3013" s="5">
        <v>465217</v>
      </c>
      <c r="J3013" s="5">
        <v>-184148.39</v>
      </c>
      <c r="K3013" s="5">
        <f t="shared" si="46"/>
        <v>281068.61</v>
      </c>
    </row>
    <row r="3014" spans="1:11" x14ac:dyDescent="0.25">
      <c r="A3014" s="4" t="s">
        <v>7272</v>
      </c>
      <c r="B3014" s="4" t="s">
        <v>7212</v>
      </c>
      <c r="C3014" s="4" t="s">
        <v>4244</v>
      </c>
      <c r="D3014" s="12" t="s">
        <v>7278</v>
      </c>
      <c r="E3014" s="4" t="s">
        <v>4245</v>
      </c>
      <c r="F3014" s="4" t="s">
        <v>7205</v>
      </c>
      <c r="G3014" s="4" t="s">
        <v>7181</v>
      </c>
      <c r="H3014" s="10">
        <v>44341</v>
      </c>
      <c r="I3014" s="5">
        <v>255242.2</v>
      </c>
      <c r="J3014" s="5">
        <v>-101033.4</v>
      </c>
      <c r="K3014" s="5">
        <f t="shared" si="46"/>
        <v>154208.80000000002</v>
      </c>
    </row>
    <row r="3015" spans="1:11" x14ac:dyDescent="0.25">
      <c r="A3015" s="4" t="s">
        <v>7269</v>
      </c>
      <c r="B3015" s="4" t="s">
        <v>7224</v>
      </c>
      <c r="C3015" s="4" t="s">
        <v>4246</v>
      </c>
      <c r="D3015" s="12" t="s">
        <v>7278</v>
      </c>
      <c r="E3015" s="4" t="s">
        <v>4247</v>
      </c>
      <c r="F3015" s="4" t="s">
        <v>7205</v>
      </c>
      <c r="G3015" s="4" t="s">
        <v>7167</v>
      </c>
      <c r="H3015" s="10">
        <v>44342</v>
      </c>
      <c r="I3015" s="5">
        <v>16000</v>
      </c>
      <c r="J3015" s="5">
        <v>-6333.31</v>
      </c>
      <c r="K3015" s="5">
        <f t="shared" si="46"/>
        <v>9666.6899999999987</v>
      </c>
    </row>
    <row r="3016" spans="1:11" x14ac:dyDescent="0.25">
      <c r="A3016" s="4" t="s">
        <v>7269</v>
      </c>
      <c r="B3016" s="4" t="s">
        <v>7224</v>
      </c>
      <c r="C3016" s="4" t="s">
        <v>4248</v>
      </c>
      <c r="D3016" s="12" t="s">
        <v>7278</v>
      </c>
      <c r="E3016" s="4" t="s">
        <v>4247</v>
      </c>
      <c r="F3016" s="4" t="s">
        <v>7205</v>
      </c>
      <c r="G3016" s="4" t="s">
        <v>7167</v>
      </c>
      <c r="H3016" s="10">
        <v>44342</v>
      </c>
      <c r="I3016" s="5">
        <v>16000</v>
      </c>
      <c r="J3016" s="5">
        <v>-6333.31</v>
      </c>
      <c r="K3016" s="5">
        <f t="shared" si="46"/>
        <v>9666.6899999999987</v>
      </c>
    </row>
    <row r="3017" spans="1:11" x14ac:dyDescent="0.25">
      <c r="A3017" s="4" t="s">
        <v>7269</v>
      </c>
      <c r="B3017" s="4" t="s">
        <v>7224</v>
      </c>
      <c r="C3017" s="4" t="s">
        <v>4249</v>
      </c>
      <c r="D3017" s="12" t="s">
        <v>7278</v>
      </c>
      <c r="E3017" s="4" t="s">
        <v>4247</v>
      </c>
      <c r="F3017" s="4" t="s">
        <v>7205</v>
      </c>
      <c r="G3017" s="4" t="s">
        <v>7167</v>
      </c>
      <c r="H3017" s="10">
        <v>44342</v>
      </c>
      <c r="I3017" s="5">
        <v>16000</v>
      </c>
      <c r="J3017" s="5">
        <v>-6333.31</v>
      </c>
      <c r="K3017" s="5">
        <f t="shared" si="46"/>
        <v>9666.6899999999987</v>
      </c>
    </row>
    <row r="3018" spans="1:11" x14ac:dyDescent="0.25">
      <c r="A3018" s="4" t="s">
        <v>7269</v>
      </c>
      <c r="B3018" s="4" t="s">
        <v>7210</v>
      </c>
      <c r="C3018" s="4" t="s">
        <v>4250</v>
      </c>
      <c r="D3018" s="12" t="s">
        <v>7278</v>
      </c>
      <c r="E3018" s="4" t="s">
        <v>4251</v>
      </c>
      <c r="F3018" s="4" t="s">
        <v>7205</v>
      </c>
      <c r="G3018" s="4" t="s">
        <v>7191</v>
      </c>
      <c r="H3018" s="10">
        <v>44344</v>
      </c>
      <c r="I3018" s="5">
        <v>18988.2</v>
      </c>
      <c r="J3018" s="5">
        <v>-7516.18</v>
      </c>
      <c r="K3018" s="5">
        <f t="shared" si="46"/>
        <v>11472.02</v>
      </c>
    </row>
    <row r="3019" spans="1:11" x14ac:dyDescent="0.25">
      <c r="A3019" s="4" t="s">
        <v>7269</v>
      </c>
      <c r="B3019" s="4" t="s">
        <v>7210</v>
      </c>
      <c r="C3019" s="4" t="s">
        <v>4252</v>
      </c>
      <c r="D3019" s="12" t="s">
        <v>7278</v>
      </c>
      <c r="E3019" s="4" t="s">
        <v>4251</v>
      </c>
      <c r="F3019" s="4" t="s">
        <v>7205</v>
      </c>
      <c r="G3019" s="4" t="s">
        <v>7186</v>
      </c>
      <c r="H3019" s="10">
        <v>44344</v>
      </c>
      <c r="I3019" s="5">
        <v>18988.2</v>
      </c>
      <c r="J3019" s="5">
        <v>-7516.18</v>
      </c>
      <c r="K3019" s="5">
        <f t="shared" si="46"/>
        <v>11472.02</v>
      </c>
    </row>
    <row r="3020" spans="1:11" x14ac:dyDescent="0.25">
      <c r="A3020" s="4" t="s">
        <v>7269</v>
      </c>
      <c r="B3020" s="4" t="s">
        <v>7210</v>
      </c>
      <c r="C3020" s="4" t="s">
        <v>4253</v>
      </c>
      <c r="D3020" s="12" t="s">
        <v>7278</v>
      </c>
      <c r="E3020" s="4" t="s">
        <v>4251</v>
      </c>
      <c r="F3020" s="4" t="s">
        <v>7205</v>
      </c>
      <c r="G3020" s="4" t="s">
        <v>7191</v>
      </c>
      <c r="H3020" s="10">
        <v>44344</v>
      </c>
      <c r="I3020" s="5">
        <v>18988.2</v>
      </c>
      <c r="J3020" s="5">
        <v>-7516.18</v>
      </c>
      <c r="K3020" s="5">
        <f t="shared" si="46"/>
        <v>11472.02</v>
      </c>
    </row>
    <row r="3021" spans="1:11" x14ac:dyDescent="0.25">
      <c r="A3021" s="4" t="s">
        <v>7269</v>
      </c>
      <c r="B3021" s="4" t="s">
        <v>7210</v>
      </c>
      <c r="C3021" s="4" t="s">
        <v>4254</v>
      </c>
      <c r="D3021" s="12" t="s">
        <v>7278</v>
      </c>
      <c r="E3021" s="4" t="s">
        <v>4251</v>
      </c>
      <c r="F3021" s="4" t="s">
        <v>7205</v>
      </c>
      <c r="G3021" s="4" t="s">
        <v>7187</v>
      </c>
      <c r="H3021" s="10">
        <v>44344</v>
      </c>
      <c r="I3021" s="5">
        <v>18988.2</v>
      </c>
      <c r="J3021" s="5">
        <v>-7516.18</v>
      </c>
      <c r="K3021" s="5">
        <f t="shared" si="46"/>
        <v>11472.02</v>
      </c>
    </row>
    <row r="3022" spans="1:11" x14ac:dyDescent="0.25">
      <c r="A3022" s="4" t="s">
        <v>7269</v>
      </c>
      <c r="B3022" s="4" t="s">
        <v>7210</v>
      </c>
      <c r="C3022" s="4" t="s">
        <v>4255</v>
      </c>
      <c r="D3022" s="12" t="s">
        <v>7278</v>
      </c>
      <c r="E3022" s="4" t="s">
        <v>4251</v>
      </c>
      <c r="F3022" s="4" t="s">
        <v>7205</v>
      </c>
      <c r="G3022" s="4" t="s">
        <v>7192</v>
      </c>
      <c r="H3022" s="10">
        <v>44344</v>
      </c>
      <c r="I3022" s="5">
        <v>18988.2</v>
      </c>
      <c r="J3022" s="5">
        <v>-7516.18</v>
      </c>
      <c r="K3022" s="5">
        <f t="shared" si="46"/>
        <v>11472.02</v>
      </c>
    </row>
    <row r="3023" spans="1:11" x14ac:dyDescent="0.25">
      <c r="A3023" s="4" t="s">
        <v>7269</v>
      </c>
      <c r="B3023" s="4" t="s">
        <v>7210</v>
      </c>
      <c r="C3023" s="4" t="s">
        <v>4256</v>
      </c>
      <c r="D3023" s="12" t="s">
        <v>7278</v>
      </c>
      <c r="E3023" s="4" t="s">
        <v>4251</v>
      </c>
      <c r="F3023" s="4" t="s">
        <v>7205</v>
      </c>
      <c r="G3023" s="4" t="s">
        <v>7178</v>
      </c>
      <c r="H3023" s="10">
        <v>44344</v>
      </c>
      <c r="I3023" s="5">
        <v>18988.2</v>
      </c>
      <c r="J3023" s="5">
        <v>-7516.18</v>
      </c>
      <c r="K3023" s="5">
        <f t="shared" si="46"/>
        <v>11472.02</v>
      </c>
    </row>
    <row r="3024" spans="1:11" x14ac:dyDescent="0.25">
      <c r="A3024" s="4" t="s">
        <v>7269</v>
      </c>
      <c r="B3024" s="4" t="s">
        <v>7210</v>
      </c>
      <c r="C3024" s="4" t="s">
        <v>4257</v>
      </c>
      <c r="D3024" s="12" t="s">
        <v>7278</v>
      </c>
      <c r="E3024" s="4" t="s">
        <v>4251</v>
      </c>
      <c r="F3024" s="4" t="s">
        <v>7205</v>
      </c>
      <c r="G3024" s="4" t="s">
        <v>7192</v>
      </c>
      <c r="H3024" s="10">
        <v>44344</v>
      </c>
      <c r="I3024" s="5">
        <v>18988.2</v>
      </c>
      <c r="J3024" s="5">
        <v>-7516.18</v>
      </c>
      <c r="K3024" s="5">
        <f t="shared" si="46"/>
        <v>11472.02</v>
      </c>
    </row>
    <row r="3025" spans="1:11" x14ac:dyDescent="0.25">
      <c r="A3025" s="4" t="s">
        <v>7269</v>
      </c>
      <c r="B3025" s="4" t="s">
        <v>7210</v>
      </c>
      <c r="C3025" s="4" t="s">
        <v>4258</v>
      </c>
      <c r="D3025" s="12" t="s">
        <v>7278</v>
      </c>
      <c r="E3025" s="4" t="s">
        <v>4251</v>
      </c>
      <c r="F3025" s="4" t="s">
        <v>7205</v>
      </c>
      <c r="G3025" s="4" t="s">
        <v>7192</v>
      </c>
      <c r="H3025" s="10">
        <v>44344</v>
      </c>
      <c r="I3025" s="5">
        <v>18988.2</v>
      </c>
      <c r="J3025" s="5">
        <v>-7516.18</v>
      </c>
      <c r="K3025" s="5">
        <f t="shared" si="46"/>
        <v>11472.02</v>
      </c>
    </row>
    <row r="3026" spans="1:11" x14ac:dyDescent="0.25">
      <c r="A3026" s="4" t="s">
        <v>7269</v>
      </c>
      <c r="B3026" s="4" t="s">
        <v>7210</v>
      </c>
      <c r="C3026" s="4" t="s">
        <v>4259</v>
      </c>
      <c r="D3026" s="12" t="s">
        <v>7278</v>
      </c>
      <c r="E3026" s="4" t="s">
        <v>4251</v>
      </c>
      <c r="F3026" s="4" t="s">
        <v>7205</v>
      </c>
      <c r="G3026" s="4" t="s">
        <v>7192</v>
      </c>
      <c r="H3026" s="10">
        <v>44344</v>
      </c>
      <c r="I3026" s="5">
        <v>18988.2</v>
      </c>
      <c r="J3026" s="5">
        <v>-7516.18</v>
      </c>
      <c r="K3026" s="5">
        <f t="shared" si="46"/>
        <v>11472.02</v>
      </c>
    </row>
    <row r="3027" spans="1:11" x14ac:dyDescent="0.25">
      <c r="A3027" s="4" t="s">
        <v>7269</v>
      </c>
      <c r="B3027" s="4" t="s">
        <v>7210</v>
      </c>
      <c r="C3027" s="4" t="s">
        <v>4260</v>
      </c>
      <c r="D3027" s="12" t="s">
        <v>7278</v>
      </c>
      <c r="E3027" s="4" t="s">
        <v>4251</v>
      </c>
      <c r="F3027" s="4" t="s">
        <v>7205</v>
      </c>
      <c r="G3027" s="4" t="s">
        <v>7194</v>
      </c>
      <c r="H3027" s="10">
        <v>44344</v>
      </c>
      <c r="I3027" s="5">
        <v>18988.2</v>
      </c>
      <c r="J3027" s="5">
        <v>-7516.18</v>
      </c>
      <c r="K3027" s="5">
        <f t="shared" si="46"/>
        <v>11472.02</v>
      </c>
    </row>
    <row r="3028" spans="1:11" x14ac:dyDescent="0.25">
      <c r="A3028" s="4" t="s">
        <v>7269</v>
      </c>
      <c r="B3028" s="4" t="s">
        <v>7210</v>
      </c>
      <c r="C3028" s="4" t="s">
        <v>4261</v>
      </c>
      <c r="D3028" s="12" t="s">
        <v>7278</v>
      </c>
      <c r="E3028" s="4" t="s">
        <v>4251</v>
      </c>
      <c r="F3028" s="4" t="s">
        <v>7205</v>
      </c>
      <c r="G3028" s="4" t="s">
        <v>7187</v>
      </c>
      <c r="H3028" s="10">
        <v>44344</v>
      </c>
      <c r="I3028" s="5">
        <v>18988.2</v>
      </c>
      <c r="J3028" s="5">
        <v>-7516.18</v>
      </c>
      <c r="K3028" s="5">
        <f t="shared" si="46"/>
        <v>11472.02</v>
      </c>
    </row>
    <row r="3029" spans="1:11" x14ac:dyDescent="0.25">
      <c r="A3029" s="4" t="s">
        <v>7269</v>
      </c>
      <c r="B3029" s="4" t="s">
        <v>7210</v>
      </c>
      <c r="C3029" s="4" t="s">
        <v>4262</v>
      </c>
      <c r="D3029" s="12" t="s">
        <v>7278</v>
      </c>
      <c r="E3029" s="4" t="s">
        <v>4251</v>
      </c>
      <c r="F3029" s="4" t="s">
        <v>7205</v>
      </c>
      <c r="G3029" s="4" t="s">
        <v>7194</v>
      </c>
      <c r="H3029" s="10">
        <v>44344</v>
      </c>
      <c r="I3029" s="5">
        <v>18988.2</v>
      </c>
      <c r="J3029" s="5">
        <v>-7516.18</v>
      </c>
      <c r="K3029" s="5">
        <f t="shared" si="46"/>
        <v>11472.02</v>
      </c>
    </row>
    <row r="3030" spans="1:11" x14ac:dyDescent="0.25">
      <c r="A3030" s="4" t="s">
        <v>7269</v>
      </c>
      <c r="B3030" s="4" t="s">
        <v>7210</v>
      </c>
      <c r="C3030" s="4" t="s">
        <v>4263</v>
      </c>
      <c r="D3030" s="12" t="s">
        <v>7278</v>
      </c>
      <c r="E3030" s="4" t="s">
        <v>4251</v>
      </c>
      <c r="F3030" s="4" t="s">
        <v>7205</v>
      </c>
      <c r="G3030" s="4" t="s">
        <v>7187</v>
      </c>
      <c r="H3030" s="10">
        <v>44344</v>
      </c>
      <c r="I3030" s="5">
        <v>18988.2</v>
      </c>
      <c r="J3030" s="5">
        <v>-7516.18</v>
      </c>
      <c r="K3030" s="5">
        <f t="shared" si="46"/>
        <v>11472.02</v>
      </c>
    </row>
    <row r="3031" spans="1:11" x14ac:dyDescent="0.25">
      <c r="A3031" s="4" t="s">
        <v>7269</v>
      </c>
      <c r="B3031" s="4" t="s">
        <v>7210</v>
      </c>
      <c r="C3031" s="4" t="s">
        <v>4264</v>
      </c>
      <c r="D3031" s="12" t="s">
        <v>7278</v>
      </c>
      <c r="E3031" s="4" t="s">
        <v>4251</v>
      </c>
      <c r="F3031" s="4" t="s">
        <v>7205</v>
      </c>
      <c r="G3031" s="4" t="s">
        <v>7194</v>
      </c>
      <c r="H3031" s="10">
        <v>44344</v>
      </c>
      <c r="I3031" s="5">
        <v>18988.2</v>
      </c>
      <c r="J3031" s="5">
        <v>-7516.18</v>
      </c>
      <c r="K3031" s="5">
        <f t="shared" si="46"/>
        <v>11472.02</v>
      </c>
    </row>
    <row r="3032" spans="1:11" x14ac:dyDescent="0.25">
      <c r="A3032" s="4" t="s">
        <v>7269</v>
      </c>
      <c r="B3032" s="4" t="s">
        <v>7210</v>
      </c>
      <c r="C3032" s="4" t="s">
        <v>4265</v>
      </c>
      <c r="D3032" s="12" t="s">
        <v>7278</v>
      </c>
      <c r="E3032" s="4" t="s">
        <v>4251</v>
      </c>
      <c r="F3032" s="4" t="s">
        <v>7205</v>
      </c>
      <c r="G3032" s="4" t="s">
        <v>7185</v>
      </c>
      <c r="H3032" s="10">
        <v>44344</v>
      </c>
      <c r="I3032" s="5">
        <v>18988.2</v>
      </c>
      <c r="J3032" s="5">
        <v>-7516.18</v>
      </c>
      <c r="K3032" s="5">
        <f t="shared" si="46"/>
        <v>11472.02</v>
      </c>
    </row>
    <row r="3033" spans="1:11" x14ac:dyDescent="0.25">
      <c r="A3033" s="4" t="s">
        <v>7269</v>
      </c>
      <c r="B3033" s="4" t="s">
        <v>7210</v>
      </c>
      <c r="C3033" s="4" t="s">
        <v>4266</v>
      </c>
      <c r="D3033" s="12" t="s">
        <v>7278</v>
      </c>
      <c r="E3033" s="4" t="s">
        <v>4251</v>
      </c>
      <c r="F3033" s="4" t="s">
        <v>7205</v>
      </c>
      <c r="G3033" s="4" t="s">
        <v>7185</v>
      </c>
      <c r="H3033" s="10">
        <v>44344</v>
      </c>
      <c r="I3033" s="5">
        <v>18988.2</v>
      </c>
      <c r="J3033" s="5">
        <v>-7516.18</v>
      </c>
      <c r="K3033" s="5">
        <f t="shared" si="46"/>
        <v>11472.02</v>
      </c>
    </row>
    <row r="3034" spans="1:11" x14ac:dyDescent="0.25">
      <c r="A3034" s="4" t="s">
        <v>7269</v>
      </c>
      <c r="B3034" s="4" t="s">
        <v>7210</v>
      </c>
      <c r="C3034" s="4" t="s">
        <v>4267</v>
      </c>
      <c r="D3034" s="12" t="s">
        <v>7278</v>
      </c>
      <c r="E3034" s="4" t="s">
        <v>4251</v>
      </c>
      <c r="F3034" s="4" t="s">
        <v>7205</v>
      </c>
      <c r="G3034" s="4" t="s">
        <v>7186</v>
      </c>
      <c r="H3034" s="10">
        <v>44344</v>
      </c>
      <c r="I3034" s="5">
        <v>18988.2</v>
      </c>
      <c r="J3034" s="5">
        <v>-7516.18</v>
      </c>
      <c r="K3034" s="5">
        <f t="shared" ref="K3034:K3097" si="47">+I3034+J3034</f>
        <v>11472.02</v>
      </c>
    </row>
    <row r="3035" spans="1:11" x14ac:dyDescent="0.25">
      <c r="A3035" s="4" t="s">
        <v>7269</v>
      </c>
      <c r="B3035" s="4" t="s">
        <v>7210</v>
      </c>
      <c r="C3035" s="4" t="s">
        <v>4268</v>
      </c>
      <c r="D3035" s="12" t="s">
        <v>7278</v>
      </c>
      <c r="E3035" s="4" t="s">
        <v>4251</v>
      </c>
      <c r="F3035" s="4" t="s">
        <v>7205</v>
      </c>
      <c r="G3035" s="4" t="s">
        <v>7178</v>
      </c>
      <c r="H3035" s="10">
        <v>44344</v>
      </c>
      <c r="I3035" s="5">
        <v>18988.2</v>
      </c>
      <c r="J3035" s="5">
        <v>-7516.18</v>
      </c>
      <c r="K3035" s="5">
        <f t="shared" si="47"/>
        <v>11472.02</v>
      </c>
    </row>
    <row r="3036" spans="1:11" x14ac:dyDescent="0.25">
      <c r="A3036" s="4" t="s">
        <v>7272</v>
      </c>
      <c r="B3036" s="4" t="s">
        <v>7242</v>
      </c>
      <c r="C3036" s="4" t="s">
        <v>4269</v>
      </c>
      <c r="D3036" s="12" t="s">
        <v>7278</v>
      </c>
      <c r="E3036" s="4" t="s">
        <v>4270</v>
      </c>
      <c r="F3036" s="4" t="s">
        <v>7205</v>
      </c>
      <c r="G3036" s="4" t="s">
        <v>7181</v>
      </c>
      <c r="H3036" s="10">
        <v>44344</v>
      </c>
      <c r="I3036" s="5">
        <v>81315</v>
      </c>
      <c r="J3036" s="5">
        <v>-32187.17</v>
      </c>
      <c r="K3036" s="5">
        <f t="shared" si="47"/>
        <v>49127.83</v>
      </c>
    </row>
    <row r="3037" spans="1:11" x14ac:dyDescent="0.25">
      <c r="A3037" s="4" t="s">
        <v>7272</v>
      </c>
      <c r="B3037" s="4" t="s">
        <v>7242</v>
      </c>
      <c r="C3037" s="4" t="s">
        <v>4271</v>
      </c>
      <c r="D3037" s="12" t="s">
        <v>7278</v>
      </c>
      <c r="E3037" s="4" t="s">
        <v>4270</v>
      </c>
      <c r="F3037" s="4" t="s">
        <v>7202</v>
      </c>
      <c r="G3037" s="4" t="s">
        <v>7177</v>
      </c>
      <c r="H3037" s="10">
        <v>44344</v>
      </c>
      <c r="I3037" s="5">
        <v>81315</v>
      </c>
      <c r="J3037" s="5">
        <v>-32187.17</v>
      </c>
      <c r="K3037" s="5">
        <f t="shared" si="47"/>
        <v>49127.83</v>
      </c>
    </row>
    <row r="3038" spans="1:11" x14ac:dyDescent="0.25">
      <c r="A3038" s="4" t="s">
        <v>7272</v>
      </c>
      <c r="B3038" s="4" t="s">
        <v>7242</v>
      </c>
      <c r="C3038" s="4" t="s">
        <v>4272</v>
      </c>
      <c r="D3038" s="12" t="s">
        <v>7278</v>
      </c>
      <c r="E3038" s="4" t="s">
        <v>4270</v>
      </c>
      <c r="F3038" s="4" t="s">
        <v>7205</v>
      </c>
      <c r="G3038" s="4" t="s">
        <v>7183</v>
      </c>
      <c r="H3038" s="10">
        <v>44344</v>
      </c>
      <c r="I3038" s="5">
        <v>81315</v>
      </c>
      <c r="J3038" s="5">
        <v>-32187.17</v>
      </c>
      <c r="K3038" s="5">
        <f t="shared" si="47"/>
        <v>49127.83</v>
      </c>
    </row>
    <row r="3039" spans="1:11" x14ac:dyDescent="0.25">
      <c r="A3039" s="4" t="s">
        <v>7272</v>
      </c>
      <c r="B3039" s="4" t="s">
        <v>7242</v>
      </c>
      <c r="C3039" s="4" t="s">
        <v>4273</v>
      </c>
      <c r="D3039" s="12" t="s">
        <v>7278</v>
      </c>
      <c r="E3039" s="4" t="s">
        <v>4270</v>
      </c>
      <c r="F3039" s="4" t="s">
        <v>7205</v>
      </c>
      <c r="G3039" s="4" t="s">
        <v>7183</v>
      </c>
      <c r="H3039" s="10">
        <v>44344</v>
      </c>
      <c r="I3039" s="5">
        <v>81315</v>
      </c>
      <c r="J3039" s="5">
        <v>-32187.17</v>
      </c>
      <c r="K3039" s="5">
        <f t="shared" si="47"/>
        <v>49127.83</v>
      </c>
    </row>
    <row r="3040" spans="1:11" x14ac:dyDescent="0.25">
      <c r="A3040" s="4" t="s">
        <v>7272</v>
      </c>
      <c r="B3040" s="4" t="s">
        <v>7242</v>
      </c>
      <c r="C3040" s="4" t="s">
        <v>4274</v>
      </c>
      <c r="D3040" s="12" t="s">
        <v>7278</v>
      </c>
      <c r="E3040" s="4" t="s">
        <v>4270</v>
      </c>
      <c r="F3040" s="4" t="s">
        <v>7205</v>
      </c>
      <c r="G3040" s="4" t="s">
        <v>7181</v>
      </c>
      <c r="H3040" s="10">
        <v>44344</v>
      </c>
      <c r="I3040" s="5">
        <v>81315</v>
      </c>
      <c r="J3040" s="5">
        <v>-32187.17</v>
      </c>
      <c r="K3040" s="5">
        <f t="shared" si="47"/>
        <v>49127.83</v>
      </c>
    </row>
    <row r="3041" spans="1:11" x14ac:dyDescent="0.25">
      <c r="A3041" s="4" t="s">
        <v>7272</v>
      </c>
      <c r="B3041" s="4" t="s">
        <v>7242</v>
      </c>
      <c r="C3041" s="4" t="s">
        <v>4275</v>
      </c>
      <c r="D3041" s="12" t="s">
        <v>7278</v>
      </c>
      <c r="E3041" s="4" t="s">
        <v>4270</v>
      </c>
      <c r="F3041" s="4" t="s">
        <v>7205</v>
      </c>
      <c r="G3041" s="4" t="s">
        <v>7186</v>
      </c>
      <c r="H3041" s="10">
        <v>44344</v>
      </c>
      <c r="I3041" s="5">
        <v>81315</v>
      </c>
      <c r="J3041" s="5">
        <v>-32187.17</v>
      </c>
      <c r="K3041" s="5">
        <f t="shared" si="47"/>
        <v>49127.83</v>
      </c>
    </row>
    <row r="3042" spans="1:11" x14ac:dyDescent="0.25">
      <c r="A3042" s="4" t="s">
        <v>7272</v>
      </c>
      <c r="B3042" s="4" t="s">
        <v>7242</v>
      </c>
      <c r="C3042" s="4" t="s">
        <v>4276</v>
      </c>
      <c r="D3042" s="12" t="s">
        <v>7278</v>
      </c>
      <c r="E3042" s="4" t="s">
        <v>3822</v>
      </c>
      <c r="F3042" s="4" t="s">
        <v>7205</v>
      </c>
      <c r="G3042" s="4" t="s">
        <v>7168</v>
      </c>
      <c r="H3042" s="10">
        <v>44344</v>
      </c>
      <c r="I3042" s="5">
        <v>87000</v>
      </c>
      <c r="J3042" s="5">
        <v>-34437.5</v>
      </c>
      <c r="K3042" s="5">
        <f t="shared" si="47"/>
        <v>52562.5</v>
      </c>
    </row>
    <row r="3043" spans="1:11" x14ac:dyDescent="0.25">
      <c r="A3043" s="4" t="s">
        <v>7272</v>
      </c>
      <c r="B3043" s="4" t="s">
        <v>7242</v>
      </c>
      <c r="C3043" s="4" t="s">
        <v>4277</v>
      </c>
      <c r="D3043" s="12" t="s">
        <v>7278</v>
      </c>
      <c r="E3043" s="4" t="s">
        <v>3822</v>
      </c>
      <c r="F3043" s="4" t="s">
        <v>7205</v>
      </c>
      <c r="G3043" s="4" t="s">
        <v>7184</v>
      </c>
      <c r="H3043" s="10">
        <v>44344</v>
      </c>
      <c r="I3043" s="5">
        <v>87000</v>
      </c>
      <c r="J3043" s="5">
        <v>-34437.5</v>
      </c>
      <c r="K3043" s="5">
        <f t="shared" si="47"/>
        <v>52562.5</v>
      </c>
    </row>
    <row r="3044" spans="1:11" x14ac:dyDescent="0.25">
      <c r="A3044" s="4" t="s">
        <v>7272</v>
      </c>
      <c r="B3044" s="4" t="s">
        <v>7242</v>
      </c>
      <c r="C3044" s="4" t="s">
        <v>4278</v>
      </c>
      <c r="D3044" s="12" t="s">
        <v>7278</v>
      </c>
      <c r="E3044" s="4" t="s">
        <v>3822</v>
      </c>
      <c r="F3044" s="4" t="s">
        <v>7205</v>
      </c>
      <c r="G3044" s="4" t="s">
        <v>7180</v>
      </c>
      <c r="H3044" s="10">
        <v>44344</v>
      </c>
      <c r="I3044" s="5">
        <v>87000</v>
      </c>
      <c r="J3044" s="5">
        <v>-34437.5</v>
      </c>
      <c r="K3044" s="5">
        <f t="shared" si="47"/>
        <v>52562.5</v>
      </c>
    </row>
    <row r="3045" spans="1:11" x14ac:dyDescent="0.25">
      <c r="A3045" s="4" t="s">
        <v>7272</v>
      </c>
      <c r="B3045" s="4" t="s">
        <v>7242</v>
      </c>
      <c r="C3045" s="4" t="s">
        <v>4279</v>
      </c>
      <c r="D3045" s="12" t="s">
        <v>7278</v>
      </c>
      <c r="E3045" s="4" t="s">
        <v>3822</v>
      </c>
      <c r="F3045" s="4" t="s">
        <v>7205</v>
      </c>
      <c r="G3045" s="4" t="s">
        <v>7173</v>
      </c>
      <c r="H3045" s="10">
        <v>44344</v>
      </c>
      <c r="I3045" s="5">
        <v>87000</v>
      </c>
      <c r="J3045" s="5">
        <v>-34437.5</v>
      </c>
      <c r="K3045" s="5">
        <f t="shared" si="47"/>
        <v>52562.5</v>
      </c>
    </row>
    <row r="3046" spans="1:11" x14ac:dyDescent="0.25">
      <c r="A3046" s="4" t="s">
        <v>7272</v>
      </c>
      <c r="B3046" s="4" t="s">
        <v>7242</v>
      </c>
      <c r="C3046" s="4" t="s">
        <v>4280</v>
      </c>
      <c r="D3046" s="12" t="s">
        <v>7278</v>
      </c>
      <c r="E3046" s="4" t="s">
        <v>4281</v>
      </c>
      <c r="F3046" s="4" t="s">
        <v>7205</v>
      </c>
      <c r="G3046" s="4" t="s">
        <v>7187</v>
      </c>
      <c r="H3046" s="10">
        <v>44344</v>
      </c>
      <c r="I3046" s="5">
        <v>87000</v>
      </c>
      <c r="J3046" s="5">
        <v>-34437.5</v>
      </c>
      <c r="K3046" s="5">
        <f t="shared" si="47"/>
        <v>52562.5</v>
      </c>
    </row>
    <row r="3047" spans="1:11" x14ac:dyDescent="0.25">
      <c r="A3047" s="4" t="s">
        <v>7272</v>
      </c>
      <c r="B3047" s="4" t="s">
        <v>7242</v>
      </c>
      <c r="C3047" s="4" t="s">
        <v>4282</v>
      </c>
      <c r="D3047" s="12" t="s">
        <v>7278</v>
      </c>
      <c r="E3047" s="4" t="s">
        <v>4281</v>
      </c>
      <c r="F3047" s="4" t="s">
        <v>7205</v>
      </c>
      <c r="G3047" s="4" t="s">
        <v>7178</v>
      </c>
      <c r="H3047" s="10">
        <v>44344</v>
      </c>
      <c r="I3047" s="5">
        <v>87000</v>
      </c>
      <c r="J3047" s="5">
        <v>-34437.5</v>
      </c>
      <c r="K3047" s="5">
        <f t="shared" si="47"/>
        <v>52562.5</v>
      </c>
    </row>
    <row r="3048" spans="1:11" x14ac:dyDescent="0.25">
      <c r="A3048" s="4" t="s">
        <v>7272</v>
      </c>
      <c r="B3048" s="4" t="s">
        <v>7235</v>
      </c>
      <c r="C3048" s="4" t="s">
        <v>4283</v>
      </c>
      <c r="D3048" s="12" t="s">
        <v>7278</v>
      </c>
      <c r="E3048" s="4" t="s">
        <v>4284</v>
      </c>
      <c r="F3048" s="4" t="s">
        <v>7205</v>
      </c>
      <c r="G3048" s="4" t="s">
        <v>7181</v>
      </c>
      <c r="H3048" s="10">
        <v>44358</v>
      </c>
      <c r="I3048" s="5">
        <v>29142.89</v>
      </c>
      <c r="J3048" s="5">
        <v>-11535.7</v>
      </c>
      <c r="K3048" s="5">
        <f t="shared" si="47"/>
        <v>17607.189999999999</v>
      </c>
    </row>
    <row r="3049" spans="1:11" x14ac:dyDescent="0.25">
      <c r="A3049" s="4" t="s">
        <v>7272</v>
      </c>
      <c r="B3049" s="4" t="s">
        <v>7235</v>
      </c>
      <c r="C3049" s="4" t="s">
        <v>4285</v>
      </c>
      <c r="D3049" s="12" t="s">
        <v>7278</v>
      </c>
      <c r="E3049" s="4" t="s">
        <v>4286</v>
      </c>
      <c r="F3049" s="4" t="s">
        <v>7205</v>
      </c>
      <c r="G3049" s="4" t="s">
        <v>7183</v>
      </c>
      <c r="H3049" s="10">
        <v>44358</v>
      </c>
      <c r="I3049" s="5">
        <v>29142.89</v>
      </c>
      <c r="J3049" s="5">
        <v>-11535.7</v>
      </c>
      <c r="K3049" s="5">
        <f t="shared" si="47"/>
        <v>17607.189999999999</v>
      </c>
    </row>
    <row r="3050" spans="1:11" x14ac:dyDescent="0.25">
      <c r="A3050" s="4" t="s">
        <v>7272</v>
      </c>
      <c r="B3050" s="4" t="s">
        <v>7235</v>
      </c>
      <c r="C3050" s="4" t="s">
        <v>4287</v>
      </c>
      <c r="D3050" s="12" t="s">
        <v>7278</v>
      </c>
      <c r="E3050" s="4" t="s">
        <v>4288</v>
      </c>
      <c r="F3050" s="4" t="s">
        <v>7205</v>
      </c>
      <c r="G3050" s="4" t="s">
        <v>7182</v>
      </c>
      <c r="H3050" s="10">
        <v>44358</v>
      </c>
      <c r="I3050" s="5">
        <v>29142.89</v>
      </c>
      <c r="J3050" s="5">
        <v>-11535.7</v>
      </c>
      <c r="K3050" s="5">
        <f t="shared" si="47"/>
        <v>17607.189999999999</v>
      </c>
    </row>
    <row r="3051" spans="1:11" x14ac:dyDescent="0.25">
      <c r="A3051" s="4" t="s">
        <v>7272</v>
      </c>
      <c r="B3051" s="4" t="s">
        <v>7235</v>
      </c>
      <c r="C3051" s="4" t="s">
        <v>4289</v>
      </c>
      <c r="D3051" s="12" t="s">
        <v>7278</v>
      </c>
      <c r="E3051" s="4" t="s">
        <v>4290</v>
      </c>
      <c r="F3051" s="4" t="s">
        <v>7205</v>
      </c>
      <c r="G3051" s="4" t="s">
        <v>7185</v>
      </c>
      <c r="H3051" s="10">
        <v>44358</v>
      </c>
      <c r="I3051" s="5">
        <v>29142.89</v>
      </c>
      <c r="J3051" s="5">
        <v>-11535.7</v>
      </c>
      <c r="K3051" s="5">
        <f t="shared" si="47"/>
        <v>17607.189999999999</v>
      </c>
    </row>
    <row r="3052" spans="1:11" x14ac:dyDescent="0.25">
      <c r="A3052" s="4" t="s">
        <v>7272</v>
      </c>
      <c r="B3052" s="4" t="s">
        <v>7235</v>
      </c>
      <c r="C3052" s="4" t="s">
        <v>4291</v>
      </c>
      <c r="D3052" s="12" t="s">
        <v>7278</v>
      </c>
      <c r="E3052" s="4" t="s">
        <v>4292</v>
      </c>
      <c r="F3052" s="4" t="s">
        <v>7205</v>
      </c>
      <c r="G3052" s="4" t="s">
        <v>7181</v>
      </c>
      <c r="H3052" s="10">
        <v>44358</v>
      </c>
      <c r="I3052" s="5">
        <v>29142.89</v>
      </c>
      <c r="J3052" s="5">
        <v>-11535.7</v>
      </c>
      <c r="K3052" s="5">
        <f t="shared" si="47"/>
        <v>17607.189999999999</v>
      </c>
    </row>
    <row r="3053" spans="1:11" x14ac:dyDescent="0.25">
      <c r="A3053" s="4" t="s">
        <v>7272</v>
      </c>
      <c r="B3053" s="4" t="s">
        <v>7235</v>
      </c>
      <c r="C3053" s="4" t="s">
        <v>4293</v>
      </c>
      <c r="D3053" s="12" t="s">
        <v>7278</v>
      </c>
      <c r="E3053" s="4" t="s">
        <v>4294</v>
      </c>
      <c r="F3053" s="4" t="s">
        <v>7205</v>
      </c>
      <c r="G3053" s="4" t="s">
        <v>7181</v>
      </c>
      <c r="H3053" s="10">
        <v>44358</v>
      </c>
      <c r="I3053" s="5">
        <v>29142.89</v>
      </c>
      <c r="J3053" s="5">
        <v>-11535.7</v>
      </c>
      <c r="K3053" s="5">
        <f t="shared" si="47"/>
        <v>17607.189999999999</v>
      </c>
    </row>
    <row r="3054" spans="1:11" x14ac:dyDescent="0.25">
      <c r="A3054" s="4" t="s">
        <v>7272</v>
      </c>
      <c r="B3054" s="4" t="s">
        <v>7235</v>
      </c>
      <c r="C3054" s="4" t="s">
        <v>4295</v>
      </c>
      <c r="D3054" s="12" t="s">
        <v>7278</v>
      </c>
      <c r="E3054" s="4" t="s">
        <v>4296</v>
      </c>
      <c r="F3054" s="4" t="s">
        <v>7205</v>
      </c>
      <c r="G3054" s="4" t="s">
        <v>7183</v>
      </c>
      <c r="H3054" s="10">
        <v>44358</v>
      </c>
      <c r="I3054" s="5">
        <v>29142.89</v>
      </c>
      <c r="J3054" s="5">
        <v>-11535.7</v>
      </c>
      <c r="K3054" s="5">
        <f t="shared" si="47"/>
        <v>17607.189999999999</v>
      </c>
    </row>
    <row r="3055" spans="1:11" x14ac:dyDescent="0.25">
      <c r="A3055" s="4" t="s">
        <v>7272</v>
      </c>
      <c r="B3055" s="4" t="s">
        <v>7235</v>
      </c>
      <c r="C3055" s="4" t="s">
        <v>4297</v>
      </c>
      <c r="D3055" s="12" t="s">
        <v>7278</v>
      </c>
      <c r="E3055" s="4" t="s">
        <v>4298</v>
      </c>
      <c r="F3055" s="4" t="s">
        <v>7205</v>
      </c>
      <c r="G3055" s="4" t="s">
        <v>7181</v>
      </c>
      <c r="H3055" s="10">
        <v>44358</v>
      </c>
      <c r="I3055" s="5">
        <v>29142.89</v>
      </c>
      <c r="J3055" s="5">
        <v>-11535.7</v>
      </c>
      <c r="K3055" s="5">
        <f t="shared" si="47"/>
        <v>17607.189999999999</v>
      </c>
    </row>
    <row r="3056" spans="1:11" x14ac:dyDescent="0.25">
      <c r="A3056" s="4" t="s">
        <v>7272</v>
      </c>
      <c r="B3056" s="4" t="s">
        <v>7235</v>
      </c>
      <c r="C3056" s="4" t="s">
        <v>4299</v>
      </c>
      <c r="D3056" s="12" t="s">
        <v>7278</v>
      </c>
      <c r="E3056" s="4" t="s">
        <v>4300</v>
      </c>
      <c r="F3056" s="4" t="s">
        <v>7205</v>
      </c>
      <c r="G3056" s="4" t="s">
        <v>7181</v>
      </c>
      <c r="H3056" s="10">
        <v>44358</v>
      </c>
      <c r="I3056" s="5">
        <v>29142.89</v>
      </c>
      <c r="J3056" s="5">
        <v>-11535.7</v>
      </c>
      <c r="K3056" s="5">
        <f t="shared" si="47"/>
        <v>17607.189999999999</v>
      </c>
    </row>
    <row r="3057" spans="1:11" x14ac:dyDescent="0.25">
      <c r="A3057" s="4" t="s">
        <v>7272</v>
      </c>
      <c r="B3057" s="4" t="s">
        <v>7235</v>
      </c>
      <c r="C3057" s="4" t="s">
        <v>4301</v>
      </c>
      <c r="D3057" s="12" t="s">
        <v>7278</v>
      </c>
      <c r="E3057" s="4" t="s">
        <v>4302</v>
      </c>
      <c r="F3057" s="4" t="s">
        <v>7205</v>
      </c>
      <c r="G3057" s="4" t="s">
        <v>7184</v>
      </c>
      <c r="H3057" s="10">
        <v>44358</v>
      </c>
      <c r="I3057" s="5">
        <v>29142.89</v>
      </c>
      <c r="J3057" s="5">
        <v>-11535.7</v>
      </c>
      <c r="K3057" s="5">
        <f t="shared" si="47"/>
        <v>17607.189999999999</v>
      </c>
    </row>
    <row r="3058" spans="1:11" x14ac:dyDescent="0.25">
      <c r="A3058" s="4" t="s">
        <v>7272</v>
      </c>
      <c r="B3058" s="4" t="s">
        <v>7235</v>
      </c>
      <c r="C3058" s="4" t="s">
        <v>4303</v>
      </c>
      <c r="D3058" s="12" t="s">
        <v>7278</v>
      </c>
      <c r="E3058" s="4" t="s">
        <v>4304</v>
      </c>
      <c r="F3058" s="4" t="s">
        <v>7205</v>
      </c>
      <c r="G3058" s="4" t="s">
        <v>7184</v>
      </c>
      <c r="H3058" s="10">
        <v>44358</v>
      </c>
      <c r="I3058" s="5">
        <v>29142.89</v>
      </c>
      <c r="J3058" s="5">
        <v>-11535.7</v>
      </c>
      <c r="K3058" s="5">
        <f t="shared" si="47"/>
        <v>17607.189999999999</v>
      </c>
    </row>
    <row r="3059" spans="1:11" x14ac:dyDescent="0.25">
      <c r="A3059" s="4" t="s">
        <v>7272</v>
      </c>
      <c r="B3059" s="4" t="s">
        <v>7235</v>
      </c>
      <c r="C3059" s="4" t="s">
        <v>4305</v>
      </c>
      <c r="D3059" s="12" t="s">
        <v>7278</v>
      </c>
      <c r="E3059" s="4" t="s">
        <v>4306</v>
      </c>
      <c r="F3059" s="4" t="s">
        <v>7205</v>
      </c>
      <c r="G3059" s="4" t="s">
        <v>7183</v>
      </c>
      <c r="H3059" s="10">
        <v>44358</v>
      </c>
      <c r="I3059" s="5">
        <v>29142.89</v>
      </c>
      <c r="J3059" s="5">
        <v>-11535.7</v>
      </c>
      <c r="K3059" s="5">
        <f t="shared" si="47"/>
        <v>17607.189999999999</v>
      </c>
    </row>
    <row r="3060" spans="1:11" x14ac:dyDescent="0.25">
      <c r="A3060" s="4" t="s">
        <v>7272</v>
      </c>
      <c r="B3060" s="4" t="s">
        <v>7235</v>
      </c>
      <c r="C3060" s="4" t="s">
        <v>4307</v>
      </c>
      <c r="D3060" s="12" t="s">
        <v>7278</v>
      </c>
      <c r="E3060" s="4" t="s">
        <v>4308</v>
      </c>
      <c r="F3060" s="4" t="s">
        <v>7205</v>
      </c>
      <c r="G3060" s="4" t="s">
        <v>7192</v>
      </c>
      <c r="H3060" s="10">
        <v>44358</v>
      </c>
      <c r="I3060" s="5">
        <v>29142.89</v>
      </c>
      <c r="J3060" s="5">
        <v>-11535.7</v>
      </c>
      <c r="K3060" s="5">
        <f t="shared" si="47"/>
        <v>17607.189999999999</v>
      </c>
    </row>
    <row r="3061" spans="1:11" x14ac:dyDescent="0.25">
      <c r="A3061" s="4" t="s">
        <v>7272</v>
      </c>
      <c r="B3061" s="4" t="s">
        <v>7235</v>
      </c>
      <c r="C3061" s="4" t="s">
        <v>4309</v>
      </c>
      <c r="D3061" s="12" t="s">
        <v>7278</v>
      </c>
      <c r="E3061" s="4" t="s">
        <v>4310</v>
      </c>
      <c r="F3061" s="4" t="s">
        <v>7202</v>
      </c>
      <c r="G3061" s="4" t="s">
        <v>7177</v>
      </c>
      <c r="H3061" s="10">
        <v>44358</v>
      </c>
      <c r="I3061" s="5">
        <v>29142.89</v>
      </c>
      <c r="J3061" s="5">
        <v>-11535.7</v>
      </c>
      <c r="K3061" s="5">
        <f t="shared" si="47"/>
        <v>17607.189999999999</v>
      </c>
    </row>
    <row r="3062" spans="1:11" x14ac:dyDescent="0.25">
      <c r="A3062" s="4" t="s">
        <v>7272</v>
      </c>
      <c r="B3062" s="4" t="s">
        <v>7235</v>
      </c>
      <c r="C3062" s="4" t="s">
        <v>4311</v>
      </c>
      <c r="D3062" s="12" t="s">
        <v>7278</v>
      </c>
      <c r="E3062" s="4" t="s">
        <v>4312</v>
      </c>
      <c r="F3062" s="4" t="s">
        <v>7205</v>
      </c>
      <c r="G3062" s="4" t="s">
        <v>7183</v>
      </c>
      <c r="H3062" s="10">
        <v>44358</v>
      </c>
      <c r="I3062" s="5">
        <v>29142.89</v>
      </c>
      <c r="J3062" s="5">
        <v>-11535.7</v>
      </c>
      <c r="K3062" s="5">
        <f t="shared" si="47"/>
        <v>17607.189999999999</v>
      </c>
    </row>
    <row r="3063" spans="1:11" x14ac:dyDescent="0.25">
      <c r="A3063" s="4" t="s">
        <v>7272</v>
      </c>
      <c r="B3063" s="4" t="s">
        <v>7235</v>
      </c>
      <c r="C3063" s="4" t="s">
        <v>4313</v>
      </c>
      <c r="D3063" s="12" t="s">
        <v>7278</v>
      </c>
      <c r="E3063" s="4" t="s">
        <v>4314</v>
      </c>
      <c r="F3063" s="4" t="s">
        <v>7205</v>
      </c>
      <c r="G3063" s="4" t="s">
        <v>7180</v>
      </c>
      <c r="H3063" s="10">
        <v>44358</v>
      </c>
      <c r="I3063" s="5">
        <v>29142.89</v>
      </c>
      <c r="J3063" s="5">
        <v>-11535.7</v>
      </c>
      <c r="K3063" s="5">
        <f t="shared" si="47"/>
        <v>17607.189999999999</v>
      </c>
    </row>
    <row r="3064" spans="1:11" x14ac:dyDescent="0.25">
      <c r="A3064" s="4" t="s">
        <v>7272</v>
      </c>
      <c r="B3064" s="4" t="s">
        <v>7235</v>
      </c>
      <c r="C3064" s="4" t="s">
        <v>4315</v>
      </c>
      <c r="D3064" s="12" t="s">
        <v>7278</v>
      </c>
      <c r="E3064" s="4" t="s">
        <v>4316</v>
      </c>
      <c r="F3064" s="4" t="s">
        <v>7205</v>
      </c>
      <c r="G3064" s="4" t="s">
        <v>7184</v>
      </c>
      <c r="H3064" s="10">
        <v>44358</v>
      </c>
      <c r="I3064" s="5">
        <v>29142.89</v>
      </c>
      <c r="J3064" s="5">
        <v>-11535.7</v>
      </c>
      <c r="K3064" s="5">
        <f t="shared" si="47"/>
        <v>17607.189999999999</v>
      </c>
    </row>
    <row r="3065" spans="1:11" x14ac:dyDescent="0.25">
      <c r="A3065" s="4" t="s">
        <v>7272</v>
      </c>
      <c r="B3065" s="4" t="s">
        <v>7235</v>
      </c>
      <c r="C3065" s="4" t="s">
        <v>4317</v>
      </c>
      <c r="D3065" s="12" t="s">
        <v>7278</v>
      </c>
      <c r="E3065" s="4" t="s">
        <v>4318</v>
      </c>
      <c r="F3065" s="4" t="s">
        <v>7205</v>
      </c>
      <c r="G3065" s="4" t="s">
        <v>7192</v>
      </c>
      <c r="H3065" s="10">
        <v>44358</v>
      </c>
      <c r="I3065" s="5">
        <v>29142.89</v>
      </c>
      <c r="J3065" s="5">
        <v>-11535.7</v>
      </c>
      <c r="K3065" s="5">
        <f t="shared" si="47"/>
        <v>17607.189999999999</v>
      </c>
    </row>
    <row r="3066" spans="1:11" x14ac:dyDescent="0.25">
      <c r="A3066" s="4" t="s">
        <v>7272</v>
      </c>
      <c r="B3066" s="4" t="s">
        <v>7235</v>
      </c>
      <c r="C3066" s="4" t="s">
        <v>4319</v>
      </c>
      <c r="D3066" s="12" t="s">
        <v>7278</v>
      </c>
      <c r="E3066" s="4" t="s">
        <v>4320</v>
      </c>
      <c r="F3066" s="4" t="s">
        <v>7205</v>
      </c>
      <c r="G3066" s="4" t="s">
        <v>7184</v>
      </c>
      <c r="H3066" s="10">
        <v>44358</v>
      </c>
      <c r="I3066" s="5">
        <v>29142.89</v>
      </c>
      <c r="J3066" s="5">
        <v>-11535.7</v>
      </c>
      <c r="K3066" s="5">
        <f t="shared" si="47"/>
        <v>17607.189999999999</v>
      </c>
    </row>
    <row r="3067" spans="1:11" x14ac:dyDescent="0.25">
      <c r="A3067" s="4" t="s">
        <v>7272</v>
      </c>
      <c r="B3067" s="4" t="s">
        <v>7235</v>
      </c>
      <c r="C3067" s="4" t="s">
        <v>4321</v>
      </c>
      <c r="D3067" s="12" t="s">
        <v>7278</v>
      </c>
      <c r="E3067" s="4" t="s">
        <v>4322</v>
      </c>
      <c r="F3067" s="4" t="s">
        <v>7205</v>
      </c>
      <c r="G3067" s="4" t="s">
        <v>7183</v>
      </c>
      <c r="H3067" s="10">
        <v>44358</v>
      </c>
      <c r="I3067" s="5">
        <v>29142.89</v>
      </c>
      <c r="J3067" s="5">
        <v>-11535.7</v>
      </c>
      <c r="K3067" s="5">
        <f t="shared" si="47"/>
        <v>17607.189999999999</v>
      </c>
    </row>
    <row r="3068" spans="1:11" x14ac:dyDescent="0.25">
      <c r="A3068" s="4" t="s">
        <v>7272</v>
      </c>
      <c r="B3068" s="4" t="s">
        <v>7235</v>
      </c>
      <c r="C3068" s="4" t="s">
        <v>4323</v>
      </c>
      <c r="D3068" s="12" t="s">
        <v>7278</v>
      </c>
      <c r="E3068" s="4" t="s">
        <v>4324</v>
      </c>
      <c r="F3068" s="4" t="s">
        <v>7205</v>
      </c>
      <c r="G3068" s="4" t="s">
        <v>7184</v>
      </c>
      <c r="H3068" s="10">
        <v>44358</v>
      </c>
      <c r="I3068" s="5">
        <v>29142.89</v>
      </c>
      <c r="J3068" s="5">
        <v>-11535.7</v>
      </c>
      <c r="K3068" s="5">
        <f t="shared" si="47"/>
        <v>17607.189999999999</v>
      </c>
    </row>
    <row r="3069" spans="1:11" x14ac:dyDescent="0.25">
      <c r="A3069" s="4" t="s">
        <v>7272</v>
      </c>
      <c r="B3069" s="4" t="s">
        <v>7235</v>
      </c>
      <c r="C3069" s="4" t="s">
        <v>4325</v>
      </c>
      <c r="D3069" s="12" t="s">
        <v>7278</v>
      </c>
      <c r="E3069" s="4" t="s">
        <v>4326</v>
      </c>
      <c r="F3069" s="4" t="s">
        <v>7205</v>
      </c>
      <c r="G3069" s="4" t="s">
        <v>7184</v>
      </c>
      <c r="H3069" s="10">
        <v>44358</v>
      </c>
      <c r="I3069" s="5">
        <v>29142.89</v>
      </c>
      <c r="J3069" s="5">
        <v>-11535.7</v>
      </c>
      <c r="K3069" s="5">
        <f t="shared" si="47"/>
        <v>17607.189999999999</v>
      </c>
    </row>
    <row r="3070" spans="1:11" x14ac:dyDescent="0.25">
      <c r="A3070" s="4" t="s">
        <v>7272</v>
      </c>
      <c r="B3070" s="4" t="s">
        <v>7235</v>
      </c>
      <c r="C3070" s="4" t="s">
        <v>4327</v>
      </c>
      <c r="D3070" s="12" t="s">
        <v>7278</v>
      </c>
      <c r="E3070" s="4" t="s">
        <v>4328</v>
      </c>
      <c r="F3070" s="4" t="s">
        <v>7205</v>
      </c>
      <c r="G3070" s="4" t="s">
        <v>7183</v>
      </c>
      <c r="H3070" s="10">
        <v>44358</v>
      </c>
      <c r="I3070" s="5">
        <v>29142.89</v>
      </c>
      <c r="J3070" s="5">
        <v>-11535.7</v>
      </c>
      <c r="K3070" s="5">
        <f t="shared" si="47"/>
        <v>17607.189999999999</v>
      </c>
    </row>
    <row r="3071" spans="1:11" x14ac:dyDescent="0.25">
      <c r="A3071" s="4" t="s">
        <v>7272</v>
      </c>
      <c r="B3071" s="4" t="s">
        <v>7235</v>
      </c>
      <c r="C3071" s="4" t="s">
        <v>4329</v>
      </c>
      <c r="D3071" s="12" t="s">
        <v>7278</v>
      </c>
      <c r="E3071" s="4" t="s">
        <v>4330</v>
      </c>
      <c r="F3071" s="4" t="s">
        <v>7205</v>
      </c>
      <c r="G3071" s="4" t="s">
        <v>7192</v>
      </c>
      <c r="H3071" s="10">
        <v>44358</v>
      </c>
      <c r="I3071" s="5">
        <v>29142.89</v>
      </c>
      <c r="J3071" s="5">
        <v>-11535.7</v>
      </c>
      <c r="K3071" s="5">
        <f t="shared" si="47"/>
        <v>17607.189999999999</v>
      </c>
    </row>
    <row r="3072" spans="1:11" x14ac:dyDescent="0.25">
      <c r="A3072" s="4" t="s">
        <v>7272</v>
      </c>
      <c r="B3072" s="4" t="s">
        <v>7235</v>
      </c>
      <c r="C3072" s="4" t="s">
        <v>4331</v>
      </c>
      <c r="D3072" s="12" t="s">
        <v>7278</v>
      </c>
      <c r="E3072" s="4" t="s">
        <v>4332</v>
      </c>
      <c r="F3072" s="4" t="s">
        <v>7203</v>
      </c>
      <c r="G3072" s="4" t="s">
        <v>7177</v>
      </c>
      <c r="H3072" s="10">
        <v>44358</v>
      </c>
      <c r="I3072" s="5">
        <v>29142.89</v>
      </c>
      <c r="J3072" s="5">
        <v>-11535.7</v>
      </c>
      <c r="K3072" s="5">
        <f t="shared" si="47"/>
        <v>17607.189999999999</v>
      </c>
    </row>
    <row r="3073" spans="1:11" x14ac:dyDescent="0.25">
      <c r="A3073" s="4" t="s">
        <v>7272</v>
      </c>
      <c r="B3073" s="4" t="s">
        <v>7242</v>
      </c>
      <c r="C3073" s="4" t="s">
        <v>4333</v>
      </c>
      <c r="D3073" s="12" t="s">
        <v>7278</v>
      </c>
      <c r="E3073" s="4" t="s">
        <v>4334</v>
      </c>
      <c r="F3073" s="4" t="s">
        <v>7205</v>
      </c>
      <c r="G3073" s="4" t="s">
        <v>7170</v>
      </c>
      <c r="H3073" s="10">
        <v>44377</v>
      </c>
      <c r="I3073" s="5">
        <v>214413</v>
      </c>
      <c r="J3073" s="5">
        <v>-80404.89</v>
      </c>
      <c r="K3073" s="5">
        <f t="shared" si="47"/>
        <v>134008.10999999999</v>
      </c>
    </row>
    <row r="3074" spans="1:11" x14ac:dyDescent="0.25">
      <c r="A3074" s="4" t="s">
        <v>7272</v>
      </c>
      <c r="B3074" s="4" t="s">
        <v>7248</v>
      </c>
      <c r="C3074" s="4" t="s">
        <v>4335</v>
      </c>
      <c r="D3074" s="12" t="s">
        <v>7278</v>
      </c>
      <c r="E3074" s="4" t="s">
        <v>4336</v>
      </c>
      <c r="F3074" s="4" t="s">
        <v>7205</v>
      </c>
      <c r="G3074" s="4" t="s">
        <v>7181</v>
      </c>
      <c r="H3074" s="10">
        <v>44377</v>
      </c>
      <c r="I3074" s="5">
        <v>239642.02</v>
      </c>
      <c r="J3074" s="5">
        <v>-89865.74</v>
      </c>
      <c r="K3074" s="5">
        <f t="shared" si="47"/>
        <v>149776.27999999997</v>
      </c>
    </row>
    <row r="3075" spans="1:11" x14ac:dyDescent="0.25">
      <c r="A3075" s="4" t="s">
        <v>7272</v>
      </c>
      <c r="B3075" s="4" t="s">
        <v>7247</v>
      </c>
      <c r="C3075" s="4" t="s">
        <v>4337</v>
      </c>
      <c r="D3075" s="12" t="s">
        <v>7278</v>
      </c>
      <c r="E3075" s="4" t="s">
        <v>4338</v>
      </c>
      <c r="F3075" s="4" t="s">
        <v>7205</v>
      </c>
      <c r="G3075" s="4" t="s">
        <v>7181</v>
      </c>
      <c r="H3075" s="10">
        <v>44384</v>
      </c>
      <c r="I3075" s="5">
        <v>58957.23</v>
      </c>
      <c r="J3075" s="5">
        <v>-22108.99</v>
      </c>
      <c r="K3075" s="5">
        <f t="shared" si="47"/>
        <v>36848.240000000005</v>
      </c>
    </row>
    <row r="3076" spans="1:11" x14ac:dyDescent="0.25">
      <c r="A3076" s="4" t="s">
        <v>7272</v>
      </c>
      <c r="B3076" s="4" t="s">
        <v>7247</v>
      </c>
      <c r="C3076" s="4" t="s">
        <v>4339</v>
      </c>
      <c r="D3076" s="12" t="s">
        <v>7278</v>
      </c>
      <c r="E3076" s="4" t="s">
        <v>4340</v>
      </c>
      <c r="F3076" s="4" t="s">
        <v>7205</v>
      </c>
      <c r="G3076" s="4" t="s">
        <v>7181</v>
      </c>
      <c r="H3076" s="10">
        <v>44384</v>
      </c>
      <c r="I3076" s="5">
        <v>58957.23</v>
      </c>
      <c r="J3076" s="5">
        <v>-22108.99</v>
      </c>
      <c r="K3076" s="5">
        <f t="shared" si="47"/>
        <v>36848.240000000005</v>
      </c>
    </row>
    <row r="3077" spans="1:11" x14ac:dyDescent="0.25">
      <c r="A3077" s="4" t="s">
        <v>7272</v>
      </c>
      <c r="B3077" s="4" t="s">
        <v>7247</v>
      </c>
      <c r="C3077" s="4" t="s">
        <v>4341</v>
      </c>
      <c r="D3077" s="12" t="s">
        <v>7278</v>
      </c>
      <c r="E3077" s="4" t="s">
        <v>4342</v>
      </c>
      <c r="F3077" s="4" t="s">
        <v>7205</v>
      </c>
      <c r="G3077" s="4" t="s">
        <v>7183</v>
      </c>
      <c r="H3077" s="10">
        <v>44384</v>
      </c>
      <c r="I3077" s="5">
        <v>58957.23</v>
      </c>
      <c r="J3077" s="5">
        <v>-22108.99</v>
      </c>
      <c r="K3077" s="5">
        <f t="shared" si="47"/>
        <v>36848.240000000005</v>
      </c>
    </row>
    <row r="3078" spans="1:11" x14ac:dyDescent="0.25">
      <c r="A3078" s="4" t="s">
        <v>7272</v>
      </c>
      <c r="B3078" s="4" t="s">
        <v>7247</v>
      </c>
      <c r="C3078" s="4" t="s">
        <v>4343</v>
      </c>
      <c r="D3078" s="12" t="s">
        <v>7278</v>
      </c>
      <c r="E3078" s="4" t="s">
        <v>4344</v>
      </c>
      <c r="F3078" s="4" t="s">
        <v>7205</v>
      </c>
      <c r="G3078" s="4" t="s">
        <v>7166</v>
      </c>
      <c r="H3078" s="10">
        <v>44384</v>
      </c>
      <c r="I3078" s="5">
        <v>58957.23</v>
      </c>
      <c r="J3078" s="5">
        <v>-22108.99</v>
      </c>
      <c r="K3078" s="5">
        <f t="shared" si="47"/>
        <v>36848.240000000005</v>
      </c>
    </row>
    <row r="3079" spans="1:11" x14ac:dyDescent="0.25">
      <c r="A3079" s="4" t="s">
        <v>7272</v>
      </c>
      <c r="B3079" s="4" t="s">
        <v>7247</v>
      </c>
      <c r="C3079" s="4" t="s">
        <v>4345</v>
      </c>
      <c r="D3079" s="12" t="s">
        <v>7278</v>
      </c>
      <c r="E3079" s="4" t="s">
        <v>4346</v>
      </c>
      <c r="F3079" s="4" t="s">
        <v>7205</v>
      </c>
      <c r="G3079" s="4" t="s">
        <v>7166</v>
      </c>
      <c r="H3079" s="10">
        <v>44384</v>
      </c>
      <c r="I3079" s="5">
        <v>58957.23</v>
      </c>
      <c r="J3079" s="5">
        <v>-22108.99</v>
      </c>
      <c r="K3079" s="5">
        <f t="shared" si="47"/>
        <v>36848.240000000005</v>
      </c>
    </row>
    <row r="3080" spans="1:11" x14ac:dyDescent="0.25">
      <c r="A3080" s="4" t="s">
        <v>7272</v>
      </c>
      <c r="B3080" s="4" t="s">
        <v>7247</v>
      </c>
      <c r="C3080" s="4" t="s">
        <v>4347</v>
      </c>
      <c r="D3080" s="12" t="s">
        <v>7278</v>
      </c>
      <c r="E3080" s="4" t="s">
        <v>4348</v>
      </c>
      <c r="F3080" s="4" t="s">
        <v>7205</v>
      </c>
      <c r="G3080" s="4" t="s">
        <v>7175</v>
      </c>
      <c r="H3080" s="10">
        <v>44384</v>
      </c>
      <c r="I3080" s="5">
        <v>58957.23</v>
      </c>
      <c r="J3080" s="5">
        <v>-22108.99</v>
      </c>
      <c r="K3080" s="5">
        <f t="shared" si="47"/>
        <v>36848.240000000005</v>
      </c>
    </row>
    <row r="3081" spans="1:11" x14ac:dyDescent="0.25">
      <c r="A3081" s="4" t="s">
        <v>7272</v>
      </c>
      <c r="B3081" s="4" t="s">
        <v>7247</v>
      </c>
      <c r="C3081" s="4" t="s">
        <v>4349</v>
      </c>
      <c r="D3081" s="12" t="s">
        <v>7278</v>
      </c>
      <c r="E3081" s="4" t="s">
        <v>4350</v>
      </c>
      <c r="F3081" s="4" t="s">
        <v>7205</v>
      </c>
      <c r="G3081" s="4" t="s">
        <v>7185</v>
      </c>
      <c r="H3081" s="10">
        <v>44384</v>
      </c>
      <c r="I3081" s="5">
        <v>58957.23</v>
      </c>
      <c r="J3081" s="5">
        <v>-22108.99</v>
      </c>
      <c r="K3081" s="5">
        <f t="shared" si="47"/>
        <v>36848.240000000005</v>
      </c>
    </row>
    <row r="3082" spans="1:11" x14ac:dyDescent="0.25">
      <c r="A3082" s="4" t="s">
        <v>7272</v>
      </c>
      <c r="B3082" s="4" t="s">
        <v>7247</v>
      </c>
      <c r="C3082" s="4" t="s">
        <v>4351</v>
      </c>
      <c r="D3082" s="12" t="s">
        <v>7278</v>
      </c>
      <c r="E3082" s="4" t="s">
        <v>4352</v>
      </c>
      <c r="F3082" s="4" t="s">
        <v>7205</v>
      </c>
      <c r="G3082" s="4" t="s">
        <v>7183</v>
      </c>
      <c r="H3082" s="10">
        <v>44384</v>
      </c>
      <c r="I3082" s="5">
        <v>58957.23</v>
      </c>
      <c r="J3082" s="5">
        <v>-22108.99</v>
      </c>
      <c r="K3082" s="5">
        <f t="shared" si="47"/>
        <v>36848.240000000005</v>
      </c>
    </row>
    <row r="3083" spans="1:11" x14ac:dyDescent="0.25">
      <c r="A3083" s="4" t="s">
        <v>7272</v>
      </c>
      <c r="B3083" s="4" t="s">
        <v>7247</v>
      </c>
      <c r="C3083" s="4" t="s">
        <v>4353</v>
      </c>
      <c r="D3083" s="12" t="s">
        <v>7278</v>
      </c>
      <c r="E3083" s="4" t="s">
        <v>4354</v>
      </c>
      <c r="F3083" s="4" t="s">
        <v>7202</v>
      </c>
      <c r="G3083" s="4" t="s">
        <v>7177</v>
      </c>
      <c r="H3083" s="10">
        <v>44384</v>
      </c>
      <c r="I3083" s="5">
        <v>58957.23</v>
      </c>
      <c r="J3083" s="5">
        <v>-22108.99</v>
      </c>
      <c r="K3083" s="5">
        <f t="shared" si="47"/>
        <v>36848.240000000005</v>
      </c>
    </row>
    <row r="3084" spans="1:11" x14ac:dyDescent="0.25">
      <c r="A3084" s="4" t="s">
        <v>7272</v>
      </c>
      <c r="B3084" s="4" t="s">
        <v>7247</v>
      </c>
      <c r="C3084" s="4" t="s">
        <v>4355</v>
      </c>
      <c r="D3084" s="12" t="s">
        <v>7278</v>
      </c>
      <c r="E3084" s="4" t="s">
        <v>4356</v>
      </c>
      <c r="F3084" s="4" t="s">
        <v>7205</v>
      </c>
      <c r="G3084" s="4" t="s">
        <v>7184</v>
      </c>
      <c r="H3084" s="10">
        <v>44384</v>
      </c>
      <c r="I3084" s="5">
        <v>58957.23</v>
      </c>
      <c r="J3084" s="5">
        <v>-22108.99</v>
      </c>
      <c r="K3084" s="5">
        <f t="shared" si="47"/>
        <v>36848.240000000005</v>
      </c>
    </row>
    <row r="3085" spans="1:11" x14ac:dyDescent="0.25">
      <c r="A3085" s="4" t="s">
        <v>7272</v>
      </c>
      <c r="B3085" s="4" t="s">
        <v>7247</v>
      </c>
      <c r="C3085" s="4" t="s">
        <v>4357</v>
      </c>
      <c r="D3085" s="12" t="s">
        <v>7278</v>
      </c>
      <c r="E3085" s="4" t="s">
        <v>4358</v>
      </c>
      <c r="F3085" s="4" t="s">
        <v>7205</v>
      </c>
      <c r="G3085" s="4" t="s">
        <v>7167</v>
      </c>
      <c r="H3085" s="10">
        <v>44384</v>
      </c>
      <c r="I3085" s="5">
        <v>58957.23</v>
      </c>
      <c r="J3085" s="5">
        <v>-22108.99</v>
      </c>
      <c r="K3085" s="5">
        <f t="shared" si="47"/>
        <v>36848.240000000005</v>
      </c>
    </row>
    <row r="3086" spans="1:11" x14ac:dyDescent="0.25">
      <c r="A3086" s="4" t="s">
        <v>7272</v>
      </c>
      <c r="B3086" s="4" t="s">
        <v>7247</v>
      </c>
      <c r="C3086" s="4" t="s">
        <v>4359</v>
      </c>
      <c r="D3086" s="12" t="s">
        <v>7278</v>
      </c>
      <c r="E3086" s="4" t="s">
        <v>4360</v>
      </c>
      <c r="F3086" s="4" t="s">
        <v>7205</v>
      </c>
      <c r="G3086" s="4" t="s">
        <v>7181</v>
      </c>
      <c r="H3086" s="10">
        <v>44384</v>
      </c>
      <c r="I3086" s="5">
        <v>58957.23</v>
      </c>
      <c r="J3086" s="5">
        <v>-22108.99</v>
      </c>
      <c r="K3086" s="5">
        <f t="shared" si="47"/>
        <v>36848.240000000005</v>
      </c>
    </row>
    <row r="3087" spans="1:11" x14ac:dyDescent="0.25">
      <c r="A3087" s="4" t="s">
        <v>7272</v>
      </c>
      <c r="B3087" s="4" t="s">
        <v>7247</v>
      </c>
      <c r="C3087" s="4" t="s">
        <v>4361</v>
      </c>
      <c r="D3087" s="12" t="s">
        <v>7278</v>
      </c>
      <c r="E3087" s="4" t="s">
        <v>4362</v>
      </c>
      <c r="F3087" s="4" t="s">
        <v>7205</v>
      </c>
      <c r="G3087" s="4" t="s">
        <v>7174</v>
      </c>
      <c r="H3087" s="10">
        <v>44384</v>
      </c>
      <c r="I3087" s="5">
        <v>58957.23</v>
      </c>
      <c r="J3087" s="5">
        <v>-22108.99</v>
      </c>
      <c r="K3087" s="5">
        <f t="shared" si="47"/>
        <v>36848.240000000005</v>
      </c>
    </row>
    <row r="3088" spans="1:11" x14ac:dyDescent="0.25">
      <c r="A3088" s="4" t="s">
        <v>7272</v>
      </c>
      <c r="B3088" s="4" t="s">
        <v>7247</v>
      </c>
      <c r="C3088" s="4" t="s">
        <v>4363</v>
      </c>
      <c r="D3088" s="12" t="s">
        <v>7278</v>
      </c>
      <c r="E3088" s="4" t="s">
        <v>4364</v>
      </c>
      <c r="F3088" s="4" t="s">
        <v>7205</v>
      </c>
      <c r="G3088" s="4" t="s">
        <v>7181</v>
      </c>
      <c r="H3088" s="10">
        <v>44384</v>
      </c>
      <c r="I3088" s="5">
        <v>58957.23</v>
      </c>
      <c r="J3088" s="5">
        <v>-22108.99</v>
      </c>
      <c r="K3088" s="5">
        <f t="shared" si="47"/>
        <v>36848.240000000005</v>
      </c>
    </row>
    <row r="3089" spans="1:11" x14ac:dyDescent="0.25">
      <c r="A3089" s="4" t="s">
        <v>7272</v>
      </c>
      <c r="B3089" s="4" t="s">
        <v>7247</v>
      </c>
      <c r="C3089" s="4" t="s">
        <v>4365</v>
      </c>
      <c r="D3089" s="12" t="s">
        <v>7278</v>
      </c>
      <c r="E3089" s="4" t="s">
        <v>4366</v>
      </c>
      <c r="F3089" s="4" t="s">
        <v>7205</v>
      </c>
      <c r="G3089" s="4" t="s">
        <v>7181</v>
      </c>
      <c r="H3089" s="10">
        <v>44384</v>
      </c>
      <c r="I3089" s="5">
        <v>58957.23</v>
      </c>
      <c r="J3089" s="5">
        <v>-22108.99</v>
      </c>
      <c r="K3089" s="5">
        <f t="shared" si="47"/>
        <v>36848.240000000005</v>
      </c>
    </row>
    <row r="3090" spans="1:11" x14ac:dyDescent="0.25">
      <c r="A3090" s="4" t="s">
        <v>7272</v>
      </c>
      <c r="B3090" s="4" t="s">
        <v>7247</v>
      </c>
      <c r="C3090" s="4" t="s">
        <v>4367</v>
      </c>
      <c r="D3090" s="12" t="s">
        <v>7278</v>
      </c>
      <c r="E3090" s="4" t="s">
        <v>4368</v>
      </c>
      <c r="F3090" s="4" t="s">
        <v>7205</v>
      </c>
      <c r="G3090" s="4" t="s">
        <v>7192</v>
      </c>
      <c r="H3090" s="10">
        <v>44384</v>
      </c>
      <c r="I3090" s="5">
        <v>58957.23</v>
      </c>
      <c r="J3090" s="5">
        <v>-22108.99</v>
      </c>
      <c r="K3090" s="5">
        <f t="shared" si="47"/>
        <v>36848.240000000005</v>
      </c>
    </row>
    <row r="3091" spans="1:11" x14ac:dyDescent="0.25">
      <c r="A3091" s="4" t="s">
        <v>7272</v>
      </c>
      <c r="B3091" s="4" t="s">
        <v>7247</v>
      </c>
      <c r="C3091" s="4" t="s">
        <v>4369</v>
      </c>
      <c r="D3091" s="12" t="s">
        <v>7278</v>
      </c>
      <c r="E3091" s="4" t="s">
        <v>4370</v>
      </c>
      <c r="F3091" s="4" t="s">
        <v>7205</v>
      </c>
      <c r="G3091" s="4" t="s">
        <v>7181</v>
      </c>
      <c r="H3091" s="10">
        <v>44384</v>
      </c>
      <c r="I3091" s="5">
        <v>58957.23</v>
      </c>
      <c r="J3091" s="5">
        <v>-22108.99</v>
      </c>
      <c r="K3091" s="5">
        <f t="shared" si="47"/>
        <v>36848.240000000005</v>
      </c>
    </row>
    <row r="3092" spans="1:11" x14ac:dyDescent="0.25">
      <c r="A3092" s="4" t="s">
        <v>7272</v>
      </c>
      <c r="B3092" s="4" t="s">
        <v>7247</v>
      </c>
      <c r="C3092" s="4" t="s">
        <v>4371</v>
      </c>
      <c r="D3092" s="12" t="s">
        <v>7278</v>
      </c>
      <c r="E3092" s="4" t="s">
        <v>4372</v>
      </c>
      <c r="F3092" s="4" t="s">
        <v>7205</v>
      </c>
      <c r="G3092" s="4" t="s">
        <v>7181</v>
      </c>
      <c r="H3092" s="10">
        <v>44384</v>
      </c>
      <c r="I3092" s="5">
        <v>58957.23</v>
      </c>
      <c r="J3092" s="5">
        <v>-22108.99</v>
      </c>
      <c r="K3092" s="5">
        <f t="shared" si="47"/>
        <v>36848.240000000005</v>
      </c>
    </row>
    <row r="3093" spans="1:11" x14ac:dyDescent="0.25">
      <c r="A3093" s="4" t="s">
        <v>7272</v>
      </c>
      <c r="B3093" s="4" t="s">
        <v>7247</v>
      </c>
      <c r="C3093" s="4" t="s">
        <v>4373</v>
      </c>
      <c r="D3093" s="12" t="s">
        <v>7278</v>
      </c>
      <c r="E3093" s="4" t="s">
        <v>4374</v>
      </c>
      <c r="F3093" s="4" t="s">
        <v>7205</v>
      </c>
      <c r="G3093" s="4" t="s">
        <v>7196</v>
      </c>
      <c r="H3093" s="10">
        <v>44384</v>
      </c>
      <c r="I3093" s="5">
        <v>58957.23</v>
      </c>
      <c r="J3093" s="5">
        <v>-22108.99</v>
      </c>
      <c r="K3093" s="5">
        <f t="shared" si="47"/>
        <v>36848.240000000005</v>
      </c>
    </row>
    <row r="3094" spans="1:11" x14ac:dyDescent="0.25">
      <c r="A3094" s="4" t="s">
        <v>7272</v>
      </c>
      <c r="B3094" s="4" t="s">
        <v>7247</v>
      </c>
      <c r="C3094" s="4" t="s">
        <v>4375</v>
      </c>
      <c r="D3094" s="12" t="s">
        <v>7278</v>
      </c>
      <c r="E3094" s="4" t="s">
        <v>4376</v>
      </c>
      <c r="F3094" s="4" t="s">
        <v>7205</v>
      </c>
      <c r="G3094" s="4" t="s">
        <v>7189</v>
      </c>
      <c r="H3094" s="10">
        <v>44384</v>
      </c>
      <c r="I3094" s="5">
        <v>58957.23</v>
      </c>
      <c r="J3094" s="5">
        <v>-22108.99</v>
      </c>
      <c r="K3094" s="5">
        <f t="shared" si="47"/>
        <v>36848.240000000005</v>
      </c>
    </row>
    <row r="3095" spans="1:11" x14ac:dyDescent="0.25">
      <c r="A3095" s="4" t="s">
        <v>7272</v>
      </c>
      <c r="B3095" s="4" t="s">
        <v>7247</v>
      </c>
      <c r="C3095" s="4" t="s">
        <v>4377</v>
      </c>
      <c r="D3095" s="12" t="s">
        <v>7278</v>
      </c>
      <c r="E3095" s="4" t="s">
        <v>4378</v>
      </c>
      <c r="F3095" s="4" t="s">
        <v>7202</v>
      </c>
      <c r="G3095" s="4" t="s">
        <v>7177</v>
      </c>
      <c r="H3095" s="10">
        <v>44384</v>
      </c>
      <c r="I3095" s="5">
        <v>58957.23</v>
      </c>
      <c r="J3095" s="5">
        <v>-22108.99</v>
      </c>
      <c r="K3095" s="5">
        <f t="shared" si="47"/>
        <v>36848.240000000005</v>
      </c>
    </row>
    <row r="3096" spans="1:11" x14ac:dyDescent="0.25">
      <c r="A3096" s="4" t="s">
        <v>7272</v>
      </c>
      <c r="B3096" s="4" t="s">
        <v>7247</v>
      </c>
      <c r="C3096" s="4" t="s">
        <v>4379</v>
      </c>
      <c r="D3096" s="12" t="s">
        <v>7278</v>
      </c>
      <c r="E3096" s="4" t="s">
        <v>4380</v>
      </c>
      <c r="F3096" s="4" t="s">
        <v>7205</v>
      </c>
      <c r="G3096" s="4" t="s">
        <v>7181</v>
      </c>
      <c r="H3096" s="10">
        <v>44384</v>
      </c>
      <c r="I3096" s="5">
        <v>58957.23</v>
      </c>
      <c r="J3096" s="5">
        <v>-22108.99</v>
      </c>
      <c r="K3096" s="5">
        <f t="shared" si="47"/>
        <v>36848.240000000005</v>
      </c>
    </row>
    <row r="3097" spans="1:11" x14ac:dyDescent="0.25">
      <c r="A3097" s="4" t="s">
        <v>7272</v>
      </c>
      <c r="B3097" s="4" t="s">
        <v>7247</v>
      </c>
      <c r="C3097" s="4" t="s">
        <v>4381</v>
      </c>
      <c r="D3097" s="12" t="s">
        <v>7278</v>
      </c>
      <c r="E3097" s="4" t="s">
        <v>4382</v>
      </c>
      <c r="F3097" s="4" t="s">
        <v>7205</v>
      </c>
      <c r="G3097" s="4" t="s">
        <v>7170</v>
      </c>
      <c r="H3097" s="10">
        <v>44384</v>
      </c>
      <c r="I3097" s="5">
        <v>58957.23</v>
      </c>
      <c r="J3097" s="5">
        <v>-22108.99</v>
      </c>
      <c r="K3097" s="5">
        <f t="shared" si="47"/>
        <v>36848.240000000005</v>
      </c>
    </row>
    <row r="3098" spans="1:11" x14ac:dyDescent="0.25">
      <c r="A3098" s="4" t="s">
        <v>7272</v>
      </c>
      <c r="B3098" s="4" t="s">
        <v>7247</v>
      </c>
      <c r="C3098" s="4" t="s">
        <v>4383</v>
      </c>
      <c r="D3098" s="12" t="s">
        <v>7278</v>
      </c>
      <c r="E3098" s="4" t="s">
        <v>4384</v>
      </c>
      <c r="F3098" s="4" t="s">
        <v>7205</v>
      </c>
      <c r="G3098" s="4" t="s">
        <v>7185</v>
      </c>
      <c r="H3098" s="10">
        <v>44384</v>
      </c>
      <c r="I3098" s="5">
        <v>58957.23</v>
      </c>
      <c r="J3098" s="5">
        <v>-22108.99</v>
      </c>
      <c r="K3098" s="5">
        <f t="shared" ref="K3098:K3161" si="48">+I3098+J3098</f>
        <v>36848.240000000005</v>
      </c>
    </row>
    <row r="3099" spans="1:11" x14ac:dyDescent="0.25">
      <c r="A3099" s="4" t="s">
        <v>7272</v>
      </c>
      <c r="B3099" s="4" t="s">
        <v>7247</v>
      </c>
      <c r="C3099" s="4" t="s">
        <v>4385</v>
      </c>
      <c r="D3099" s="12" t="s">
        <v>7278</v>
      </c>
      <c r="E3099" s="4" t="s">
        <v>4386</v>
      </c>
      <c r="F3099" s="4" t="s">
        <v>7205</v>
      </c>
      <c r="G3099" s="4" t="s">
        <v>7191</v>
      </c>
      <c r="H3099" s="10">
        <v>44384</v>
      </c>
      <c r="I3099" s="5">
        <v>58957.23</v>
      </c>
      <c r="J3099" s="5">
        <v>-22108.99</v>
      </c>
      <c r="K3099" s="5">
        <f t="shared" si="48"/>
        <v>36848.240000000005</v>
      </c>
    </row>
    <row r="3100" spans="1:11" x14ac:dyDescent="0.25">
      <c r="A3100" s="4" t="s">
        <v>7272</v>
      </c>
      <c r="B3100" s="4" t="s">
        <v>7247</v>
      </c>
      <c r="C3100" s="4" t="s">
        <v>4387</v>
      </c>
      <c r="D3100" s="12" t="s">
        <v>7278</v>
      </c>
      <c r="E3100" s="4" t="s">
        <v>4388</v>
      </c>
      <c r="F3100" s="4" t="s">
        <v>7205</v>
      </c>
      <c r="G3100" s="4" t="s">
        <v>7183</v>
      </c>
      <c r="H3100" s="10">
        <v>44384</v>
      </c>
      <c r="I3100" s="5">
        <v>58957.23</v>
      </c>
      <c r="J3100" s="5">
        <v>-22108.99</v>
      </c>
      <c r="K3100" s="5">
        <f t="shared" si="48"/>
        <v>36848.240000000005</v>
      </c>
    </row>
    <row r="3101" spans="1:11" x14ac:dyDescent="0.25">
      <c r="A3101" s="4" t="s">
        <v>7272</v>
      </c>
      <c r="B3101" s="4" t="s">
        <v>7247</v>
      </c>
      <c r="C3101" s="4" t="s">
        <v>4389</v>
      </c>
      <c r="D3101" s="12" t="s">
        <v>7278</v>
      </c>
      <c r="E3101" s="4" t="s">
        <v>4390</v>
      </c>
      <c r="F3101" s="4" t="s">
        <v>7202</v>
      </c>
      <c r="G3101" s="4" t="s">
        <v>7177</v>
      </c>
      <c r="H3101" s="10">
        <v>44384</v>
      </c>
      <c r="I3101" s="5">
        <v>58957.23</v>
      </c>
      <c r="J3101" s="5">
        <v>-22108.99</v>
      </c>
      <c r="K3101" s="5">
        <f t="shared" si="48"/>
        <v>36848.240000000005</v>
      </c>
    </row>
    <row r="3102" spans="1:11" x14ac:dyDescent="0.25">
      <c r="A3102" s="4" t="s">
        <v>7272</v>
      </c>
      <c r="B3102" s="4" t="s">
        <v>7247</v>
      </c>
      <c r="C3102" s="4" t="s">
        <v>4391</v>
      </c>
      <c r="D3102" s="12" t="s">
        <v>7278</v>
      </c>
      <c r="E3102" s="4" t="s">
        <v>4392</v>
      </c>
      <c r="F3102" s="4" t="s">
        <v>7205</v>
      </c>
      <c r="G3102" s="4" t="s">
        <v>7173</v>
      </c>
      <c r="H3102" s="10">
        <v>44384</v>
      </c>
      <c r="I3102" s="5">
        <v>58957.23</v>
      </c>
      <c r="J3102" s="5">
        <v>-22108.99</v>
      </c>
      <c r="K3102" s="5">
        <f t="shared" si="48"/>
        <v>36848.240000000005</v>
      </c>
    </row>
    <row r="3103" spans="1:11" x14ac:dyDescent="0.25">
      <c r="A3103" s="4" t="s">
        <v>7272</v>
      </c>
      <c r="B3103" s="4" t="s">
        <v>7247</v>
      </c>
      <c r="C3103" s="4" t="s">
        <v>4393</v>
      </c>
      <c r="D3103" s="12" t="s">
        <v>7278</v>
      </c>
      <c r="E3103" s="4" t="s">
        <v>4394</v>
      </c>
      <c r="F3103" s="4" t="s">
        <v>7205</v>
      </c>
      <c r="G3103" s="4" t="s">
        <v>7184</v>
      </c>
      <c r="H3103" s="10">
        <v>44384</v>
      </c>
      <c r="I3103" s="5">
        <v>58957.23</v>
      </c>
      <c r="J3103" s="5">
        <v>-22108.99</v>
      </c>
      <c r="K3103" s="5">
        <f t="shared" si="48"/>
        <v>36848.240000000005</v>
      </c>
    </row>
    <row r="3104" spans="1:11" x14ac:dyDescent="0.25">
      <c r="A3104" s="4" t="s">
        <v>7272</v>
      </c>
      <c r="B3104" s="4" t="s">
        <v>7247</v>
      </c>
      <c r="C3104" s="4" t="s">
        <v>4395</v>
      </c>
      <c r="D3104" s="12" t="s">
        <v>7278</v>
      </c>
      <c r="E3104" s="4" t="s">
        <v>4396</v>
      </c>
      <c r="F3104" s="4" t="s">
        <v>7205</v>
      </c>
      <c r="G3104" s="4" t="s">
        <v>7166</v>
      </c>
      <c r="H3104" s="10">
        <v>44384</v>
      </c>
      <c r="I3104" s="5">
        <v>58957.23</v>
      </c>
      <c r="J3104" s="5">
        <v>-22108.99</v>
      </c>
      <c r="K3104" s="5">
        <f t="shared" si="48"/>
        <v>36848.240000000005</v>
      </c>
    </row>
    <row r="3105" spans="1:11" x14ac:dyDescent="0.25">
      <c r="A3105" s="4" t="s">
        <v>7272</v>
      </c>
      <c r="B3105" s="4" t="s">
        <v>7247</v>
      </c>
      <c r="C3105" s="4" t="s">
        <v>4397</v>
      </c>
      <c r="D3105" s="12" t="s">
        <v>7278</v>
      </c>
      <c r="E3105" s="4" t="s">
        <v>4398</v>
      </c>
      <c r="F3105" s="4" t="s">
        <v>7205</v>
      </c>
      <c r="G3105" s="4" t="s">
        <v>7175</v>
      </c>
      <c r="H3105" s="10">
        <v>44384</v>
      </c>
      <c r="I3105" s="5">
        <v>58957.23</v>
      </c>
      <c r="J3105" s="5">
        <v>-22108.99</v>
      </c>
      <c r="K3105" s="5">
        <f t="shared" si="48"/>
        <v>36848.240000000005</v>
      </c>
    </row>
    <row r="3106" spans="1:11" x14ac:dyDescent="0.25">
      <c r="A3106" s="4" t="s">
        <v>7272</v>
      </c>
      <c r="B3106" s="4" t="s">
        <v>7247</v>
      </c>
      <c r="C3106" s="4" t="s">
        <v>4399</v>
      </c>
      <c r="D3106" s="12" t="s">
        <v>7278</v>
      </c>
      <c r="E3106" s="4" t="s">
        <v>4400</v>
      </c>
      <c r="F3106" s="4" t="s">
        <v>7205</v>
      </c>
      <c r="G3106" s="4" t="s">
        <v>7188</v>
      </c>
      <c r="H3106" s="10">
        <v>44384</v>
      </c>
      <c r="I3106" s="5">
        <v>58957.23</v>
      </c>
      <c r="J3106" s="5">
        <v>-22108.99</v>
      </c>
      <c r="K3106" s="5">
        <f t="shared" si="48"/>
        <v>36848.240000000005</v>
      </c>
    </row>
    <row r="3107" spans="1:11" x14ac:dyDescent="0.25">
      <c r="A3107" s="4" t="s">
        <v>7272</v>
      </c>
      <c r="B3107" s="4" t="s">
        <v>7247</v>
      </c>
      <c r="C3107" s="4" t="s">
        <v>4401</v>
      </c>
      <c r="D3107" s="12" t="s">
        <v>7278</v>
      </c>
      <c r="E3107" s="4" t="s">
        <v>4402</v>
      </c>
      <c r="F3107" s="4" t="s">
        <v>7205</v>
      </c>
      <c r="G3107" s="4" t="s">
        <v>7187</v>
      </c>
      <c r="H3107" s="10">
        <v>44384</v>
      </c>
      <c r="I3107" s="5">
        <v>58957.23</v>
      </c>
      <c r="J3107" s="5">
        <v>-22108.99</v>
      </c>
      <c r="K3107" s="5">
        <f t="shared" si="48"/>
        <v>36848.240000000005</v>
      </c>
    </row>
    <row r="3108" spans="1:11" x14ac:dyDescent="0.25">
      <c r="A3108" s="4" t="s">
        <v>7272</v>
      </c>
      <c r="B3108" s="4" t="s">
        <v>7247</v>
      </c>
      <c r="C3108" s="4" t="s">
        <v>4403</v>
      </c>
      <c r="D3108" s="12" t="s">
        <v>7278</v>
      </c>
      <c r="E3108" s="4" t="s">
        <v>4404</v>
      </c>
      <c r="F3108" s="4" t="s">
        <v>7205</v>
      </c>
      <c r="G3108" s="4" t="s">
        <v>7183</v>
      </c>
      <c r="H3108" s="10">
        <v>44384</v>
      </c>
      <c r="I3108" s="5">
        <v>58957.23</v>
      </c>
      <c r="J3108" s="5">
        <v>-22108.99</v>
      </c>
      <c r="K3108" s="5">
        <f t="shared" si="48"/>
        <v>36848.240000000005</v>
      </c>
    </row>
    <row r="3109" spans="1:11" x14ac:dyDescent="0.25">
      <c r="A3109" s="4" t="s">
        <v>7272</v>
      </c>
      <c r="B3109" s="4" t="s">
        <v>7247</v>
      </c>
      <c r="C3109" s="4" t="s">
        <v>4405</v>
      </c>
      <c r="D3109" s="12" t="s">
        <v>7278</v>
      </c>
      <c r="E3109" s="4" t="s">
        <v>4406</v>
      </c>
      <c r="F3109" s="4" t="s">
        <v>7205</v>
      </c>
      <c r="G3109" s="4" t="s">
        <v>7186</v>
      </c>
      <c r="H3109" s="10">
        <v>44384</v>
      </c>
      <c r="I3109" s="5">
        <v>58957.23</v>
      </c>
      <c r="J3109" s="5">
        <v>-22108.99</v>
      </c>
      <c r="K3109" s="5">
        <f t="shared" si="48"/>
        <v>36848.240000000005</v>
      </c>
    </row>
    <row r="3110" spans="1:11" x14ac:dyDescent="0.25">
      <c r="A3110" s="4" t="s">
        <v>7272</v>
      </c>
      <c r="B3110" s="4" t="s">
        <v>7247</v>
      </c>
      <c r="C3110" s="4" t="s">
        <v>4407</v>
      </c>
      <c r="D3110" s="12" t="s">
        <v>7278</v>
      </c>
      <c r="E3110" s="4" t="s">
        <v>4408</v>
      </c>
      <c r="F3110" s="4" t="s">
        <v>7205</v>
      </c>
      <c r="G3110" s="4" t="s">
        <v>7186</v>
      </c>
      <c r="H3110" s="10">
        <v>44384</v>
      </c>
      <c r="I3110" s="5">
        <v>58957.23</v>
      </c>
      <c r="J3110" s="5">
        <v>-22108.99</v>
      </c>
      <c r="K3110" s="5">
        <f t="shared" si="48"/>
        <v>36848.240000000005</v>
      </c>
    </row>
    <row r="3111" spans="1:11" x14ac:dyDescent="0.25">
      <c r="A3111" s="4" t="s">
        <v>7272</v>
      </c>
      <c r="B3111" s="4" t="s">
        <v>7247</v>
      </c>
      <c r="C3111" s="4" t="s">
        <v>4409</v>
      </c>
      <c r="D3111" s="12" t="s">
        <v>7278</v>
      </c>
      <c r="E3111" s="4" t="s">
        <v>4410</v>
      </c>
      <c r="F3111" s="4" t="s">
        <v>7205</v>
      </c>
      <c r="G3111" s="4" t="s">
        <v>7166</v>
      </c>
      <c r="H3111" s="10">
        <v>44384</v>
      </c>
      <c r="I3111" s="5">
        <v>58957.23</v>
      </c>
      <c r="J3111" s="5">
        <v>-22108.99</v>
      </c>
      <c r="K3111" s="5">
        <f t="shared" si="48"/>
        <v>36848.240000000005</v>
      </c>
    </row>
    <row r="3112" spans="1:11" x14ac:dyDescent="0.25">
      <c r="A3112" s="4" t="s">
        <v>7272</v>
      </c>
      <c r="B3112" s="4" t="s">
        <v>7247</v>
      </c>
      <c r="C3112" s="4" t="s">
        <v>4411</v>
      </c>
      <c r="D3112" s="12" t="s">
        <v>7278</v>
      </c>
      <c r="E3112" s="4" t="s">
        <v>4412</v>
      </c>
      <c r="F3112" s="4" t="s">
        <v>7205</v>
      </c>
      <c r="G3112" s="4" t="s">
        <v>7172</v>
      </c>
      <c r="H3112" s="10">
        <v>44384</v>
      </c>
      <c r="I3112" s="5">
        <v>58957.23</v>
      </c>
      <c r="J3112" s="5">
        <v>-22108.99</v>
      </c>
      <c r="K3112" s="5">
        <f t="shared" si="48"/>
        <v>36848.240000000005</v>
      </c>
    </row>
    <row r="3113" spans="1:11" x14ac:dyDescent="0.25">
      <c r="A3113" s="4" t="s">
        <v>7272</v>
      </c>
      <c r="B3113" s="4" t="s">
        <v>7247</v>
      </c>
      <c r="C3113" s="4" t="s">
        <v>4413</v>
      </c>
      <c r="D3113" s="12" t="s">
        <v>7278</v>
      </c>
      <c r="E3113" s="4" t="s">
        <v>4414</v>
      </c>
      <c r="F3113" s="4" t="s">
        <v>7205</v>
      </c>
      <c r="G3113" s="4" t="s">
        <v>7181</v>
      </c>
      <c r="H3113" s="10">
        <v>44384</v>
      </c>
      <c r="I3113" s="5">
        <v>58957.23</v>
      </c>
      <c r="J3113" s="5">
        <v>-22108.99</v>
      </c>
      <c r="K3113" s="5">
        <f t="shared" si="48"/>
        <v>36848.240000000005</v>
      </c>
    </row>
    <row r="3114" spans="1:11" x14ac:dyDescent="0.25">
      <c r="A3114" s="4" t="s">
        <v>7272</v>
      </c>
      <c r="B3114" s="4" t="s">
        <v>7247</v>
      </c>
      <c r="C3114" s="4" t="s">
        <v>4415</v>
      </c>
      <c r="D3114" s="12" t="s">
        <v>7278</v>
      </c>
      <c r="E3114" s="4" t="s">
        <v>4416</v>
      </c>
      <c r="F3114" s="4" t="s">
        <v>7205</v>
      </c>
      <c r="G3114" s="4" t="s">
        <v>7175</v>
      </c>
      <c r="H3114" s="10">
        <v>44384</v>
      </c>
      <c r="I3114" s="5">
        <v>58957.23</v>
      </c>
      <c r="J3114" s="5">
        <v>-22108.99</v>
      </c>
      <c r="K3114" s="5">
        <f t="shared" si="48"/>
        <v>36848.240000000005</v>
      </c>
    </row>
    <row r="3115" spans="1:11" x14ac:dyDescent="0.25">
      <c r="A3115" s="4" t="s">
        <v>7272</v>
      </c>
      <c r="B3115" s="4" t="s">
        <v>7247</v>
      </c>
      <c r="C3115" s="4" t="s">
        <v>4417</v>
      </c>
      <c r="D3115" s="12" t="s">
        <v>7278</v>
      </c>
      <c r="E3115" s="4" t="s">
        <v>4418</v>
      </c>
      <c r="F3115" s="4" t="s">
        <v>7205</v>
      </c>
      <c r="G3115" s="4" t="s">
        <v>7182</v>
      </c>
      <c r="H3115" s="10">
        <v>44384</v>
      </c>
      <c r="I3115" s="5">
        <v>58957.23</v>
      </c>
      <c r="J3115" s="5">
        <v>-22108.99</v>
      </c>
      <c r="K3115" s="5">
        <f t="shared" si="48"/>
        <v>36848.240000000005</v>
      </c>
    </row>
    <row r="3116" spans="1:11" x14ac:dyDescent="0.25">
      <c r="A3116" s="4" t="s">
        <v>7272</v>
      </c>
      <c r="B3116" s="4" t="s">
        <v>7247</v>
      </c>
      <c r="C3116" s="4" t="s">
        <v>4419</v>
      </c>
      <c r="D3116" s="12" t="s">
        <v>7278</v>
      </c>
      <c r="E3116" s="4" t="s">
        <v>4420</v>
      </c>
      <c r="F3116" s="4" t="s">
        <v>7201</v>
      </c>
      <c r="G3116" s="4" t="s">
        <v>7176</v>
      </c>
      <c r="H3116" s="10">
        <v>44384</v>
      </c>
      <c r="I3116" s="5">
        <v>58957.23</v>
      </c>
      <c r="J3116" s="5">
        <v>-22108.99</v>
      </c>
      <c r="K3116" s="5">
        <f t="shared" si="48"/>
        <v>36848.240000000005</v>
      </c>
    </row>
    <row r="3117" spans="1:11" x14ac:dyDescent="0.25">
      <c r="A3117" s="4" t="s">
        <v>7272</v>
      </c>
      <c r="B3117" s="4" t="s">
        <v>7247</v>
      </c>
      <c r="C3117" s="4" t="s">
        <v>4421</v>
      </c>
      <c r="D3117" s="12" t="s">
        <v>7278</v>
      </c>
      <c r="E3117" s="4" t="s">
        <v>4422</v>
      </c>
      <c r="F3117" s="4" t="s">
        <v>7205</v>
      </c>
      <c r="G3117" s="4" t="s">
        <v>7170</v>
      </c>
      <c r="H3117" s="10">
        <v>44384</v>
      </c>
      <c r="I3117" s="5">
        <v>58957.23</v>
      </c>
      <c r="J3117" s="5">
        <v>-22108.99</v>
      </c>
      <c r="K3117" s="5">
        <f t="shared" si="48"/>
        <v>36848.240000000005</v>
      </c>
    </row>
    <row r="3118" spans="1:11" x14ac:dyDescent="0.25">
      <c r="A3118" s="4" t="s">
        <v>7272</v>
      </c>
      <c r="B3118" s="4" t="s">
        <v>7247</v>
      </c>
      <c r="C3118" s="4" t="s">
        <v>4423</v>
      </c>
      <c r="D3118" s="12" t="s">
        <v>7278</v>
      </c>
      <c r="E3118" s="4" t="s">
        <v>4424</v>
      </c>
      <c r="F3118" s="4" t="s">
        <v>7205</v>
      </c>
      <c r="G3118" s="4" t="s">
        <v>7181</v>
      </c>
      <c r="H3118" s="10">
        <v>44384</v>
      </c>
      <c r="I3118" s="5">
        <v>58957.23</v>
      </c>
      <c r="J3118" s="5">
        <v>-22108.99</v>
      </c>
      <c r="K3118" s="5">
        <f t="shared" si="48"/>
        <v>36848.240000000005</v>
      </c>
    </row>
    <row r="3119" spans="1:11" x14ac:dyDescent="0.25">
      <c r="A3119" s="4" t="s">
        <v>7272</v>
      </c>
      <c r="B3119" s="4" t="s">
        <v>7247</v>
      </c>
      <c r="C3119" s="4" t="s">
        <v>4425</v>
      </c>
      <c r="D3119" s="12" t="s">
        <v>7278</v>
      </c>
      <c r="E3119" s="4" t="s">
        <v>4426</v>
      </c>
      <c r="F3119" s="4" t="s">
        <v>7205</v>
      </c>
      <c r="G3119" s="4" t="s">
        <v>7175</v>
      </c>
      <c r="H3119" s="10">
        <v>44384</v>
      </c>
      <c r="I3119" s="5">
        <v>58957.23</v>
      </c>
      <c r="J3119" s="5">
        <v>-22108.99</v>
      </c>
      <c r="K3119" s="5">
        <f t="shared" si="48"/>
        <v>36848.240000000005</v>
      </c>
    </row>
    <row r="3120" spans="1:11" x14ac:dyDescent="0.25">
      <c r="A3120" s="4" t="s">
        <v>7272</v>
      </c>
      <c r="B3120" s="4" t="s">
        <v>7247</v>
      </c>
      <c r="C3120" s="4" t="s">
        <v>4427</v>
      </c>
      <c r="D3120" s="12" t="s">
        <v>7278</v>
      </c>
      <c r="E3120" s="4" t="s">
        <v>4428</v>
      </c>
      <c r="F3120" s="4" t="s">
        <v>7205</v>
      </c>
      <c r="G3120" s="4" t="s">
        <v>7171</v>
      </c>
      <c r="H3120" s="10">
        <v>44384</v>
      </c>
      <c r="I3120" s="5">
        <v>58957.23</v>
      </c>
      <c r="J3120" s="5">
        <v>-22108.99</v>
      </c>
      <c r="K3120" s="5">
        <f t="shared" si="48"/>
        <v>36848.240000000005</v>
      </c>
    </row>
    <row r="3121" spans="1:11" x14ac:dyDescent="0.25">
      <c r="A3121" s="4" t="s">
        <v>7272</v>
      </c>
      <c r="B3121" s="4" t="s">
        <v>7247</v>
      </c>
      <c r="C3121" s="4" t="s">
        <v>4429</v>
      </c>
      <c r="D3121" s="12" t="s">
        <v>7278</v>
      </c>
      <c r="E3121" s="4" t="s">
        <v>4430</v>
      </c>
      <c r="F3121" s="4" t="s">
        <v>7205</v>
      </c>
      <c r="G3121" s="4" t="s">
        <v>7178</v>
      </c>
      <c r="H3121" s="10">
        <v>44384</v>
      </c>
      <c r="I3121" s="5">
        <v>58957.23</v>
      </c>
      <c r="J3121" s="5">
        <v>-22108.99</v>
      </c>
      <c r="K3121" s="5">
        <f t="shared" si="48"/>
        <v>36848.240000000005</v>
      </c>
    </row>
    <row r="3122" spans="1:11" x14ac:dyDescent="0.25">
      <c r="A3122" s="4" t="s">
        <v>7272</v>
      </c>
      <c r="B3122" s="4" t="s">
        <v>7247</v>
      </c>
      <c r="C3122" s="4" t="s">
        <v>4431</v>
      </c>
      <c r="D3122" s="12" t="s">
        <v>7278</v>
      </c>
      <c r="E3122" s="4" t="s">
        <v>4432</v>
      </c>
      <c r="F3122" s="4" t="s">
        <v>7205</v>
      </c>
      <c r="G3122" s="4" t="s">
        <v>7167</v>
      </c>
      <c r="H3122" s="10">
        <v>44384</v>
      </c>
      <c r="I3122" s="5">
        <v>58957.23</v>
      </c>
      <c r="J3122" s="5">
        <v>-22108.99</v>
      </c>
      <c r="K3122" s="5">
        <f t="shared" si="48"/>
        <v>36848.240000000005</v>
      </c>
    </row>
    <row r="3123" spans="1:11" x14ac:dyDescent="0.25">
      <c r="A3123" s="4" t="s">
        <v>7272</v>
      </c>
      <c r="B3123" s="4" t="s">
        <v>7247</v>
      </c>
      <c r="C3123" s="4" t="s">
        <v>4433</v>
      </c>
      <c r="D3123" s="12" t="s">
        <v>7278</v>
      </c>
      <c r="E3123" s="4" t="s">
        <v>4434</v>
      </c>
      <c r="F3123" s="4" t="s">
        <v>7205</v>
      </c>
      <c r="G3123" s="4" t="s">
        <v>7170</v>
      </c>
      <c r="H3123" s="10">
        <v>44384</v>
      </c>
      <c r="I3123" s="5">
        <v>58957.23</v>
      </c>
      <c r="J3123" s="5">
        <v>-22108.99</v>
      </c>
      <c r="K3123" s="5">
        <f t="shared" si="48"/>
        <v>36848.240000000005</v>
      </c>
    </row>
    <row r="3124" spans="1:11" x14ac:dyDescent="0.25">
      <c r="A3124" s="4" t="s">
        <v>7272</v>
      </c>
      <c r="B3124" s="4" t="s">
        <v>7247</v>
      </c>
      <c r="C3124" s="4" t="s">
        <v>4435</v>
      </c>
      <c r="D3124" s="12" t="s">
        <v>7278</v>
      </c>
      <c r="E3124" s="4" t="s">
        <v>4436</v>
      </c>
      <c r="F3124" s="4" t="s">
        <v>7205</v>
      </c>
      <c r="G3124" s="4" t="s">
        <v>7181</v>
      </c>
      <c r="H3124" s="10">
        <v>44384</v>
      </c>
      <c r="I3124" s="5">
        <v>58957.23</v>
      </c>
      <c r="J3124" s="5">
        <v>-22108.99</v>
      </c>
      <c r="K3124" s="5">
        <f t="shared" si="48"/>
        <v>36848.240000000005</v>
      </c>
    </row>
    <row r="3125" spans="1:11" x14ac:dyDescent="0.25">
      <c r="A3125" s="4" t="s">
        <v>7272</v>
      </c>
      <c r="B3125" s="4" t="s">
        <v>7247</v>
      </c>
      <c r="C3125" s="4" t="s">
        <v>4437</v>
      </c>
      <c r="D3125" s="12" t="s">
        <v>7278</v>
      </c>
      <c r="E3125" s="4" t="s">
        <v>4438</v>
      </c>
      <c r="F3125" s="4" t="s">
        <v>7205</v>
      </c>
      <c r="G3125" s="4" t="s">
        <v>7192</v>
      </c>
      <c r="H3125" s="10">
        <v>44384</v>
      </c>
      <c r="I3125" s="5">
        <v>58957.23</v>
      </c>
      <c r="J3125" s="5">
        <v>-22108.99</v>
      </c>
      <c r="K3125" s="5">
        <f t="shared" si="48"/>
        <v>36848.240000000005</v>
      </c>
    </row>
    <row r="3126" spans="1:11" x14ac:dyDescent="0.25">
      <c r="A3126" s="4" t="s">
        <v>7272</v>
      </c>
      <c r="B3126" s="4" t="s">
        <v>7247</v>
      </c>
      <c r="C3126" s="4" t="s">
        <v>4439</v>
      </c>
      <c r="D3126" s="12" t="s">
        <v>7278</v>
      </c>
      <c r="E3126" s="4" t="s">
        <v>4440</v>
      </c>
      <c r="F3126" s="4" t="s">
        <v>7205</v>
      </c>
      <c r="G3126" s="4" t="s">
        <v>7181</v>
      </c>
      <c r="H3126" s="10">
        <v>44384</v>
      </c>
      <c r="I3126" s="5">
        <v>58957.23</v>
      </c>
      <c r="J3126" s="5">
        <v>-22108.99</v>
      </c>
      <c r="K3126" s="5">
        <f t="shared" si="48"/>
        <v>36848.240000000005</v>
      </c>
    </row>
    <row r="3127" spans="1:11" x14ac:dyDescent="0.25">
      <c r="A3127" s="4" t="s">
        <v>7272</v>
      </c>
      <c r="B3127" s="4" t="s">
        <v>7247</v>
      </c>
      <c r="C3127" s="4" t="s">
        <v>4441</v>
      </c>
      <c r="D3127" s="12" t="s">
        <v>7278</v>
      </c>
      <c r="E3127" s="4" t="s">
        <v>4442</v>
      </c>
      <c r="F3127" s="4" t="s">
        <v>7205</v>
      </c>
      <c r="G3127" s="4" t="s">
        <v>7173</v>
      </c>
      <c r="H3127" s="10">
        <v>44384</v>
      </c>
      <c r="I3127" s="5">
        <v>58957.23</v>
      </c>
      <c r="J3127" s="5">
        <v>-22108.99</v>
      </c>
      <c r="K3127" s="5">
        <f t="shared" si="48"/>
        <v>36848.240000000005</v>
      </c>
    </row>
    <row r="3128" spans="1:11" x14ac:dyDescent="0.25">
      <c r="A3128" s="4" t="s">
        <v>7272</v>
      </c>
      <c r="B3128" s="4" t="s">
        <v>7247</v>
      </c>
      <c r="C3128" s="4" t="s">
        <v>4443</v>
      </c>
      <c r="D3128" s="12" t="s">
        <v>7278</v>
      </c>
      <c r="E3128" s="4" t="s">
        <v>4444</v>
      </c>
      <c r="F3128" s="4" t="s">
        <v>7205</v>
      </c>
      <c r="G3128" s="4" t="s">
        <v>7166</v>
      </c>
      <c r="H3128" s="10">
        <v>44384</v>
      </c>
      <c r="I3128" s="5">
        <v>58957.23</v>
      </c>
      <c r="J3128" s="5">
        <v>-22108.99</v>
      </c>
      <c r="K3128" s="5">
        <f t="shared" si="48"/>
        <v>36848.240000000005</v>
      </c>
    </row>
    <row r="3129" spans="1:11" x14ac:dyDescent="0.25">
      <c r="A3129" s="4" t="s">
        <v>7272</v>
      </c>
      <c r="B3129" s="4" t="s">
        <v>7247</v>
      </c>
      <c r="C3129" s="4" t="s">
        <v>4445</v>
      </c>
      <c r="D3129" s="12" t="s">
        <v>7278</v>
      </c>
      <c r="E3129" s="4" t="s">
        <v>4446</v>
      </c>
      <c r="F3129" s="4" t="s">
        <v>7205</v>
      </c>
      <c r="G3129" s="4" t="s">
        <v>7181</v>
      </c>
      <c r="H3129" s="10">
        <v>44384</v>
      </c>
      <c r="I3129" s="5">
        <v>58957.23</v>
      </c>
      <c r="J3129" s="5">
        <v>-22108.99</v>
      </c>
      <c r="K3129" s="5">
        <f t="shared" si="48"/>
        <v>36848.240000000005</v>
      </c>
    </row>
    <row r="3130" spans="1:11" x14ac:dyDescent="0.25">
      <c r="A3130" s="4" t="s">
        <v>7272</v>
      </c>
      <c r="B3130" s="4" t="s">
        <v>7247</v>
      </c>
      <c r="C3130" s="4" t="s">
        <v>4447</v>
      </c>
      <c r="D3130" s="12" t="s">
        <v>7278</v>
      </c>
      <c r="E3130" s="4" t="s">
        <v>4448</v>
      </c>
      <c r="F3130" s="4" t="s">
        <v>7205</v>
      </c>
      <c r="G3130" s="4" t="s">
        <v>7181</v>
      </c>
      <c r="H3130" s="10">
        <v>44384</v>
      </c>
      <c r="I3130" s="5">
        <v>58957.23</v>
      </c>
      <c r="J3130" s="5">
        <v>-22108.99</v>
      </c>
      <c r="K3130" s="5">
        <f t="shared" si="48"/>
        <v>36848.240000000005</v>
      </c>
    </row>
    <row r="3131" spans="1:11" x14ac:dyDescent="0.25">
      <c r="A3131" s="4" t="s">
        <v>7272</v>
      </c>
      <c r="B3131" s="4" t="s">
        <v>7247</v>
      </c>
      <c r="C3131" s="4" t="s">
        <v>4449</v>
      </c>
      <c r="D3131" s="12" t="s">
        <v>7278</v>
      </c>
      <c r="E3131" s="4" t="s">
        <v>4450</v>
      </c>
      <c r="F3131" s="4" t="s">
        <v>7205</v>
      </c>
      <c r="G3131" s="4" t="s">
        <v>7184</v>
      </c>
      <c r="H3131" s="10">
        <v>44384</v>
      </c>
      <c r="I3131" s="5">
        <v>58957.23</v>
      </c>
      <c r="J3131" s="5">
        <v>-22108.99</v>
      </c>
      <c r="K3131" s="5">
        <f t="shared" si="48"/>
        <v>36848.240000000005</v>
      </c>
    </row>
    <row r="3132" spans="1:11" x14ac:dyDescent="0.25">
      <c r="A3132" s="4" t="s">
        <v>7272</v>
      </c>
      <c r="B3132" s="4" t="s">
        <v>7247</v>
      </c>
      <c r="C3132" s="4" t="s">
        <v>4451</v>
      </c>
      <c r="D3132" s="12" t="s">
        <v>7278</v>
      </c>
      <c r="E3132" s="4" t="s">
        <v>4452</v>
      </c>
      <c r="F3132" s="4" t="s">
        <v>7205</v>
      </c>
      <c r="G3132" s="4" t="s">
        <v>7187</v>
      </c>
      <c r="H3132" s="10">
        <v>44384</v>
      </c>
      <c r="I3132" s="5">
        <v>58957.23</v>
      </c>
      <c r="J3132" s="5">
        <v>-22108.99</v>
      </c>
      <c r="K3132" s="5">
        <f t="shared" si="48"/>
        <v>36848.240000000005</v>
      </c>
    </row>
    <row r="3133" spans="1:11" x14ac:dyDescent="0.25">
      <c r="A3133" s="4" t="s">
        <v>7272</v>
      </c>
      <c r="B3133" s="4" t="s">
        <v>7247</v>
      </c>
      <c r="C3133" s="4" t="s">
        <v>4453</v>
      </c>
      <c r="D3133" s="12" t="s">
        <v>7278</v>
      </c>
      <c r="E3133" s="4" t="s">
        <v>4454</v>
      </c>
      <c r="F3133" s="4" t="s">
        <v>7205</v>
      </c>
      <c r="G3133" s="4" t="s">
        <v>7194</v>
      </c>
      <c r="H3133" s="10">
        <v>44384</v>
      </c>
      <c r="I3133" s="5">
        <v>58957.23</v>
      </c>
      <c r="J3133" s="5">
        <v>-22108.99</v>
      </c>
      <c r="K3133" s="5">
        <f t="shared" si="48"/>
        <v>36848.240000000005</v>
      </c>
    </row>
    <row r="3134" spans="1:11" x14ac:dyDescent="0.25">
      <c r="A3134" s="4" t="s">
        <v>7272</v>
      </c>
      <c r="B3134" s="4" t="s">
        <v>7247</v>
      </c>
      <c r="C3134" s="4" t="s">
        <v>4455</v>
      </c>
      <c r="D3134" s="12" t="s">
        <v>7278</v>
      </c>
      <c r="E3134" s="4" t="s">
        <v>4456</v>
      </c>
      <c r="F3134" s="4" t="s">
        <v>7205</v>
      </c>
      <c r="G3134" s="4" t="s">
        <v>7181</v>
      </c>
      <c r="H3134" s="10">
        <v>44384</v>
      </c>
      <c r="I3134" s="5">
        <v>58957.23</v>
      </c>
      <c r="J3134" s="5">
        <v>-22108.99</v>
      </c>
      <c r="K3134" s="5">
        <f t="shared" si="48"/>
        <v>36848.240000000005</v>
      </c>
    </row>
    <row r="3135" spans="1:11" x14ac:dyDescent="0.25">
      <c r="A3135" s="4" t="s">
        <v>7272</v>
      </c>
      <c r="B3135" s="4" t="s">
        <v>7247</v>
      </c>
      <c r="C3135" s="4" t="s">
        <v>4457</v>
      </c>
      <c r="D3135" s="12" t="s">
        <v>7278</v>
      </c>
      <c r="E3135" s="4" t="s">
        <v>4458</v>
      </c>
      <c r="F3135" s="4" t="s">
        <v>7205</v>
      </c>
      <c r="G3135" s="4" t="s">
        <v>7185</v>
      </c>
      <c r="H3135" s="10">
        <v>44384</v>
      </c>
      <c r="I3135" s="5">
        <v>58957.23</v>
      </c>
      <c r="J3135" s="5">
        <v>-22108.99</v>
      </c>
      <c r="K3135" s="5">
        <f t="shared" si="48"/>
        <v>36848.240000000005</v>
      </c>
    </row>
    <row r="3136" spans="1:11" x14ac:dyDescent="0.25">
      <c r="A3136" s="4" t="s">
        <v>7272</v>
      </c>
      <c r="B3136" s="4" t="s">
        <v>7247</v>
      </c>
      <c r="C3136" s="4" t="s">
        <v>4459</v>
      </c>
      <c r="D3136" s="12" t="s">
        <v>7278</v>
      </c>
      <c r="E3136" s="4" t="s">
        <v>4460</v>
      </c>
      <c r="F3136" s="4" t="s">
        <v>7205</v>
      </c>
      <c r="G3136" s="4" t="s">
        <v>7181</v>
      </c>
      <c r="H3136" s="10">
        <v>44384</v>
      </c>
      <c r="I3136" s="5">
        <v>58957.23</v>
      </c>
      <c r="J3136" s="5">
        <v>-22108.99</v>
      </c>
      <c r="K3136" s="5">
        <f t="shared" si="48"/>
        <v>36848.240000000005</v>
      </c>
    </row>
    <row r="3137" spans="1:11" x14ac:dyDescent="0.25">
      <c r="A3137" s="4" t="s">
        <v>7272</v>
      </c>
      <c r="B3137" s="4" t="s">
        <v>7247</v>
      </c>
      <c r="C3137" s="4" t="s">
        <v>4461</v>
      </c>
      <c r="D3137" s="12" t="s">
        <v>7278</v>
      </c>
      <c r="E3137" s="4" t="s">
        <v>4462</v>
      </c>
      <c r="F3137" s="4" t="s">
        <v>7205</v>
      </c>
      <c r="G3137" s="4" t="s">
        <v>7181</v>
      </c>
      <c r="H3137" s="10">
        <v>44384</v>
      </c>
      <c r="I3137" s="5">
        <v>58957.23</v>
      </c>
      <c r="J3137" s="5">
        <v>-22108.99</v>
      </c>
      <c r="K3137" s="5">
        <f t="shared" si="48"/>
        <v>36848.240000000005</v>
      </c>
    </row>
    <row r="3138" spans="1:11" x14ac:dyDescent="0.25">
      <c r="A3138" s="4" t="s">
        <v>7272</v>
      </c>
      <c r="B3138" s="4" t="s">
        <v>7247</v>
      </c>
      <c r="C3138" s="4" t="s">
        <v>4463</v>
      </c>
      <c r="D3138" s="12" t="s">
        <v>7278</v>
      </c>
      <c r="E3138" s="4" t="s">
        <v>4464</v>
      </c>
      <c r="F3138" s="4" t="s">
        <v>7205</v>
      </c>
      <c r="G3138" s="4" t="s">
        <v>7174</v>
      </c>
      <c r="H3138" s="10">
        <v>44384</v>
      </c>
      <c r="I3138" s="5">
        <v>58957.23</v>
      </c>
      <c r="J3138" s="5">
        <v>-22108.99</v>
      </c>
      <c r="K3138" s="5">
        <f t="shared" si="48"/>
        <v>36848.240000000005</v>
      </c>
    </row>
    <row r="3139" spans="1:11" x14ac:dyDescent="0.25">
      <c r="A3139" s="4" t="s">
        <v>7272</v>
      </c>
      <c r="B3139" s="4" t="s">
        <v>7247</v>
      </c>
      <c r="C3139" s="4" t="s">
        <v>4465</v>
      </c>
      <c r="D3139" s="12" t="s">
        <v>7278</v>
      </c>
      <c r="E3139" s="4" t="s">
        <v>4466</v>
      </c>
      <c r="F3139" s="4" t="s">
        <v>7205</v>
      </c>
      <c r="G3139" s="4" t="s">
        <v>7184</v>
      </c>
      <c r="H3139" s="10">
        <v>44384</v>
      </c>
      <c r="I3139" s="5">
        <v>58957.23</v>
      </c>
      <c r="J3139" s="5">
        <v>-22108.99</v>
      </c>
      <c r="K3139" s="5">
        <f t="shared" si="48"/>
        <v>36848.240000000005</v>
      </c>
    </row>
    <row r="3140" spans="1:11" x14ac:dyDescent="0.25">
      <c r="A3140" s="4" t="s">
        <v>7272</v>
      </c>
      <c r="B3140" s="4" t="s">
        <v>7247</v>
      </c>
      <c r="C3140" s="4" t="s">
        <v>4467</v>
      </c>
      <c r="D3140" s="12" t="s">
        <v>7278</v>
      </c>
      <c r="E3140" s="4" t="s">
        <v>4468</v>
      </c>
      <c r="F3140" s="4" t="s">
        <v>7205</v>
      </c>
      <c r="G3140" s="4" t="s">
        <v>7185</v>
      </c>
      <c r="H3140" s="10">
        <v>44384</v>
      </c>
      <c r="I3140" s="5">
        <v>58957.23</v>
      </c>
      <c r="J3140" s="5">
        <v>-22108.99</v>
      </c>
      <c r="K3140" s="5">
        <f t="shared" si="48"/>
        <v>36848.240000000005</v>
      </c>
    </row>
    <row r="3141" spans="1:11" x14ac:dyDescent="0.25">
      <c r="A3141" s="4" t="s">
        <v>7272</v>
      </c>
      <c r="B3141" s="4" t="s">
        <v>7247</v>
      </c>
      <c r="C3141" s="4" t="s">
        <v>4469</v>
      </c>
      <c r="D3141" s="12" t="s">
        <v>7278</v>
      </c>
      <c r="E3141" s="4" t="s">
        <v>4470</v>
      </c>
      <c r="F3141" s="4" t="s">
        <v>7205</v>
      </c>
      <c r="G3141" s="4" t="s">
        <v>7170</v>
      </c>
      <c r="H3141" s="10">
        <v>44384</v>
      </c>
      <c r="I3141" s="5">
        <v>58957.23</v>
      </c>
      <c r="J3141" s="5">
        <v>-22108.99</v>
      </c>
      <c r="K3141" s="5">
        <f t="shared" si="48"/>
        <v>36848.240000000005</v>
      </c>
    </row>
    <row r="3142" spans="1:11" x14ac:dyDescent="0.25">
      <c r="A3142" s="4" t="s">
        <v>7272</v>
      </c>
      <c r="B3142" s="4" t="s">
        <v>7247</v>
      </c>
      <c r="C3142" s="4" t="s">
        <v>4471</v>
      </c>
      <c r="D3142" s="12" t="s">
        <v>7278</v>
      </c>
      <c r="E3142" s="4" t="s">
        <v>4472</v>
      </c>
      <c r="F3142" s="4" t="s">
        <v>7201</v>
      </c>
      <c r="G3142" s="4" t="s">
        <v>7176</v>
      </c>
      <c r="H3142" s="10">
        <v>44384</v>
      </c>
      <c r="I3142" s="5">
        <v>58957.23</v>
      </c>
      <c r="J3142" s="5">
        <v>-22108.99</v>
      </c>
      <c r="K3142" s="5">
        <f t="shared" si="48"/>
        <v>36848.240000000005</v>
      </c>
    </row>
    <row r="3143" spans="1:11" x14ac:dyDescent="0.25">
      <c r="A3143" s="4" t="s">
        <v>7272</v>
      </c>
      <c r="B3143" s="4" t="s">
        <v>7247</v>
      </c>
      <c r="C3143" s="4" t="s">
        <v>4473</v>
      </c>
      <c r="D3143" s="12" t="s">
        <v>7278</v>
      </c>
      <c r="E3143" s="4" t="s">
        <v>4474</v>
      </c>
      <c r="F3143" s="4" t="s">
        <v>7205</v>
      </c>
      <c r="G3143" s="4" t="s">
        <v>7181</v>
      </c>
      <c r="H3143" s="10">
        <v>44384</v>
      </c>
      <c r="I3143" s="5">
        <v>58957.23</v>
      </c>
      <c r="J3143" s="5">
        <v>-22108.99</v>
      </c>
      <c r="K3143" s="5">
        <f t="shared" si="48"/>
        <v>36848.240000000005</v>
      </c>
    </row>
    <row r="3144" spans="1:11" x14ac:dyDescent="0.25">
      <c r="A3144" s="4" t="s">
        <v>7272</v>
      </c>
      <c r="B3144" s="4" t="s">
        <v>7247</v>
      </c>
      <c r="C3144" s="4" t="s">
        <v>4475</v>
      </c>
      <c r="D3144" s="12" t="s">
        <v>7278</v>
      </c>
      <c r="E3144" s="4" t="s">
        <v>4476</v>
      </c>
      <c r="F3144" s="4" t="s">
        <v>7205</v>
      </c>
      <c r="G3144" s="4" t="s">
        <v>7168</v>
      </c>
      <c r="H3144" s="10">
        <v>44384</v>
      </c>
      <c r="I3144" s="5">
        <v>58957.23</v>
      </c>
      <c r="J3144" s="5">
        <v>-22108.99</v>
      </c>
      <c r="K3144" s="5">
        <f t="shared" si="48"/>
        <v>36848.240000000005</v>
      </c>
    </row>
    <row r="3145" spans="1:11" x14ac:dyDescent="0.25">
      <c r="A3145" s="4" t="s">
        <v>7272</v>
      </c>
      <c r="B3145" s="4" t="s">
        <v>7247</v>
      </c>
      <c r="C3145" s="4" t="s">
        <v>4477</v>
      </c>
      <c r="D3145" s="12" t="s">
        <v>7278</v>
      </c>
      <c r="E3145" s="4" t="s">
        <v>4478</v>
      </c>
      <c r="F3145" s="4" t="s">
        <v>7205</v>
      </c>
      <c r="G3145" s="4" t="s">
        <v>7185</v>
      </c>
      <c r="H3145" s="10">
        <v>44384</v>
      </c>
      <c r="I3145" s="5">
        <v>58957.23</v>
      </c>
      <c r="J3145" s="5">
        <v>-22108.99</v>
      </c>
      <c r="K3145" s="5">
        <f t="shared" si="48"/>
        <v>36848.240000000005</v>
      </c>
    </row>
    <row r="3146" spans="1:11" x14ac:dyDescent="0.25">
      <c r="A3146" s="4" t="s">
        <v>7272</v>
      </c>
      <c r="B3146" s="4" t="s">
        <v>7247</v>
      </c>
      <c r="C3146" s="4" t="s">
        <v>4479</v>
      </c>
      <c r="D3146" s="12" t="s">
        <v>7278</v>
      </c>
      <c r="E3146" s="4" t="s">
        <v>4480</v>
      </c>
      <c r="F3146" s="4" t="s">
        <v>7205</v>
      </c>
      <c r="G3146" s="4" t="s">
        <v>7174</v>
      </c>
      <c r="H3146" s="10">
        <v>44384</v>
      </c>
      <c r="I3146" s="5">
        <v>58957.23</v>
      </c>
      <c r="J3146" s="5">
        <v>-22108.99</v>
      </c>
      <c r="K3146" s="5">
        <f t="shared" si="48"/>
        <v>36848.240000000005</v>
      </c>
    </row>
    <row r="3147" spans="1:11" x14ac:dyDescent="0.25">
      <c r="A3147" s="4" t="s">
        <v>7272</v>
      </c>
      <c r="B3147" s="4" t="s">
        <v>7247</v>
      </c>
      <c r="C3147" s="4" t="s">
        <v>4481</v>
      </c>
      <c r="D3147" s="12" t="s">
        <v>7278</v>
      </c>
      <c r="E3147" s="4" t="s">
        <v>4482</v>
      </c>
      <c r="F3147" s="4" t="s">
        <v>7205</v>
      </c>
      <c r="G3147" s="4" t="s">
        <v>7184</v>
      </c>
      <c r="H3147" s="10">
        <v>44384</v>
      </c>
      <c r="I3147" s="5">
        <v>58957.23</v>
      </c>
      <c r="J3147" s="5">
        <v>-22108.99</v>
      </c>
      <c r="K3147" s="5">
        <f t="shared" si="48"/>
        <v>36848.240000000005</v>
      </c>
    </row>
    <row r="3148" spans="1:11" x14ac:dyDescent="0.25">
      <c r="A3148" s="4" t="s">
        <v>7272</v>
      </c>
      <c r="B3148" s="4" t="s">
        <v>7247</v>
      </c>
      <c r="C3148" s="4" t="s">
        <v>4483</v>
      </c>
      <c r="D3148" s="12" t="s">
        <v>7278</v>
      </c>
      <c r="E3148" s="4" t="s">
        <v>4484</v>
      </c>
      <c r="F3148" s="4" t="s">
        <v>7205</v>
      </c>
      <c r="G3148" s="4" t="s">
        <v>7172</v>
      </c>
      <c r="H3148" s="10">
        <v>44384</v>
      </c>
      <c r="I3148" s="5">
        <v>58957.23</v>
      </c>
      <c r="J3148" s="5">
        <v>-22108.99</v>
      </c>
      <c r="K3148" s="5">
        <f t="shared" si="48"/>
        <v>36848.240000000005</v>
      </c>
    </row>
    <row r="3149" spans="1:11" x14ac:dyDescent="0.25">
      <c r="A3149" s="4" t="s">
        <v>7272</v>
      </c>
      <c r="B3149" s="4" t="s">
        <v>7247</v>
      </c>
      <c r="C3149" s="4" t="s">
        <v>4485</v>
      </c>
      <c r="D3149" s="12" t="s">
        <v>7278</v>
      </c>
      <c r="E3149" s="4" t="s">
        <v>4486</v>
      </c>
      <c r="F3149" s="4" t="s">
        <v>7205</v>
      </c>
      <c r="G3149" s="4" t="s">
        <v>7181</v>
      </c>
      <c r="H3149" s="10">
        <v>44384</v>
      </c>
      <c r="I3149" s="5">
        <v>58957.23</v>
      </c>
      <c r="J3149" s="5">
        <v>-22108.99</v>
      </c>
      <c r="K3149" s="5">
        <f t="shared" si="48"/>
        <v>36848.240000000005</v>
      </c>
    </row>
    <row r="3150" spans="1:11" x14ac:dyDescent="0.25">
      <c r="A3150" s="4" t="s">
        <v>7272</v>
      </c>
      <c r="B3150" s="4" t="s">
        <v>7247</v>
      </c>
      <c r="C3150" s="4" t="s">
        <v>4487</v>
      </c>
      <c r="D3150" s="12" t="s">
        <v>7278</v>
      </c>
      <c r="E3150" s="4" t="s">
        <v>4488</v>
      </c>
      <c r="F3150" s="4" t="s">
        <v>7205</v>
      </c>
      <c r="G3150" s="4" t="s">
        <v>7170</v>
      </c>
      <c r="H3150" s="10">
        <v>44384</v>
      </c>
      <c r="I3150" s="5">
        <v>58957.23</v>
      </c>
      <c r="J3150" s="5">
        <v>-22108.99</v>
      </c>
      <c r="K3150" s="5">
        <f t="shared" si="48"/>
        <v>36848.240000000005</v>
      </c>
    </row>
    <row r="3151" spans="1:11" x14ac:dyDescent="0.25">
      <c r="A3151" s="4" t="s">
        <v>7272</v>
      </c>
      <c r="B3151" s="4" t="s">
        <v>7247</v>
      </c>
      <c r="C3151" s="4" t="s">
        <v>4489</v>
      </c>
      <c r="D3151" s="12" t="s">
        <v>7278</v>
      </c>
      <c r="E3151" s="4" t="s">
        <v>4490</v>
      </c>
      <c r="F3151" s="4" t="s">
        <v>7205</v>
      </c>
      <c r="G3151" s="4" t="s">
        <v>7184</v>
      </c>
      <c r="H3151" s="10">
        <v>44384</v>
      </c>
      <c r="I3151" s="5">
        <v>58957.23</v>
      </c>
      <c r="J3151" s="5">
        <v>-22108.99</v>
      </c>
      <c r="K3151" s="5">
        <f t="shared" si="48"/>
        <v>36848.240000000005</v>
      </c>
    </row>
    <row r="3152" spans="1:11" x14ac:dyDescent="0.25">
      <c r="A3152" s="4" t="s">
        <v>7272</v>
      </c>
      <c r="B3152" s="4" t="s">
        <v>7247</v>
      </c>
      <c r="C3152" s="4" t="s">
        <v>4491</v>
      </c>
      <c r="D3152" s="12" t="s">
        <v>7278</v>
      </c>
      <c r="E3152" s="4" t="s">
        <v>4492</v>
      </c>
      <c r="F3152" s="4" t="s">
        <v>7205</v>
      </c>
      <c r="G3152" s="4" t="s">
        <v>7192</v>
      </c>
      <c r="H3152" s="10">
        <v>44384</v>
      </c>
      <c r="I3152" s="5">
        <v>58957.23</v>
      </c>
      <c r="J3152" s="5">
        <v>-22108.99</v>
      </c>
      <c r="K3152" s="5">
        <f t="shared" si="48"/>
        <v>36848.240000000005</v>
      </c>
    </row>
    <row r="3153" spans="1:11" x14ac:dyDescent="0.25">
      <c r="A3153" s="4" t="s">
        <v>7272</v>
      </c>
      <c r="B3153" s="4" t="s">
        <v>7247</v>
      </c>
      <c r="C3153" s="4" t="s">
        <v>4493</v>
      </c>
      <c r="D3153" s="12" t="s">
        <v>7278</v>
      </c>
      <c r="E3153" s="4" t="s">
        <v>4494</v>
      </c>
      <c r="F3153" s="4" t="s">
        <v>7205</v>
      </c>
      <c r="G3153" s="4" t="s">
        <v>7181</v>
      </c>
      <c r="H3153" s="10">
        <v>44384</v>
      </c>
      <c r="I3153" s="5">
        <v>58957.23</v>
      </c>
      <c r="J3153" s="5">
        <v>-22108.99</v>
      </c>
      <c r="K3153" s="5">
        <f t="shared" si="48"/>
        <v>36848.240000000005</v>
      </c>
    </row>
    <row r="3154" spans="1:11" x14ac:dyDescent="0.25">
      <c r="A3154" s="4" t="s">
        <v>7272</v>
      </c>
      <c r="B3154" s="4" t="s">
        <v>7247</v>
      </c>
      <c r="C3154" s="4" t="s">
        <v>4495</v>
      </c>
      <c r="D3154" s="12" t="s">
        <v>7278</v>
      </c>
      <c r="E3154" s="4" t="s">
        <v>4496</v>
      </c>
      <c r="F3154" s="4" t="s">
        <v>7205</v>
      </c>
      <c r="G3154" s="4" t="s">
        <v>7174</v>
      </c>
      <c r="H3154" s="10">
        <v>44384</v>
      </c>
      <c r="I3154" s="5">
        <v>58957.23</v>
      </c>
      <c r="J3154" s="5">
        <v>-22108.99</v>
      </c>
      <c r="K3154" s="5">
        <f t="shared" si="48"/>
        <v>36848.240000000005</v>
      </c>
    </row>
    <row r="3155" spans="1:11" x14ac:dyDescent="0.25">
      <c r="A3155" s="4" t="s">
        <v>7272</v>
      </c>
      <c r="B3155" s="4" t="s">
        <v>7247</v>
      </c>
      <c r="C3155" s="4" t="s">
        <v>4497</v>
      </c>
      <c r="D3155" s="12" t="s">
        <v>7278</v>
      </c>
      <c r="E3155" s="4" t="s">
        <v>4498</v>
      </c>
      <c r="F3155" s="4" t="s">
        <v>7205</v>
      </c>
      <c r="G3155" s="4" t="s">
        <v>7184</v>
      </c>
      <c r="H3155" s="10">
        <v>44384</v>
      </c>
      <c r="I3155" s="5">
        <v>58957.23</v>
      </c>
      <c r="J3155" s="5">
        <v>-22108.99</v>
      </c>
      <c r="K3155" s="5">
        <f t="shared" si="48"/>
        <v>36848.240000000005</v>
      </c>
    </row>
    <row r="3156" spans="1:11" x14ac:dyDescent="0.25">
      <c r="A3156" s="4" t="s">
        <v>7272</v>
      </c>
      <c r="B3156" s="4" t="s">
        <v>7247</v>
      </c>
      <c r="C3156" s="4" t="s">
        <v>4499</v>
      </c>
      <c r="D3156" s="12" t="s">
        <v>7278</v>
      </c>
      <c r="E3156" s="4" t="s">
        <v>4500</v>
      </c>
      <c r="F3156" s="4" t="s">
        <v>7205</v>
      </c>
      <c r="G3156" s="4" t="s">
        <v>7172</v>
      </c>
      <c r="H3156" s="10">
        <v>44384</v>
      </c>
      <c r="I3156" s="5">
        <v>58957.23</v>
      </c>
      <c r="J3156" s="5">
        <v>-22108.99</v>
      </c>
      <c r="K3156" s="5">
        <f t="shared" si="48"/>
        <v>36848.240000000005</v>
      </c>
    </row>
    <row r="3157" spans="1:11" x14ac:dyDescent="0.25">
      <c r="A3157" s="4" t="s">
        <v>7272</v>
      </c>
      <c r="B3157" s="4" t="s">
        <v>7247</v>
      </c>
      <c r="C3157" s="4" t="s">
        <v>4501</v>
      </c>
      <c r="D3157" s="12" t="s">
        <v>7278</v>
      </c>
      <c r="E3157" s="4" t="s">
        <v>4502</v>
      </c>
      <c r="F3157" s="4" t="s">
        <v>7205</v>
      </c>
      <c r="G3157" s="4" t="s">
        <v>7181</v>
      </c>
      <c r="H3157" s="10">
        <v>44384</v>
      </c>
      <c r="I3157" s="5">
        <v>58957.23</v>
      </c>
      <c r="J3157" s="5">
        <v>-22108.99</v>
      </c>
      <c r="K3157" s="5">
        <f t="shared" si="48"/>
        <v>36848.240000000005</v>
      </c>
    </row>
    <row r="3158" spans="1:11" x14ac:dyDescent="0.25">
      <c r="A3158" s="4" t="s">
        <v>7272</v>
      </c>
      <c r="B3158" s="4" t="s">
        <v>7247</v>
      </c>
      <c r="C3158" s="4" t="s">
        <v>4503</v>
      </c>
      <c r="D3158" s="12" t="s">
        <v>7278</v>
      </c>
      <c r="E3158" s="4" t="s">
        <v>4504</v>
      </c>
      <c r="F3158" s="4" t="s">
        <v>7203</v>
      </c>
      <c r="G3158" s="4" t="s">
        <v>7177</v>
      </c>
      <c r="H3158" s="10">
        <v>44384</v>
      </c>
      <c r="I3158" s="5">
        <v>58957.23</v>
      </c>
      <c r="J3158" s="5">
        <v>-22108.99</v>
      </c>
      <c r="K3158" s="5">
        <f t="shared" si="48"/>
        <v>36848.240000000005</v>
      </c>
    </row>
    <row r="3159" spans="1:11" x14ac:dyDescent="0.25">
      <c r="A3159" s="4" t="s">
        <v>7272</v>
      </c>
      <c r="B3159" s="4" t="s">
        <v>7247</v>
      </c>
      <c r="C3159" s="4" t="s">
        <v>4505</v>
      </c>
      <c r="D3159" s="12" t="s">
        <v>7278</v>
      </c>
      <c r="E3159" s="4" t="s">
        <v>4506</v>
      </c>
      <c r="F3159" s="4" t="s">
        <v>7205</v>
      </c>
      <c r="G3159" s="4" t="s">
        <v>7192</v>
      </c>
      <c r="H3159" s="10">
        <v>44384</v>
      </c>
      <c r="I3159" s="5">
        <v>58957.23</v>
      </c>
      <c r="J3159" s="5">
        <v>-22108.99</v>
      </c>
      <c r="K3159" s="5">
        <f t="shared" si="48"/>
        <v>36848.240000000005</v>
      </c>
    </row>
    <row r="3160" spans="1:11" x14ac:dyDescent="0.25">
      <c r="A3160" s="4" t="s">
        <v>7272</v>
      </c>
      <c r="B3160" s="4" t="s">
        <v>7247</v>
      </c>
      <c r="C3160" s="4" t="s">
        <v>4507</v>
      </c>
      <c r="D3160" s="12" t="s">
        <v>7278</v>
      </c>
      <c r="E3160" s="4" t="s">
        <v>4508</v>
      </c>
      <c r="F3160" s="4" t="s">
        <v>7205</v>
      </c>
      <c r="G3160" s="4" t="s">
        <v>7185</v>
      </c>
      <c r="H3160" s="10">
        <v>44384</v>
      </c>
      <c r="I3160" s="5">
        <v>58957.23</v>
      </c>
      <c r="J3160" s="5">
        <v>-22108.99</v>
      </c>
      <c r="K3160" s="5">
        <f t="shared" si="48"/>
        <v>36848.240000000005</v>
      </c>
    </row>
    <row r="3161" spans="1:11" x14ac:dyDescent="0.25">
      <c r="A3161" s="4" t="s">
        <v>7272</v>
      </c>
      <c r="B3161" s="4" t="s">
        <v>7247</v>
      </c>
      <c r="C3161" s="4" t="s">
        <v>4509</v>
      </c>
      <c r="D3161" s="12" t="s">
        <v>7278</v>
      </c>
      <c r="E3161" s="4" t="s">
        <v>4510</v>
      </c>
      <c r="F3161" s="4" t="s">
        <v>7205</v>
      </c>
      <c r="G3161" s="4" t="s">
        <v>7187</v>
      </c>
      <c r="H3161" s="10">
        <v>44384</v>
      </c>
      <c r="I3161" s="5">
        <v>58957.23</v>
      </c>
      <c r="J3161" s="5">
        <v>-22108.99</v>
      </c>
      <c r="K3161" s="5">
        <f t="shared" si="48"/>
        <v>36848.240000000005</v>
      </c>
    </row>
    <row r="3162" spans="1:11" x14ac:dyDescent="0.25">
      <c r="A3162" s="4" t="s">
        <v>7272</v>
      </c>
      <c r="B3162" s="4" t="s">
        <v>7247</v>
      </c>
      <c r="C3162" s="4" t="s">
        <v>4511</v>
      </c>
      <c r="D3162" s="12" t="s">
        <v>7278</v>
      </c>
      <c r="E3162" s="4" t="s">
        <v>4512</v>
      </c>
      <c r="F3162" s="4" t="s">
        <v>7205</v>
      </c>
      <c r="G3162" s="4" t="s">
        <v>7178</v>
      </c>
      <c r="H3162" s="10">
        <v>44384</v>
      </c>
      <c r="I3162" s="5">
        <v>58957.23</v>
      </c>
      <c r="J3162" s="5">
        <v>-22108.99</v>
      </c>
      <c r="K3162" s="5">
        <f t="shared" ref="K3162:K3225" si="49">+I3162+J3162</f>
        <v>36848.240000000005</v>
      </c>
    </row>
    <row r="3163" spans="1:11" x14ac:dyDescent="0.25">
      <c r="A3163" s="4" t="s">
        <v>7272</v>
      </c>
      <c r="B3163" s="4" t="s">
        <v>7247</v>
      </c>
      <c r="C3163" s="4" t="s">
        <v>4513</v>
      </c>
      <c r="D3163" s="12" t="s">
        <v>7278</v>
      </c>
      <c r="E3163" s="4" t="s">
        <v>4514</v>
      </c>
      <c r="F3163" s="4" t="s">
        <v>7205</v>
      </c>
      <c r="G3163" s="4" t="s">
        <v>7175</v>
      </c>
      <c r="H3163" s="10">
        <v>44384</v>
      </c>
      <c r="I3163" s="5">
        <v>58957.23</v>
      </c>
      <c r="J3163" s="5">
        <v>-22108.99</v>
      </c>
      <c r="K3163" s="5">
        <f t="shared" si="49"/>
        <v>36848.240000000005</v>
      </c>
    </row>
    <row r="3164" spans="1:11" x14ac:dyDescent="0.25">
      <c r="A3164" s="4" t="s">
        <v>7272</v>
      </c>
      <c r="B3164" s="4" t="s">
        <v>7247</v>
      </c>
      <c r="C3164" s="4" t="s">
        <v>4515</v>
      </c>
      <c r="D3164" s="12" t="s">
        <v>7278</v>
      </c>
      <c r="E3164" s="4" t="s">
        <v>4516</v>
      </c>
      <c r="F3164" s="4" t="s">
        <v>7205</v>
      </c>
      <c r="G3164" s="4" t="s">
        <v>7181</v>
      </c>
      <c r="H3164" s="10">
        <v>44384</v>
      </c>
      <c r="I3164" s="5">
        <v>58957.23</v>
      </c>
      <c r="J3164" s="5">
        <v>-22108.99</v>
      </c>
      <c r="K3164" s="5">
        <f t="shared" si="49"/>
        <v>36848.240000000005</v>
      </c>
    </row>
    <row r="3165" spans="1:11" x14ac:dyDescent="0.25">
      <c r="A3165" s="4" t="s">
        <v>7272</v>
      </c>
      <c r="B3165" s="4" t="s">
        <v>7247</v>
      </c>
      <c r="C3165" s="4" t="s">
        <v>4517</v>
      </c>
      <c r="D3165" s="12" t="s">
        <v>7278</v>
      </c>
      <c r="E3165" s="4" t="s">
        <v>4518</v>
      </c>
      <c r="F3165" s="4" t="s">
        <v>7205</v>
      </c>
      <c r="G3165" s="4" t="s">
        <v>7184</v>
      </c>
      <c r="H3165" s="10">
        <v>44384</v>
      </c>
      <c r="I3165" s="5">
        <v>58957.23</v>
      </c>
      <c r="J3165" s="5">
        <v>-22108.99</v>
      </c>
      <c r="K3165" s="5">
        <f t="shared" si="49"/>
        <v>36848.240000000005</v>
      </c>
    </row>
    <row r="3166" spans="1:11" x14ac:dyDescent="0.25">
      <c r="A3166" s="4" t="s">
        <v>7272</v>
      </c>
      <c r="B3166" s="4" t="s">
        <v>7247</v>
      </c>
      <c r="C3166" s="4" t="s">
        <v>4519</v>
      </c>
      <c r="D3166" s="12" t="s">
        <v>7278</v>
      </c>
      <c r="E3166" s="4" t="s">
        <v>4520</v>
      </c>
      <c r="F3166" s="4" t="s">
        <v>7205</v>
      </c>
      <c r="G3166" s="4" t="s">
        <v>7181</v>
      </c>
      <c r="H3166" s="10">
        <v>44384</v>
      </c>
      <c r="I3166" s="5">
        <v>58957.23</v>
      </c>
      <c r="J3166" s="5">
        <v>-22108.99</v>
      </c>
      <c r="K3166" s="5">
        <f t="shared" si="49"/>
        <v>36848.240000000005</v>
      </c>
    </row>
    <row r="3167" spans="1:11" x14ac:dyDescent="0.25">
      <c r="A3167" s="4" t="s">
        <v>7272</v>
      </c>
      <c r="B3167" s="4" t="s">
        <v>7247</v>
      </c>
      <c r="C3167" s="4" t="s">
        <v>4521</v>
      </c>
      <c r="D3167" s="12" t="s">
        <v>7278</v>
      </c>
      <c r="E3167" s="4" t="s">
        <v>4522</v>
      </c>
      <c r="F3167" s="4" t="s">
        <v>7205</v>
      </c>
      <c r="G3167" s="4" t="s">
        <v>7181</v>
      </c>
      <c r="H3167" s="10">
        <v>44384</v>
      </c>
      <c r="I3167" s="5">
        <v>58957.23</v>
      </c>
      <c r="J3167" s="5">
        <v>-22108.99</v>
      </c>
      <c r="K3167" s="5">
        <f t="shared" si="49"/>
        <v>36848.240000000005</v>
      </c>
    </row>
    <row r="3168" spans="1:11" x14ac:dyDescent="0.25">
      <c r="A3168" s="4" t="s">
        <v>7272</v>
      </c>
      <c r="B3168" s="4" t="s">
        <v>7247</v>
      </c>
      <c r="C3168" s="4" t="s">
        <v>4523</v>
      </c>
      <c r="D3168" s="12" t="s">
        <v>7278</v>
      </c>
      <c r="E3168" s="4" t="s">
        <v>4524</v>
      </c>
      <c r="F3168" s="4" t="s">
        <v>7205</v>
      </c>
      <c r="G3168" s="4" t="s">
        <v>7192</v>
      </c>
      <c r="H3168" s="10">
        <v>44384</v>
      </c>
      <c r="I3168" s="5">
        <v>58957.23</v>
      </c>
      <c r="J3168" s="5">
        <v>-22108.99</v>
      </c>
      <c r="K3168" s="5">
        <f t="shared" si="49"/>
        <v>36848.240000000005</v>
      </c>
    </row>
    <row r="3169" spans="1:11" x14ac:dyDescent="0.25">
      <c r="A3169" s="4" t="s">
        <v>7272</v>
      </c>
      <c r="B3169" s="4" t="s">
        <v>7247</v>
      </c>
      <c r="C3169" s="4" t="s">
        <v>4525</v>
      </c>
      <c r="D3169" s="12" t="s">
        <v>7278</v>
      </c>
      <c r="E3169" s="4" t="s">
        <v>4526</v>
      </c>
      <c r="F3169" s="4" t="s">
        <v>7205</v>
      </c>
      <c r="G3169" s="4" t="s">
        <v>7172</v>
      </c>
      <c r="H3169" s="10">
        <v>44384</v>
      </c>
      <c r="I3169" s="5">
        <v>58957.23</v>
      </c>
      <c r="J3169" s="5">
        <v>-22108.99</v>
      </c>
      <c r="K3169" s="5">
        <f t="shared" si="49"/>
        <v>36848.240000000005</v>
      </c>
    </row>
    <row r="3170" spans="1:11" x14ac:dyDescent="0.25">
      <c r="A3170" s="4" t="s">
        <v>7272</v>
      </c>
      <c r="B3170" s="4" t="s">
        <v>7247</v>
      </c>
      <c r="C3170" s="4" t="s">
        <v>4527</v>
      </c>
      <c r="D3170" s="12" t="s">
        <v>7278</v>
      </c>
      <c r="E3170" s="4" t="s">
        <v>4528</v>
      </c>
      <c r="F3170" s="4" t="s">
        <v>7202</v>
      </c>
      <c r="G3170" s="4" t="s">
        <v>7177</v>
      </c>
      <c r="H3170" s="10">
        <v>44384</v>
      </c>
      <c r="I3170" s="5">
        <v>58957.23</v>
      </c>
      <c r="J3170" s="5">
        <v>-22108.99</v>
      </c>
      <c r="K3170" s="5">
        <f t="shared" si="49"/>
        <v>36848.240000000005</v>
      </c>
    </row>
    <row r="3171" spans="1:11" x14ac:dyDescent="0.25">
      <c r="A3171" s="4" t="s">
        <v>7272</v>
      </c>
      <c r="B3171" s="4" t="s">
        <v>7247</v>
      </c>
      <c r="C3171" s="4" t="s">
        <v>4529</v>
      </c>
      <c r="D3171" s="12" t="s">
        <v>7278</v>
      </c>
      <c r="E3171" s="4" t="s">
        <v>4530</v>
      </c>
      <c r="F3171" s="4" t="s">
        <v>7205</v>
      </c>
      <c r="G3171" s="4" t="s">
        <v>7192</v>
      </c>
      <c r="H3171" s="10">
        <v>44384</v>
      </c>
      <c r="I3171" s="5">
        <v>58957.23</v>
      </c>
      <c r="J3171" s="5">
        <v>-22108.99</v>
      </c>
      <c r="K3171" s="5">
        <f t="shared" si="49"/>
        <v>36848.240000000005</v>
      </c>
    </row>
    <row r="3172" spans="1:11" x14ac:dyDescent="0.25">
      <c r="A3172" s="4" t="s">
        <v>7272</v>
      </c>
      <c r="B3172" s="4" t="s">
        <v>7247</v>
      </c>
      <c r="C3172" s="4" t="s">
        <v>4531</v>
      </c>
      <c r="D3172" s="12" t="s">
        <v>7278</v>
      </c>
      <c r="E3172" s="4" t="s">
        <v>4532</v>
      </c>
      <c r="F3172" s="4" t="s">
        <v>7205</v>
      </c>
      <c r="G3172" s="4" t="s">
        <v>7166</v>
      </c>
      <c r="H3172" s="10">
        <v>44384</v>
      </c>
      <c r="I3172" s="5">
        <v>58957.23</v>
      </c>
      <c r="J3172" s="5">
        <v>-22108.99</v>
      </c>
      <c r="K3172" s="5">
        <f t="shared" si="49"/>
        <v>36848.240000000005</v>
      </c>
    </row>
    <row r="3173" spans="1:11" x14ac:dyDescent="0.25">
      <c r="A3173" s="4" t="s">
        <v>7272</v>
      </c>
      <c r="B3173" s="4" t="s">
        <v>7247</v>
      </c>
      <c r="C3173" s="4" t="s">
        <v>4533</v>
      </c>
      <c r="D3173" s="12" t="s">
        <v>7278</v>
      </c>
      <c r="E3173" s="4" t="s">
        <v>4534</v>
      </c>
      <c r="F3173" s="4" t="s">
        <v>7205</v>
      </c>
      <c r="G3173" s="4" t="s">
        <v>7184</v>
      </c>
      <c r="H3173" s="10">
        <v>44384</v>
      </c>
      <c r="I3173" s="5">
        <v>58957.23</v>
      </c>
      <c r="J3173" s="5">
        <v>-22108.99</v>
      </c>
      <c r="K3173" s="5">
        <f t="shared" si="49"/>
        <v>36848.240000000005</v>
      </c>
    </row>
    <row r="3174" spans="1:11" x14ac:dyDescent="0.25">
      <c r="A3174" s="4" t="s">
        <v>7272</v>
      </c>
      <c r="B3174" s="4" t="s">
        <v>7247</v>
      </c>
      <c r="C3174" s="4" t="s">
        <v>4535</v>
      </c>
      <c r="D3174" s="12" t="s">
        <v>7278</v>
      </c>
      <c r="E3174" s="4" t="s">
        <v>4536</v>
      </c>
      <c r="F3174" s="4" t="s">
        <v>7205</v>
      </c>
      <c r="G3174" s="4" t="s">
        <v>7175</v>
      </c>
      <c r="H3174" s="10">
        <v>44384</v>
      </c>
      <c r="I3174" s="5">
        <v>58957.23</v>
      </c>
      <c r="J3174" s="5">
        <v>-22108.99</v>
      </c>
      <c r="K3174" s="5">
        <f t="shared" si="49"/>
        <v>36848.240000000005</v>
      </c>
    </row>
    <row r="3175" spans="1:11" x14ac:dyDescent="0.25">
      <c r="A3175" s="4" t="s">
        <v>7272</v>
      </c>
      <c r="B3175" s="4" t="s">
        <v>7247</v>
      </c>
      <c r="C3175" s="4" t="s">
        <v>4537</v>
      </c>
      <c r="D3175" s="12" t="s">
        <v>7278</v>
      </c>
      <c r="E3175" s="4" t="s">
        <v>4538</v>
      </c>
      <c r="F3175" s="4" t="s">
        <v>7205</v>
      </c>
      <c r="G3175" s="4" t="s">
        <v>7186</v>
      </c>
      <c r="H3175" s="10">
        <v>44384</v>
      </c>
      <c r="I3175" s="5">
        <v>58957.23</v>
      </c>
      <c r="J3175" s="5">
        <v>-22108.99</v>
      </c>
      <c r="K3175" s="5">
        <f t="shared" si="49"/>
        <v>36848.240000000005</v>
      </c>
    </row>
    <row r="3176" spans="1:11" x14ac:dyDescent="0.25">
      <c r="A3176" s="4" t="s">
        <v>7272</v>
      </c>
      <c r="B3176" s="4" t="s">
        <v>7247</v>
      </c>
      <c r="C3176" s="4" t="s">
        <v>4539</v>
      </c>
      <c r="D3176" s="12" t="s">
        <v>7278</v>
      </c>
      <c r="E3176" s="4" t="s">
        <v>4540</v>
      </c>
      <c r="F3176" s="4" t="s">
        <v>7205</v>
      </c>
      <c r="G3176" s="4" t="s">
        <v>7183</v>
      </c>
      <c r="H3176" s="10">
        <v>44384</v>
      </c>
      <c r="I3176" s="5">
        <v>58957.23</v>
      </c>
      <c r="J3176" s="5">
        <v>-22108.99</v>
      </c>
      <c r="K3176" s="5">
        <f t="shared" si="49"/>
        <v>36848.240000000005</v>
      </c>
    </row>
    <row r="3177" spans="1:11" x14ac:dyDescent="0.25">
      <c r="A3177" s="4" t="s">
        <v>7272</v>
      </c>
      <c r="B3177" s="4" t="s">
        <v>7247</v>
      </c>
      <c r="C3177" s="4" t="s">
        <v>4541</v>
      </c>
      <c r="D3177" s="12" t="s">
        <v>7278</v>
      </c>
      <c r="E3177" s="4" t="s">
        <v>4542</v>
      </c>
      <c r="F3177" s="4" t="s">
        <v>7205</v>
      </c>
      <c r="G3177" s="4" t="s">
        <v>7184</v>
      </c>
      <c r="H3177" s="10">
        <v>44384</v>
      </c>
      <c r="I3177" s="5">
        <v>58957.23</v>
      </c>
      <c r="J3177" s="5">
        <v>-22108.99</v>
      </c>
      <c r="K3177" s="5">
        <f t="shared" si="49"/>
        <v>36848.240000000005</v>
      </c>
    </row>
    <row r="3178" spans="1:11" x14ac:dyDescent="0.25">
      <c r="A3178" s="4" t="s">
        <v>7272</v>
      </c>
      <c r="B3178" s="4" t="s">
        <v>7247</v>
      </c>
      <c r="C3178" s="4" t="s">
        <v>4543</v>
      </c>
      <c r="D3178" s="12" t="s">
        <v>7278</v>
      </c>
      <c r="E3178" s="4" t="s">
        <v>4544</v>
      </c>
      <c r="F3178" s="4" t="s">
        <v>7205</v>
      </c>
      <c r="G3178" s="4" t="s">
        <v>7168</v>
      </c>
      <c r="H3178" s="10">
        <v>44384</v>
      </c>
      <c r="I3178" s="5">
        <v>58957.23</v>
      </c>
      <c r="J3178" s="5">
        <v>-22108.99</v>
      </c>
      <c r="K3178" s="5">
        <f t="shared" si="49"/>
        <v>36848.240000000005</v>
      </c>
    </row>
    <row r="3179" spans="1:11" x14ac:dyDescent="0.25">
      <c r="A3179" s="4" t="s">
        <v>7272</v>
      </c>
      <c r="B3179" s="4" t="s">
        <v>7247</v>
      </c>
      <c r="C3179" s="4" t="s">
        <v>4545</v>
      </c>
      <c r="D3179" s="12" t="s">
        <v>7278</v>
      </c>
      <c r="E3179" s="4" t="s">
        <v>4546</v>
      </c>
      <c r="F3179" s="4" t="s">
        <v>7205</v>
      </c>
      <c r="G3179" s="4" t="s">
        <v>7174</v>
      </c>
      <c r="H3179" s="10">
        <v>44384</v>
      </c>
      <c r="I3179" s="5">
        <v>58957.23</v>
      </c>
      <c r="J3179" s="5">
        <v>-22108.99</v>
      </c>
      <c r="K3179" s="5">
        <f t="shared" si="49"/>
        <v>36848.240000000005</v>
      </c>
    </row>
    <row r="3180" spans="1:11" x14ac:dyDescent="0.25">
      <c r="A3180" s="4" t="s">
        <v>7272</v>
      </c>
      <c r="B3180" s="4" t="s">
        <v>7247</v>
      </c>
      <c r="C3180" s="4" t="s">
        <v>4547</v>
      </c>
      <c r="D3180" s="12" t="s">
        <v>7278</v>
      </c>
      <c r="E3180" s="4" t="s">
        <v>4548</v>
      </c>
      <c r="F3180" s="4" t="s">
        <v>7201</v>
      </c>
      <c r="G3180" s="4" t="s">
        <v>7176</v>
      </c>
      <c r="H3180" s="10">
        <v>44384</v>
      </c>
      <c r="I3180" s="5">
        <v>58957.23</v>
      </c>
      <c r="J3180" s="5">
        <v>-22108.99</v>
      </c>
      <c r="K3180" s="5">
        <f t="shared" si="49"/>
        <v>36848.240000000005</v>
      </c>
    </row>
    <row r="3181" spans="1:11" x14ac:dyDescent="0.25">
      <c r="A3181" s="4" t="s">
        <v>7272</v>
      </c>
      <c r="B3181" s="4" t="s">
        <v>7247</v>
      </c>
      <c r="C3181" s="4" t="s">
        <v>4549</v>
      </c>
      <c r="D3181" s="12" t="s">
        <v>7278</v>
      </c>
      <c r="E3181" s="4" t="s">
        <v>4550</v>
      </c>
      <c r="F3181" s="4" t="s">
        <v>7205</v>
      </c>
      <c r="G3181" s="4" t="s">
        <v>7183</v>
      </c>
      <c r="H3181" s="10">
        <v>44384</v>
      </c>
      <c r="I3181" s="5">
        <v>58957.23</v>
      </c>
      <c r="J3181" s="5">
        <v>-22108.99</v>
      </c>
      <c r="K3181" s="5">
        <f t="shared" si="49"/>
        <v>36848.240000000005</v>
      </c>
    </row>
    <row r="3182" spans="1:11" x14ac:dyDescent="0.25">
      <c r="A3182" s="4" t="s">
        <v>7272</v>
      </c>
      <c r="B3182" s="4" t="s">
        <v>7247</v>
      </c>
      <c r="C3182" s="4" t="s">
        <v>4551</v>
      </c>
      <c r="D3182" s="12" t="s">
        <v>7278</v>
      </c>
      <c r="E3182" s="4" t="s">
        <v>4552</v>
      </c>
      <c r="F3182" s="4" t="s">
        <v>7205</v>
      </c>
      <c r="G3182" s="4" t="s">
        <v>7181</v>
      </c>
      <c r="H3182" s="10">
        <v>44384</v>
      </c>
      <c r="I3182" s="5">
        <v>58957.23</v>
      </c>
      <c r="J3182" s="5">
        <v>-22108.99</v>
      </c>
      <c r="K3182" s="5">
        <f t="shared" si="49"/>
        <v>36848.240000000005</v>
      </c>
    </row>
    <row r="3183" spans="1:11" x14ac:dyDescent="0.25">
      <c r="A3183" s="4" t="s">
        <v>7272</v>
      </c>
      <c r="B3183" s="4" t="s">
        <v>7245</v>
      </c>
      <c r="C3183" s="4" t="s">
        <v>4553</v>
      </c>
      <c r="D3183" s="12" t="s">
        <v>7278</v>
      </c>
      <c r="E3183" s="4" t="s">
        <v>4554</v>
      </c>
      <c r="F3183" s="4" t="s">
        <v>7205</v>
      </c>
      <c r="G3183" s="4" t="s">
        <v>7181</v>
      </c>
      <c r="H3183" s="10">
        <v>44391</v>
      </c>
      <c r="I3183" s="5">
        <v>14304.55</v>
      </c>
      <c r="J3183" s="5">
        <v>-5364.2</v>
      </c>
      <c r="K3183" s="5">
        <f t="shared" si="49"/>
        <v>8940.3499999999985</v>
      </c>
    </row>
    <row r="3184" spans="1:11" x14ac:dyDescent="0.25">
      <c r="A3184" s="4" t="s">
        <v>7272</v>
      </c>
      <c r="B3184" s="4" t="s">
        <v>7245</v>
      </c>
      <c r="C3184" s="4" t="s">
        <v>4555</v>
      </c>
      <c r="D3184" s="12" t="s">
        <v>7278</v>
      </c>
      <c r="E3184" s="4" t="s">
        <v>4554</v>
      </c>
      <c r="F3184" s="4" t="s">
        <v>7205</v>
      </c>
      <c r="G3184" s="4" t="s">
        <v>7167</v>
      </c>
      <c r="H3184" s="10">
        <v>44391</v>
      </c>
      <c r="I3184" s="5">
        <v>14304.55</v>
      </c>
      <c r="J3184" s="5">
        <v>-5364.2</v>
      </c>
      <c r="K3184" s="5">
        <f t="shared" si="49"/>
        <v>8940.3499999999985</v>
      </c>
    </row>
    <row r="3185" spans="1:11" x14ac:dyDescent="0.25">
      <c r="A3185" s="4" t="s">
        <v>7272</v>
      </c>
      <c r="B3185" s="4" t="s">
        <v>7245</v>
      </c>
      <c r="C3185" s="4" t="s">
        <v>4556</v>
      </c>
      <c r="D3185" s="12" t="s">
        <v>7278</v>
      </c>
      <c r="E3185" s="4" t="s">
        <v>4554</v>
      </c>
      <c r="F3185" s="4" t="s">
        <v>7205</v>
      </c>
      <c r="G3185" s="4" t="s">
        <v>7173</v>
      </c>
      <c r="H3185" s="10">
        <v>44391</v>
      </c>
      <c r="I3185" s="5">
        <v>14304.55</v>
      </c>
      <c r="J3185" s="5">
        <v>-5364.2</v>
      </c>
      <c r="K3185" s="5">
        <f t="shared" si="49"/>
        <v>8940.3499999999985</v>
      </c>
    </row>
    <row r="3186" spans="1:11" x14ac:dyDescent="0.25">
      <c r="A3186" s="4" t="s">
        <v>7272</v>
      </c>
      <c r="B3186" s="4" t="s">
        <v>7245</v>
      </c>
      <c r="C3186" s="4" t="s">
        <v>4557</v>
      </c>
      <c r="D3186" s="12" t="s">
        <v>7278</v>
      </c>
      <c r="E3186" s="4" t="s">
        <v>4554</v>
      </c>
      <c r="F3186" s="4" t="s">
        <v>7205</v>
      </c>
      <c r="G3186" s="4" t="s">
        <v>7181</v>
      </c>
      <c r="H3186" s="10">
        <v>44391</v>
      </c>
      <c r="I3186" s="5">
        <v>14304.55</v>
      </c>
      <c r="J3186" s="5">
        <v>-5364.2</v>
      </c>
      <c r="K3186" s="5">
        <f t="shared" si="49"/>
        <v>8940.3499999999985</v>
      </c>
    </row>
    <row r="3187" spans="1:11" x14ac:dyDescent="0.25">
      <c r="A3187" s="4" t="s">
        <v>7272</v>
      </c>
      <c r="B3187" s="4" t="s">
        <v>7245</v>
      </c>
      <c r="C3187" s="4" t="s">
        <v>4558</v>
      </c>
      <c r="D3187" s="12" t="s">
        <v>7278</v>
      </c>
      <c r="E3187" s="4" t="s">
        <v>4554</v>
      </c>
      <c r="F3187" s="4" t="s">
        <v>7205</v>
      </c>
      <c r="G3187" s="4" t="s">
        <v>7166</v>
      </c>
      <c r="H3187" s="10">
        <v>44391</v>
      </c>
      <c r="I3187" s="5">
        <v>14304.55</v>
      </c>
      <c r="J3187" s="5">
        <v>-5364.2</v>
      </c>
      <c r="K3187" s="5">
        <f t="shared" si="49"/>
        <v>8940.3499999999985</v>
      </c>
    </row>
    <row r="3188" spans="1:11" x14ac:dyDescent="0.25">
      <c r="A3188" s="4" t="s">
        <v>7272</v>
      </c>
      <c r="B3188" s="4" t="s">
        <v>7245</v>
      </c>
      <c r="C3188" s="4" t="s">
        <v>4559</v>
      </c>
      <c r="D3188" s="12" t="s">
        <v>7278</v>
      </c>
      <c r="E3188" s="4" t="s">
        <v>4554</v>
      </c>
      <c r="F3188" s="4" t="s">
        <v>7205</v>
      </c>
      <c r="G3188" s="4" t="s">
        <v>7166</v>
      </c>
      <c r="H3188" s="10">
        <v>44391</v>
      </c>
      <c r="I3188" s="5">
        <v>14304.55</v>
      </c>
      <c r="J3188" s="5">
        <v>-5364.2</v>
      </c>
      <c r="K3188" s="5">
        <f t="shared" si="49"/>
        <v>8940.3499999999985</v>
      </c>
    </row>
    <row r="3189" spans="1:11" x14ac:dyDescent="0.25">
      <c r="A3189" s="4" t="s">
        <v>7272</v>
      </c>
      <c r="B3189" s="4" t="s">
        <v>7245</v>
      </c>
      <c r="C3189" s="4" t="s">
        <v>4560</v>
      </c>
      <c r="D3189" s="12" t="s">
        <v>7278</v>
      </c>
      <c r="E3189" s="4" t="s">
        <v>4554</v>
      </c>
      <c r="F3189" s="4" t="s">
        <v>7205</v>
      </c>
      <c r="G3189" s="4" t="s">
        <v>7181</v>
      </c>
      <c r="H3189" s="10">
        <v>44391</v>
      </c>
      <c r="I3189" s="5">
        <v>14304.55</v>
      </c>
      <c r="J3189" s="5">
        <v>-5364.2</v>
      </c>
      <c r="K3189" s="5">
        <f t="shared" si="49"/>
        <v>8940.3499999999985</v>
      </c>
    </row>
    <row r="3190" spans="1:11" x14ac:dyDescent="0.25">
      <c r="A3190" s="4" t="s">
        <v>7272</v>
      </c>
      <c r="B3190" s="4" t="s">
        <v>7245</v>
      </c>
      <c r="C3190" s="4" t="s">
        <v>4561</v>
      </c>
      <c r="D3190" s="12" t="s">
        <v>7278</v>
      </c>
      <c r="E3190" s="4" t="s">
        <v>4554</v>
      </c>
      <c r="F3190" s="4" t="s">
        <v>7205</v>
      </c>
      <c r="G3190" s="4" t="s">
        <v>7184</v>
      </c>
      <c r="H3190" s="10">
        <v>44391</v>
      </c>
      <c r="I3190" s="5">
        <v>14304.55</v>
      </c>
      <c r="J3190" s="5">
        <v>-5364.2</v>
      </c>
      <c r="K3190" s="5">
        <f t="shared" si="49"/>
        <v>8940.3499999999985</v>
      </c>
    </row>
    <row r="3191" spans="1:11" x14ac:dyDescent="0.25">
      <c r="A3191" s="4" t="s">
        <v>7272</v>
      </c>
      <c r="B3191" s="4" t="s">
        <v>7245</v>
      </c>
      <c r="C3191" s="4" t="s">
        <v>4562</v>
      </c>
      <c r="D3191" s="12" t="s">
        <v>7278</v>
      </c>
      <c r="E3191" s="4" t="s">
        <v>4554</v>
      </c>
      <c r="F3191" s="4" t="s">
        <v>7205</v>
      </c>
      <c r="G3191" s="4" t="s">
        <v>7178</v>
      </c>
      <c r="H3191" s="10">
        <v>44391</v>
      </c>
      <c r="I3191" s="5">
        <v>14304.55</v>
      </c>
      <c r="J3191" s="5">
        <v>-5364.2</v>
      </c>
      <c r="K3191" s="5">
        <f t="shared" si="49"/>
        <v>8940.3499999999985</v>
      </c>
    </row>
    <row r="3192" spans="1:11" x14ac:dyDescent="0.25">
      <c r="A3192" s="4" t="s">
        <v>7272</v>
      </c>
      <c r="B3192" s="4" t="s">
        <v>7245</v>
      </c>
      <c r="C3192" s="4" t="s">
        <v>4563</v>
      </c>
      <c r="D3192" s="12" t="s">
        <v>7278</v>
      </c>
      <c r="E3192" s="4" t="s">
        <v>4554</v>
      </c>
      <c r="F3192" s="4" t="s">
        <v>7205</v>
      </c>
      <c r="G3192" s="4" t="s">
        <v>7166</v>
      </c>
      <c r="H3192" s="10">
        <v>44391</v>
      </c>
      <c r="I3192" s="5">
        <v>14304.55</v>
      </c>
      <c r="J3192" s="5">
        <v>-5364.2</v>
      </c>
      <c r="K3192" s="5">
        <f t="shared" si="49"/>
        <v>8940.3499999999985</v>
      </c>
    </row>
    <row r="3193" spans="1:11" x14ac:dyDescent="0.25">
      <c r="A3193" s="4" t="s">
        <v>7272</v>
      </c>
      <c r="B3193" s="4" t="s">
        <v>7245</v>
      </c>
      <c r="C3193" s="4" t="s">
        <v>4564</v>
      </c>
      <c r="D3193" s="12" t="s">
        <v>7278</v>
      </c>
      <c r="E3193" s="4" t="s">
        <v>4554</v>
      </c>
      <c r="F3193" s="4" t="s">
        <v>7205</v>
      </c>
      <c r="G3193" s="4" t="s">
        <v>7168</v>
      </c>
      <c r="H3193" s="10">
        <v>44391</v>
      </c>
      <c r="I3193" s="5">
        <v>14304.55</v>
      </c>
      <c r="J3193" s="5">
        <v>-5364.2</v>
      </c>
      <c r="K3193" s="5">
        <f t="shared" si="49"/>
        <v>8940.3499999999985</v>
      </c>
    </row>
    <row r="3194" spans="1:11" x14ac:dyDescent="0.25">
      <c r="A3194" s="4" t="s">
        <v>7272</v>
      </c>
      <c r="B3194" s="4" t="s">
        <v>7245</v>
      </c>
      <c r="C3194" s="4" t="s">
        <v>4565</v>
      </c>
      <c r="D3194" s="12" t="s">
        <v>7278</v>
      </c>
      <c r="E3194" s="4" t="s">
        <v>4554</v>
      </c>
      <c r="F3194" s="4" t="s">
        <v>7205</v>
      </c>
      <c r="G3194" s="4" t="s">
        <v>7166</v>
      </c>
      <c r="H3194" s="10">
        <v>44391</v>
      </c>
      <c r="I3194" s="5">
        <v>14304.55</v>
      </c>
      <c r="J3194" s="5">
        <v>-5364.2</v>
      </c>
      <c r="K3194" s="5">
        <f t="shared" si="49"/>
        <v>8940.3499999999985</v>
      </c>
    </row>
    <row r="3195" spans="1:11" x14ac:dyDescent="0.25">
      <c r="A3195" s="4" t="s">
        <v>7272</v>
      </c>
      <c r="B3195" s="4" t="s">
        <v>7245</v>
      </c>
      <c r="C3195" s="4" t="s">
        <v>4566</v>
      </c>
      <c r="D3195" s="12" t="s">
        <v>7278</v>
      </c>
      <c r="E3195" s="4" t="s">
        <v>4554</v>
      </c>
      <c r="F3195" s="4" t="s">
        <v>7205</v>
      </c>
      <c r="G3195" s="4" t="s">
        <v>7168</v>
      </c>
      <c r="H3195" s="10">
        <v>44391</v>
      </c>
      <c r="I3195" s="5">
        <v>14304.55</v>
      </c>
      <c r="J3195" s="5">
        <v>-5364.2</v>
      </c>
      <c r="K3195" s="5">
        <f t="shared" si="49"/>
        <v>8940.3499999999985</v>
      </c>
    </row>
    <row r="3196" spans="1:11" x14ac:dyDescent="0.25">
      <c r="A3196" s="4" t="s">
        <v>7272</v>
      </c>
      <c r="B3196" s="4" t="s">
        <v>7245</v>
      </c>
      <c r="C3196" s="4" t="s">
        <v>4567</v>
      </c>
      <c r="D3196" s="12" t="s">
        <v>7278</v>
      </c>
      <c r="E3196" s="4" t="s">
        <v>4554</v>
      </c>
      <c r="F3196" s="4" t="s">
        <v>7205</v>
      </c>
      <c r="G3196" s="4" t="s">
        <v>7184</v>
      </c>
      <c r="H3196" s="10">
        <v>44391</v>
      </c>
      <c r="I3196" s="5">
        <v>14304.55</v>
      </c>
      <c r="J3196" s="5">
        <v>-5364.2</v>
      </c>
      <c r="K3196" s="5">
        <f t="shared" si="49"/>
        <v>8940.3499999999985</v>
      </c>
    </row>
    <row r="3197" spans="1:11" x14ac:dyDescent="0.25">
      <c r="A3197" s="4" t="s">
        <v>7272</v>
      </c>
      <c r="B3197" s="4" t="s">
        <v>7245</v>
      </c>
      <c r="C3197" s="4" t="s">
        <v>4568</v>
      </c>
      <c r="D3197" s="12" t="s">
        <v>7278</v>
      </c>
      <c r="E3197" s="4" t="s">
        <v>4554</v>
      </c>
      <c r="F3197" s="4" t="s">
        <v>7205</v>
      </c>
      <c r="G3197" s="4" t="s">
        <v>7166</v>
      </c>
      <c r="H3197" s="10">
        <v>44391</v>
      </c>
      <c r="I3197" s="5">
        <v>14304.55</v>
      </c>
      <c r="J3197" s="5">
        <v>-5364.2</v>
      </c>
      <c r="K3197" s="5">
        <f t="shared" si="49"/>
        <v>8940.3499999999985</v>
      </c>
    </row>
    <row r="3198" spans="1:11" x14ac:dyDescent="0.25">
      <c r="A3198" s="4" t="s">
        <v>7272</v>
      </c>
      <c r="B3198" s="4" t="s">
        <v>7245</v>
      </c>
      <c r="C3198" s="4" t="s">
        <v>4569</v>
      </c>
      <c r="D3198" s="12" t="s">
        <v>7278</v>
      </c>
      <c r="E3198" s="4" t="s">
        <v>4554</v>
      </c>
      <c r="F3198" s="4" t="s">
        <v>7205</v>
      </c>
      <c r="G3198" s="4" t="s">
        <v>7178</v>
      </c>
      <c r="H3198" s="10">
        <v>44391</v>
      </c>
      <c r="I3198" s="5">
        <v>14304.55</v>
      </c>
      <c r="J3198" s="5">
        <v>-5364.2</v>
      </c>
      <c r="K3198" s="5">
        <f t="shared" si="49"/>
        <v>8940.3499999999985</v>
      </c>
    </row>
    <row r="3199" spans="1:11" x14ac:dyDescent="0.25">
      <c r="A3199" s="4" t="s">
        <v>7272</v>
      </c>
      <c r="B3199" s="4" t="s">
        <v>7245</v>
      </c>
      <c r="C3199" s="4" t="s">
        <v>4570</v>
      </c>
      <c r="D3199" s="12" t="s">
        <v>7278</v>
      </c>
      <c r="E3199" s="4" t="s">
        <v>4554</v>
      </c>
      <c r="F3199" s="4" t="s">
        <v>7205</v>
      </c>
      <c r="G3199" s="4" t="s">
        <v>7178</v>
      </c>
      <c r="H3199" s="10">
        <v>44391</v>
      </c>
      <c r="I3199" s="5">
        <v>14304.55</v>
      </c>
      <c r="J3199" s="5">
        <v>-5364.2</v>
      </c>
      <c r="K3199" s="5">
        <f t="shared" si="49"/>
        <v>8940.3499999999985</v>
      </c>
    </row>
    <row r="3200" spans="1:11" x14ac:dyDescent="0.25">
      <c r="A3200" s="4" t="s">
        <v>7272</v>
      </c>
      <c r="B3200" s="4" t="s">
        <v>7245</v>
      </c>
      <c r="C3200" s="4" t="s">
        <v>4571</v>
      </c>
      <c r="D3200" s="12" t="s">
        <v>7278</v>
      </c>
      <c r="E3200" s="4" t="s">
        <v>4554</v>
      </c>
      <c r="F3200" s="4" t="s">
        <v>7205</v>
      </c>
      <c r="G3200" s="4" t="s">
        <v>7181</v>
      </c>
      <c r="H3200" s="10">
        <v>44391</v>
      </c>
      <c r="I3200" s="5">
        <v>14304.55</v>
      </c>
      <c r="J3200" s="5">
        <v>-5364.2</v>
      </c>
      <c r="K3200" s="5">
        <f t="shared" si="49"/>
        <v>8940.3499999999985</v>
      </c>
    </row>
    <row r="3201" spans="1:11" x14ac:dyDescent="0.25">
      <c r="A3201" s="4" t="s">
        <v>7272</v>
      </c>
      <c r="B3201" s="4" t="s">
        <v>7245</v>
      </c>
      <c r="C3201" s="4" t="s">
        <v>4572</v>
      </c>
      <c r="D3201" s="12" t="s">
        <v>7278</v>
      </c>
      <c r="E3201" s="4" t="s">
        <v>4554</v>
      </c>
      <c r="F3201" s="4" t="s">
        <v>7205</v>
      </c>
      <c r="G3201" s="4" t="s">
        <v>7168</v>
      </c>
      <c r="H3201" s="10">
        <v>44391</v>
      </c>
      <c r="I3201" s="5">
        <v>14304.55</v>
      </c>
      <c r="J3201" s="5">
        <v>-5364.2</v>
      </c>
      <c r="K3201" s="5">
        <f t="shared" si="49"/>
        <v>8940.3499999999985</v>
      </c>
    </row>
    <row r="3202" spans="1:11" x14ac:dyDescent="0.25">
      <c r="A3202" s="4" t="s">
        <v>7272</v>
      </c>
      <c r="B3202" s="4" t="s">
        <v>7245</v>
      </c>
      <c r="C3202" s="4" t="s">
        <v>4573</v>
      </c>
      <c r="D3202" s="12" t="s">
        <v>7278</v>
      </c>
      <c r="E3202" s="4" t="s">
        <v>4554</v>
      </c>
      <c r="F3202" s="4" t="s">
        <v>7205</v>
      </c>
      <c r="G3202" s="4" t="s">
        <v>7178</v>
      </c>
      <c r="H3202" s="10">
        <v>44391</v>
      </c>
      <c r="I3202" s="5">
        <v>14304.55</v>
      </c>
      <c r="J3202" s="5">
        <v>-5364.2</v>
      </c>
      <c r="K3202" s="5">
        <f t="shared" si="49"/>
        <v>8940.3499999999985</v>
      </c>
    </row>
    <row r="3203" spans="1:11" x14ac:dyDescent="0.25">
      <c r="A3203" s="4" t="s">
        <v>7272</v>
      </c>
      <c r="B3203" s="4" t="s">
        <v>7245</v>
      </c>
      <c r="C3203" s="4" t="s">
        <v>4574</v>
      </c>
      <c r="D3203" s="12" t="s">
        <v>7278</v>
      </c>
      <c r="E3203" s="4" t="s">
        <v>4554</v>
      </c>
      <c r="F3203" s="4" t="s">
        <v>7205</v>
      </c>
      <c r="G3203" s="4" t="s">
        <v>7173</v>
      </c>
      <c r="H3203" s="10">
        <v>44391</v>
      </c>
      <c r="I3203" s="5">
        <v>14304.55</v>
      </c>
      <c r="J3203" s="5">
        <v>-5364.2</v>
      </c>
      <c r="K3203" s="5">
        <f t="shared" si="49"/>
        <v>8940.3499999999985</v>
      </c>
    </row>
    <row r="3204" spans="1:11" x14ac:dyDescent="0.25">
      <c r="A3204" s="4" t="s">
        <v>7272</v>
      </c>
      <c r="B3204" s="4" t="s">
        <v>7245</v>
      </c>
      <c r="C3204" s="4" t="s">
        <v>4575</v>
      </c>
      <c r="D3204" s="12" t="s">
        <v>7278</v>
      </c>
      <c r="E3204" s="4" t="s">
        <v>4554</v>
      </c>
      <c r="F3204" s="4" t="s">
        <v>7205</v>
      </c>
      <c r="G3204" s="4" t="s">
        <v>7168</v>
      </c>
      <c r="H3204" s="10">
        <v>44391</v>
      </c>
      <c r="I3204" s="5">
        <v>14304.55</v>
      </c>
      <c r="J3204" s="5">
        <v>-5364.2</v>
      </c>
      <c r="K3204" s="5">
        <f t="shared" si="49"/>
        <v>8940.3499999999985</v>
      </c>
    </row>
    <row r="3205" spans="1:11" x14ac:dyDescent="0.25">
      <c r="A3205" s="4" t="s">
        <v>7272</v>
      </c>
      <c r="B3205" s="4" t="s">
        <v>7245</v>
      </c>
      <c r="C3205" s="4" t="s">
        <v>4576</v>
      </c>
      <c r="D3205" s="12" t="s">
        <v>7278</v>
      </c>
      <c r="E3205" s="4" t="s">
        <v>4554</v>
      </c>
      <c r="F3205" s="4" t="s">
        <v>7205</v>
      </c>
      <c r="G3205" s="4" t="s">
        <v>7181</v>
      </c>
      <c r="H3205" s="10">
        <v>44391</v>
      </c>
      <c r="I3205" s="5">
        <v>14304.55</v>
      </c>
      <c r="J3205" s="5">
        <v>-5364.2</v>
      </c>
      <c r="K3205" s="5">
        <f t="shared" si="49"/>
        <v>8940.3499999999985</v>
      </c>
    </row>
    <row r="3206" spans="1:11" x14ac:dyDescent="0.25">
      <c r="A3206" s="4" t="s">
        <v>7272</v>
      </c>
      <c r="B3206" s="4" t="s">
        <v>7245</v>
      </c>
      <c r="C3206" s="4" t="s">
        <v>4577</v>
      </c>
      <c r="D3206" s="12" t="s">
        <v>7278</v>
      </c>
      <c r="E3206" s="4" t="s">
        <v>4554</v>
      </c>
      <c r="F3206" s="4" t="s">
        <v>7205</v>
      </c>
      <c r="G3206" s="4" t="s">
        <v>7181</v>
      </c>
      <c r="H3206" s="10">
        <v>44391</v>
      </c>
      <c r="I3206" s="5">
        <v>14304.55</v>
      </c>
      <c r="J3206" s="5">
        <v>-5364.2</v>
      </c>
      <c r="K3206" s="5">
        <f t="shared" si="49"/>
        <v>8940.3499999999985</v>
      </c>
    </row>
    <row r="3207" spans="1:11" x14ac:dyDescent="0.25">
      <c r="A3207" s="4" t="s">
        <v>7272</v>
      </c>
      <c r="B3207" s="4" t="s">
        <v>7245</v>
      </c>
      <c r="C3207" s="4" t="s">
        <v>4578</v>
      </c>
      <c r="D3207" s="12" t="s">
        <v>7278</v>
      </c>
      <c r="E3207" s="4" t="s">
        <v>4554</v>
      </c>
      <c r="F3207" s="4" t="s">
        <v>7205</v>
      </c>
      <c r="G3207" s="4" t="s">
        <v>7178</v>
      </c>
      <c r="H3207" s="10">
        <v>44391</v>
      </c>
      <c r="I3207" s="5">
        <v>14304.55</v>
      </c>
      <c r="J3207" s="5">
        <v>-5364.2</v>
      </c>
      <c r="K3207" s="5">
        <f t="shared" si="49"/>
        <v>8940.3499999999985</v>
      </c>
    </row>
    <row r="3208" spans="1:11" x14ac:dyDescent="0.25">
      <c r="A3208" s="4" t="s">
        <v>7272</v>
      </c>
      <c r="B3208" s="4" t="s">
        <v>7247</v>
      </c>
      <c r="C3208" s="4" t="s">
        <v>4579</v>
      </c>
      <c r="D3208" s="12" t="s">
        <v>7278</v>
      </c>
      <c r="E3208" s="4" t="s">
        <v>4580</v>
      </c>
      <c r="F3208" s="4" t="s">
        <v>7205</v>
      </c>
      <c r="G3208" s="4" t="s">
        <v>7183</v>
      </c>
      <c r="H3208" s="10">
        <v>44393</v>
      </c>
      <c r="I3208" s="5">
        <v>58957.23</v>
      </c>
      <c r="J3208" s="5">
        <v>-22108.99</v>
      </c>
      <c r="K3208" s="5">
        <f t="shared" si="49"/>
        <v>36848.240000000005</v>
      </c>
    </row>
    <row r="3209" spans="1:11" x14ac:dyDescent="0.25">
      <c r="A3209" s="4" t="s">
        <v>7272</v>
      </c>
      <c r="B3209" s="4" t="s">
        <v>7247</v>
      </c>
      <c r="C3209" s="4" t="s">
        <v>4581</v>
      </c>
      <c r="D3209" s="12" t="s">
        <v>7278</v>
      </c>
      <c r="E3209" s="4" t="s">
        <v>4582</v>
      </c>
      <c r="F3209" s="4" t="s">
        <v>7205</v>
      </c>
      <c r="G3209" s="4" t="s">
        <v>7181</v>
      </c>
      <c r="H3209" s="10">
        <v>44393</v>
      </c>
      <c r="I3209" s="5">
        <v>58957.23</v>
      </c>
      <c r="J3209" s="5">
        <v>-22108.99</v>
      </c>
      <c r="K3209" s="5">
        <f t="shared" si="49"/>
        <v>36848.240000000005</v>
      </c>
    </row>
    <row r="3210" spans="1:11" x14ac:dyDescent="0.25">
      <c r="A3210" s="4" t="s">
        <v>7272</v>
      </c>
      <c r="B3210" s="4" t="s">
        <v>7247</v>
      </c>
      <c r="C3210" s="4" t="s">
        <v>4583</v>
      </c>
      <c r="D3210" s="12" t="s">
        <v>7278</v>
      </c>
      <c r="E3210" s="4" t="s">
        <v>4584</v>
      </c>
      <c r="F3210" s="4" t="s">
        <v>7205</v>
      </c>
      <c r="G3210" s="4" t="s">
        <v>7181</v>
      </c>
      <c r="H3210" s="10">
        <v>44393</v>
      </c>
      <c r="I3210" s="5">
        <v>58957.23</v>
      </c>
      <c r="J3210" s="5">
        <v>-22108.99</v>
      </c>
      <c r="K3210" s="5">
        <f t="shared" si="49"/>
        <v>36848.240000000005</v>
      </c>
    </row>
    <row r="3211" spans="1:11" x14ac:dyDescent="0.25">
      <c r="A3211" s="4" t="s">
        <v>7272</v>
      </c>
      <c r="B3211" s="4" t="s">
        <v>7247</v>
      </c>
      <c r="C3211" s="4" t="s">
        <v>4585</v>
      </c>
      <c r="D3211" s="12" t="s">
        <v>7278</v>
      </c>
      <c r="E3211" s="4" t="s">
        <v>4586</v>
      </c>
      <c r="F3211" s="4" t="s">
        <v>7205</v>
      </c>
      <c r="G3211" s="4" t="s">
        <v>7184</v>
      </c>
      <c r="H3211" s="10">
        <v>44393</v>
      </c>
      <c r="I3211" s="5">
        <v>58957.23</v>
      </c>
      <c r="J3211" s="5">
        <v>-22108.99</v>
      </c>
      <c r="K3211" s="5">
        <f t="shared" si="49"/>
        <v>36848.240000000005</v>
      </c>
    </row>
    <row r="3212" spans="1:11" x14ac:dyDescent="0.25">
      <c r="A3212" s="4" t="s">
        <v>7272</v>
      </c>
      <c r="B3212" s="4" t="s">
        <v>7247</v>
      </c>
      <c r="C3212" s="4" t="s">
        <v>4587</v>
      </c>
      <c r="D3212" s="12" t="s">
        <v>7278</v>
      </c>
      <c r="E3212" s="4" t="s">
        <v>4588</v>
      </c>
      <c r="F3212" s="4" t="s">
        <v>7205</v>
      </c>
      <c r="G3212" s="4" t="s">
        <v>7183</v>
      </c>
      <c r="H3212" s="10">
        <v>44393</v>
      </c>
      <c r="I3212" s="5">
        <v>58957.23</v>
      </c>
      <c r="J3212" s="5">
        <v>-22108.99</v>
      </c>
      <c r="K3212" s="5">
        <f t="shared" si="49"/>
        <v>36848.240000000005</v>
      </c>
    </row>
    <row r="3213" spans="1:11" x14ac:dyDescent="0.25">
      <c r="A3213" s="4" t="s">
        <v>7272</v>
      </c>
      <c r="B3213" s="4" t="s">
        <v>7247</v>
      </c>
      <c r="C3213" s="4" t="s">
        <v>4589</v>
      </c>
      <c r="D3213" s="12" t="s">
        <v>7278</v>
      </c>
      <c r="E3213" s="4" t="s">
        <v>4590</v>
      </c>
      <c r="F3213" s="4" t="s">
        <v>7205</v>
      </c>
      <c r="G3213" s="4" t="s">
        <v>7173</v>
      </c>
      <c r="H3213" s="10">
        <v>44393</v>
      </c>
      <c r="I3213" s="5">
        <v>58957.23</v>
      </c>
      <c r="J3213" s="5">
        <v>-22108.99</v>
      </c>
      <c r="K3213" s="5">
        <f t="shared" si="49"/>
        <v>36848.240000000005</v>
      </c>
    </row>
    <row r="3214" spans="1:11" x14ac:dyDescent="0.25">
      <c r="A3214" s="4" t="s">
        <v>7272</v>
      </c>
      <c r="B3214" s="4" t="s">
        <v>7247</v>
      </c>
      <c r="C3214" s="4" t="s">
        <v>4591</v>
      </c>
      <c r="D3214" s="12" t="s">
        <v>7278</v>
      </c>
      <c r="E3214" s="4" t="s">
        <v>4592</v>
      </c>
      <c r="F3214" s="4" t="s">
        <v>7205</v>
      </c>
      <c r="G3214" s="4" t="s">
        <v>7181</v>
      </c>
      <c r="H3214" s="10">
        <v>44393</v>
      </c>
      <c r="I3214" s="5">
        <v>58957.23</v>
      </c>
      <c r="J3214" s="5">
        <v>-22108.99</v>
      </c>
      <c r="K3214" s="5">
        <f t="shared" si="49"/>
        <v>36848.240000000005</v>
      </c>
    </row>
    <row r="3215" spans="1:11" x14ac:dyDescent="0.25">
      <c r="A3215" s="4" t="s">
        <v>7272</v>
      </c>
      <c r="B3215" s="4" t="s">
        <v>7247</v>
      </c>
      <c r="C3215" s="4" t="s">
        <v>4593</v>
      </c>
      <c r="D3215" s="12" t="s">
        <v>7278</v>
      </c>
      <c r="E3215" s="4" t="s">
        <v>4594</v>
      </c>
      <c r="F3215" s="4" t="s">
        <v>7205</v>
      </c>
      <c r="G3215" s="4" t="s">
        <v>7188</v>
      </c>
      <c r="H3215" s="10">
        <v>44393</v>
      </c>
      <c r="I3215" s="5">
        <v>58957.23</v>
      </c>
      <c r="J3215" s="5">
        <v>-22108.99</v>
      </c>
      <c r="K3215" s="5">
        <f t="shared" si="49"/>
        <v>36848.240000000005</v>
      </c>
    </row>
    <row r="3216" spans="1:11" x14ac:dyDescent="0.25">
      <c r="A3216" s="4" t="s">
        <v>7272</v>
      </c>
      <c r="B3216" s="4" t="s">
        <v>7247</v>
      </c>
      <c r="C3216" s="4" t="s">
        <v>4595</v>
      </c>
      <c r="D3216" s="12" t="s">
        <v>7278</v>
      </c>
      <c r="E3216" s="4" t="s">
        <v>4596</v>
      </c>
      <c r="F3216" s="4" t="s">
        <v>7205</v>
      </c>
      <c r="G3216" s="4" t="s">
        <v>7168</v>
      </c>
      <c r="H3216" s="10">
        <v>44393</v>
      </c>
      <c r="I3216" s="5">
        <v>58957.23</v>
      </c>
      <c r="J3216" s="5">
        <v>-22108.99</v>
      </c>
      <c r="K3216" s="5">
        <f t="shared" si="49"/>
        <v>36848.240000000005</v>
      </c>
    </row>
    <row r="3217" spans="1:11" x14ac:dyDescent="0.25">
      <c r="A3217" s="4" t="s">
        <v>7272</v>
      </c>
      <c r="B3217" s="4" t="s">
        <v>7247</v>
      </c>
      <c r="C3217" s="4" t="s">
        <v>4597</v>
      </c>
      <c r="D3217" s="12" t="s">
        <v>7278</v>
      </c>
      <c r="E3217" s="4" t="s">
        <v>4598</v>
      </c>
      <c r="F3217" s="4" t="s">
        <v>7205</v>
      </c>
      <c r="G3217" s="4" t="s">
        <v>7184</v>
      </c>
      <c r="H3217" s="10">
        <v>44393</v>
      </c>
      <c r="I3217" s="5">
        <v>58957.23</v>
      </c>
      <c r="J3217" s="5">
        <v>-22108.99</v>
      </c>
      <c r="K3217" s="5">
        <f t="shared" si="49"/>
        <v>36848.240000000005</v>
      </c>
    </row>
    <row r="3218" spans="1:11" x14ac:dyDescent="0.25">
      <c r="A3218" s="4" t="s">
        <v>7272</v>
      </c>
      <c r="B3218" s="4" t="s">
        <v>7247</v>
      </c>
      <c r="C3218" s="4" t="s">
        <v>4599</v>
      </c>
      <c r="D3218" s="12" t="s">
        <v>7278</v>
      </c>
      <c r="E3218" s="4" t="s">
        <v>4600</v>
      </c>
      <c r="F3218" s="4" t="s">
        <v>7205</v>
      </c>
      <c r="G3218" s="4" t="s">
        <v>7184</v>
      </c>
      <c r="H3218" s="10">
        <v>44393</v>
      </c>
      <c r="I3218" s="5">
        <v>58957.23</v>
      </c>
      <c r="J3218" s="5">
        <v>-22108.99</v>
      </c>
      <c r="K3218" s="5">
        <f t="shared" si="49"/>
        <v>36848.240000000005</v>
      </c>
    </row>
    <row r="3219" spans="1:11" x14ac:dyDescent="0.25">
      <c r="A3219" s="4" t="s">
        <v>7272</v>
      </c>
      <c r="B3219" s="4" t="s">
        <v>7247</v>
      </c>
      <c r="C3219" s="4" t="s">
        <v>4601</v>
      </c>
      <c r="D3219" s="12" t="s">
        <v>7278</v>
      </c>
      <c r="E3219" s="4" t="s">
        <v>4602</v>
      </c>
      <c r="F3219" s="4" t="s">
        <v>7205</v>
      </c>
      <c r="G3219" s="4" t="s">
        <v>7181</v>
      </c>
      <c r="H3219" s="10">
        <v>44393</v>
      </c>
      <c r="I3219" s="5">
        <v>58957.23</v>
      </c>
      <c r="J3219" s="5">
        <v>-22108.99</v>
      </c>
      <c r="K3219" s="5">
        <f t="shared" si="49"/>
        <v>36848.240000000005</v>
      </c>
    </row>
    <row r="3220" spans="1:11" x14ac:dyDescent="0.25">
      <c r="A3220" s="4" t="s">
        <v>7272</v>
      </c>
      <c r="B3220" s="4" t="s">
        <v>7247</v>
      </c>
      <c r="C3220" s="4" t="s">
        <v>4603</v>
      </c>
      <c r="D3220" s="12" t="s">
        <v>7278</v>
      </c>
      <c r="E3220" s="4" t="s">
        <v>4604</v>
      </c>
      <c r="F3220" s="4" t="s">
        <v>7205</v>
      </c>
      <c r="G3220" s="4" t="s">
        <v>7184</v>
      </c>
      <c r="H3220" s="10">
        <v>44393</v>
      </c>
      <c r="I3220" s="5">
        <v>58957.23</v>
      </c>
      <c r="J3220" s="5">
        <v>-22108.99</v>
      </c>
      <c r="K3220" s="5">
        <f t="shared" si="49"/>
        <v>36848.240000000005</v>
      </c>
    </row>
    <row r="3221" spans="1:11" x14ac:dyDescent="0.25">
      <c r="A3221" s="4" t="s">
        <v>7272</v>
      </c>
      <c r="B3221" s="4" t="s">
        <v>7247</v>
      </c>
      <c r="C3221" s="4" t="s">
        <v>4605</v>
      </c>
      <c r="D3221" s="12" t="s">
        <v>7278</v>
      </c>
      <c r="E3221" s="4" t="s">
        <v>4606</v>
      </c>
      <c r="F3221" s="4" t="s">
        <v>7205</v>
      </c>
      <c r="G3221" s="4" t="s">
        <v>7184</v>
      </c>
      <c r="H3221" s="10">
        <v>44393</v>
      </c>
      <c r="I3221" s="5">
        <v>58957.23</v>
      </c>
      <c r="J3221" s="5">
        <v>-22108.99</v>
      </c>
      <c r="K3221" s="5">
        <f t="shared" si="49"/>
        <v>36848.240000000005</v>
      </c>
    </row>
    <row r="3222" spans="1:11" x14ac:dyDescent="0.25">
      <c r="A3222" s="4" t="s">
        <v>7272</v>
      </c>
      <c r="B3222" s="4" t="s">
        <v>7247</v>
      </c>
      <c r="C3222" s="4" t="s">
        <v>4607</v>
      </c>
      <c r="D3222" s="12" t="s">
        <v>7278</v>
      </c>
      <c r="E3222" s="4" t="s">
        <v>4608</v>
      </c>
      <c r="F3222" s="4" t="s">
        <v>7205</v>
      </c>
      <c r="G3222" s="4" t="s">
        <v>7184</v>
      </c>
      <c r="H3222" s="10">
        <v>44393</v>
      </c>
      <c r="I3222" s="5">
        <v>58957.23</v>
      </c>
      <c r="J3222" s="5">
        <v>-22108.99</v>
      </c>
      <c r="K3222" s="5">
        <f t="shared" si="49"/>
        <v>36848.240000000005</v>
      </c>
    </row>
    <row r="3223" spans="1:11" x14ac:dyDescent="0.25">
      <c r="A3223" s="4" t="s">
        <v>7272</v>
      </c>
      <c r="B3223" s="4" t="s">
        <v>7247</v>
      </c>
      <c r="C3223" s="4" t="s">
        <v>4609</v>
      </c>
      <c r="D3223" s="12" t="s">
        <v>7278</v>
      </c>
      <c r="E3223" s="4" t="s">
        <v>4610</v>
      </c>
      <c r="F3223" s="4" t="s">
        <v>7205</v>
      </c>
      <c r="G3223" s="4" t="s">
        <v>7181</v>
      </c>
      <c r="H3223" s="10">
        <v>44393</v>
      </c>
      <c r="I3223" s="5">
        <v>58957.23</v>
      </c>
      <c r="J3223" s="5">
        <v>-22108.99</v>
      </c>
      <c r="K3223" s="5">
        <f t="shared" si="49"/>
        <v>36848.240000000005</v>
      </c>
    </row>
    <row r="3224" spans="1:11" x14ac:dyDescent="0.25">
      <c r="A3224" s="4" t="s">
        <v>7272</v>
      </c>
      <c r="B3224" s="4" t="s">
        <v>7247</v>
      </c>
      <c r="C3224" s="4" t="s">
        <v>4611</v>
      </c>
      <c r="D3224" s="12" t="s">
        <v>7278</v>
      </c>
      <c r="E3224" s="4" t="s">
        <v>4612</v>
      </c>
      <c r="F3224" s="4" t="s">
        <v>7205</v>
      </c>
      <c r="G3224" s="4" t="s">
        <v>7184</v>
      </c>
      <c r="H3224" s="10">
        <v>44393</v>
      </c>
      <c r="I3224" s="5">
        <v>58957.23</v>
      </c>
      <c r="J3224" s="5">
        <v>-22108.99</v>
      </c>
      <c r="K3224" s="5">
        <f t="shared" si="49"/>
        <v>36848.240000000005</v>
      </c>
    </row>
    <row r="3225" spans="1:11" x14ac:dyDescent="0.25">
      <c r="A3225" s="4" t="s">
        <v>7272</v>
      </c>
      <c r="B3225" s="4" t="s">
        <v>7247</v>
      </c>
      <c r="C3225" s="4" t="s">
        <v>4613</v>
      </c>
      <c r="D3225" s="12" t="s">
        <v>7278</v>
      </c>
      <c r="E3225" s="4" t="s">
        <v>4614</v>
      </c>
      <c r="F3225" s="4" t="s">
        <v>7205</v>
      </c>
      <c r="G3225" s="4" t="s">
        <v>7183</v>
      </c>
      <c r="H3225" s="10">
        <v>44393</v>
      </c>
      <c r="I3225" s="5">
        <v>58957.23</v>
      </c>
      <c r="J3225" s="5">
        <v>-22108.99</v>
      </c>
      <c r="K3225" s="5">
        <f t="shared" si="49"/>
        <v>36848.240000000005</v>
      </c>
    </row>
    <row r="3226" spans="1:11" x14ac:dyDescent="0.25">
      <c r="A3226" s="4" t="s">
        <v>7272</v>
      </c>
      <c r="B3226" s="4" t="s">
        <v>7247</v>
      </c>
      <c r="C3226" s="4" t="s">
        <v>4615</v>
      </c>
      <c r="D3226" s="12" t="s">
        <v>7278</v>
      </c>
      <c r="E3226" s="4" t="s">
        <v>4616</v>
      </c>
      <c r="F3226" s="4" t="s">
        <v>7205</v>
      </c>
      <c r="G3226" s="4" t="s">
        <v>7184</v>
      </c>
      <c r="H3226" s="10">
        <v>44393</v>
      </c>
      <c r="I3226" s="5">
        <v>58957.23</v>
      </c>
      <c r="J3226" s="5">
        <v>-22108.99</v>
      </c>
      <c r="K3226" s="5">
        <f t="shared" ref="K3226:K3289" si="50">+I3226+J3226</f>
        <v>36848.240000000005</v>
      </c>
    </row>
    <row r="3227" spans="1:11" x14ac:dyDescent="0.25">
      <c r="A3227" s="4" t="s">
        <v>7272</v>
      </c>
      <c r="B3227" s="4" t="s">
        <v>7247</v>
      </c>
      <c r="C3227" s="4" t="s">
        <v>4617</v>
      </c>
      <c r="D3227" s="12" t="s">
        <v>7278</v>
      </c>
      <c r="E3227" s="4" t="s">
        <v>4618</v>
      </c>
      <c r="F3227" s="4" t="s">
        <v>7205</v>
      </c>
      <c r="G3227" s="4" t="s">
        <v>7183</v>
      </c>
      <c r="H3227" s="10">
        <v>44393</v>
      </c>
      <c r="I3227" s="5">
        <v>58957.23</v>
      </c>
      <c r="J3227" s="5">
        <v>-22108.99</v>
      </c>
      <c r="K3227" s="5">
        <f t="shared" si="50"/>
        <v>36848.240000000005</v>
      </c>
    </row>
    <row r="3228" spans="1:11" x14ac:dyDescent="0.25">
      <c r="A3228" s="4" t="s">
        <v>7272</v>
      </c>
      <c r="B3228" s="4" t="s">
        <v>7247</v>
      </c>
      <c r="C3228" s="4" t="s">
        <v>4619</v>
      </c>
      <c r="D3228" s="12" t="s">
        <v>7278</v>
      </c>
      <c r="E3228" s="4" t="s">
        <v>4620</v>
      </c>
      <c r="F3228" s="4" t="s">
        <v>7205</v>
      </c>
      <c r="G3228" s="4" t="s">
        <v>7192</v>
      </c>
      <c r="H3228" s="10">
        <v>44393</v>
      </c>
      <c r="I3228" s="5">
        <v>58957.23</v>
      </c>
      <c r="J3228" s="5">
        <v>-22108.99</v>
      </c>
      <c r="K3228" s="5">
        <f t="shared" si="50"/>
        <v>36848.240000000005</v>
      </c>
    </row>
    <row r="3229" spans="1:11" x14ac:dyDescent="0.25">
      <c r="A3229" s="4" t="s">
        <v>7272</v>
      </c>
      <c r="B3229" s="4" t="s">
        <v>7247</v>
      </c>
      <c r="C3229" s="4" t="s">
        <v>4621</v>
      </c>
      <c r="D3229" s="12" t="s">
        <v>7278</v>
      </c>
      <c r="E3229" s="4" t="s">
        <v>4622</v>
      </c>
      <c r="F3229" s="4" t="s">
        <v>7205</v>
      </c>
      <c r="G3229" s="4" t="s">
        <v>7183</v>
      </c>
      <c r="H3229" s="10">
        <v>44393</v>
      </c>
      <c r="I3229" s="5">
        <v>58957.23</v>
      </c>
      <c r="J3229" s="5">
        <v>-22108.99</v>
      </c>
      <c r="K3229" s="5">
        <f t="shared" si="50"/>
        <v>36848.240000000005</v>
      </c>
    </row>
    <row r="3230" spans="1:11" x14ac:dyDescent="0.25">
      <c r="A3230" s="4" t="s">
        <v>7272</v>
      </c>
      <c r="B3230" s="4" t="s">
        <v>7247</v>
      </c>
      <c r="C3230" s="4" t="s">
        <v>4623</v>
      </c>
      <c r="D3230" s="12" t="s">
        <v>7278</v>
      </c>
      <c r="E3230" s="4" t="s">
        <v>4624</v>
      </c>
      <c r="F3230" s="4" t="s">
        <v>7205</v>
      </c>
      <c r="G3230" s="4" t="s">
        <v>7183</v>
      </c>
      <c r="H3230" s="10">
        <v>44393</v>
      </c>
      <c r="I3230" s="5">
        <v>58957.23</v>
      </c>
      <c r="J3230" s="5">
        <v>-22108.99</v>
      </c>
      <c r="K3230" s="5">
        <f t="shared" si="50"/>
        <v>36848.240000000005</v>
      </c>
    </row>
    <row r="3231" spans="1:11" x14ac:dyDescent="0.25">
      <c r="A3231" s="4" t="s">
        <v>7272</v>
      </c>
      <c r="B3231" s="4" t="s">
        <v>7247</v>
      </c>
      <c r="C3231" s="4" t="s">
        <v>4625</v>
      </c>
      <c r="D3231" s="12" t="s">
        <v>7278</v>
      </c>
      <c r="E3231" s="4" t="s">
        <v>4626</v>
      </c>
      <c r="F3231" s="4" t="s">
        <v>7205</v>
      </c>
      <c r="G3231" s="4" t="s">
        <v>7183</v>
      </c>
      <c r="H3231" s="10">
        <v>44393</v>
      </c>
      <c r="I3231" s="5">
        <v>58957.23</v>
      </c>
      <c r="J3231" s="5">
        <v>-22108.99</v>
      </c>
      <c r="K3231" s="5">
        <f t="shared" si="50"/>
        <v>36848.240000000005</v>
      </c>
    </row>
    <row r="3232" spans="1:11" x14ac:dyDescent="0.25">
      <c r="A3232" s="4" t="s">
        <v>7272</v>
      </c>
      <c r="B3232" s="4" t="s">
        <v>7247</v>
      </c>
      <c r="C3232" s="4" t="s">
        <v>4627</v>
      </c>
      <c r="D3232" s="12" t="s">
        <v>7278</v>
      </c>
      <c r="E3232" s="4" t="s">
        <v>4628</v>
      </c>
      <c r="F3232" s="4" t="s">
        <v>7205</v>
      </c>
      <c r="G3232" s="4" t="s">
        <v>7183</v>
      </c>
      <c r="H3232" s="10">
        <v>44393</v>
      </c>
      <c r="I3232" s="5">
        <v>58957.23</v>
      </c>
      <c r="J3232" s="5">
        <v>-22108.99</v>
      </c>
      <c r="K3232" s="5">
        <f t="shared" si="50"/>
        <v>36848.240000000005</v>
      </c>
    </row>
    <row r="3233" spans="1:11" x14ac:dyDescent="0.25">
      <c r="A3233" s="4" t="s">
        <v>7272</v>
      </c>
      <c r="B3233" s="4" t="s">
        <v>7247</v>
      </c>
      <c r="C3233" s="4" t="s">
        <v>4629</v>
      </c>
      <c r="D3233" s="12" t="s">
        <v>7278</v>
      </c>
      <c r="E3233" s="4" t="s">
        <v>4630</v>
      </c>
      <c r="F3233" s="4" t="s">
        <v>7205</v>
      </c>
      <c r="G3233" s="4" t="s">
        <v>7181</v>
      </c>
      <c r="H3233" s="10">
        <v>44393</v>
      </c>
      <c r="I3233" s="5">
        <v>58957.23</v>
      </c>
      <c r="J3233" s="5">
        <v>-22108.99</v>
      </c>
      <c r="K3233" s="5">
        <f t="shared" si="50"/>
        <v>36848.240000000005</v>
      </c>
    </row>
    <row r="3234" spans="1:11" x14ac:dyDescent="0.25">
      <c r="A3234" s="4" t="s">
        <v>7272</v>
      </c>
      <c r="B3234" s="4" t="s">
        <v>7247</v>
      </c>
      <c r="C3234" s="4" t="s">
        <v>4631</v>
      </c>
      <c r="D3234" s="12" t="s">
        <v>7278</v>
      </c>
      <c r="E3234" s="4" t="s">
        <v>4632</v>
      </c>
      <c r="F3234" s="4" t="s">
        <v>7205</v>
      </c>
      <c r="G3234" s="4" t="s">
        <v>7184</v>
      </c>
      <c r="H3234" s="10">
        <v>44393</v>
      </c>
      <c r="I3234" s="5">
        <v>58957.23</v>
      </c>
      <c r="J3234" s="5">
        <v>-22108.99</v>
      </c>
      <c r="K3234" s="5">
        <f t="shared" si="50"/>
        <v>36848.240000000005</v>
      </c>
    </row>
    <row r="3235" spans="1:11" x14ac:dyDescent="0.25">
      <c r="A3235" s="4" t="s">
        <v>7272</v>
      </c>
      <c r="B3235" s="4" t="s">
        <v>7247</v>
      </c>
      <c r="C3235" s="4" t="s">
        <v>4633</v>
      </c>
      <c r="D3235" s="12" t="s">
        <v>7278</v>
      </c>
      <c r="E3235" s="4" t="s">
        <v>4634</v>
      </c>
      <c r="F3235" s="4" t="s">
        <v>7205</v>
      </c>
      <c r="G3235" s="4" t="s">
        <v>7181</v>
      </c>
      <c r="H3235" s="10">
        <v>44393</v>
      </c>
      <c r="I3235" s="5">
        <v>58957.23</v>
      </c>
      <c r="J3235" s="5">
        <v>-22108.99</v>
      </c>
      <c r="K3235" s="5">
        <f t="shared" si="50"/>
        <v>36848.240000000005</v>
      </c>
    </row>
    <row r="3236" spans="1:11" x14ac:dyDescent="0.25">
      <c r="A3236" s="4" t="s">
        <v>7272</v>
      </c>
      <c r="B3236" s="4" t="s">
        <v>7247</v>
      </c>
      <c r="C3236" s="4" t="s">
        <v>4635</v>
      </c>
      <c r="D3236" s="12" t="s">
        <v>7278</v>
      </c>
      <c r="E3236" s="4" t="s">
        <v>4636</v>
      </c>
      <c r="F3236" s="4" t="s">
        <v>7205</v>
      </c>
      <c r="G3236" s="4" t="s">
        <v>7181</v>
      </c>
      <c r="H3236" s="10">
        <v>44393</v>
      </c>
      <c r="I3236" s="5">
        <v>58957.23</v>
      </c>
      <c r="J3236" s="5">
        <v>-22108.99</v>
      </c>
      <c r="K3236" s="5">
        <f t="shared" si="50"/>
        <v>36848.240000000005</v>
      </c>
    </row>
    <row r="3237" spans="1:11" x14ac:dyDescent="0.25">
      <c r="A3237" s="4" t="s">
        <v>7272</v>
      </c>
      <c r="B3237" s="4" t="s">
        <v>7247</v>
      </c>
      <c r="C3237" s="4" t="s">
        <v>4637</v>
      </c>
      <c r="D3237" s="12" t="s">
        <v>7278</v>
      </c>
      <c r="E3237" s="4" t="s">
        <v>4638</v>
      </c>
      <c r="F3237" s="4" t="s">
        <v>7205</v>
      </c>
      <c r="G3237" s="4" t="s">
        <v>7179</v>
      </c>
      <c r="H3237" s="10">
        <v>44393</v>
      </c>
      <c r="I3237" s="5">
        <v>58957.23</v>
      </c>
      <c r="J3237" s="5">
        <v>-22108.99</v>
      </c>
      <c r="K3237" s="5">
        <f t="shared" si="50"/>
        <v>36848.240000000005</v>
      </c>
    </row>
    <row r="3238" spans="1:11" x14ac:dyDescent="0.25">
      <c r="A3238" s="4" t="s">
        <v>7272</v>
      </c>
      <c r="B3238" s="4" t="s">
        <v>7247</v>
      </c>
      <c r="C3238" s="4" t="s">
        <v>4639</v>
      </c>
      <c r="D3238" s="12" t="s">
        <v>7278</v>
      </c>
      <c r="E3238" s="4" t="s">
        <v>4640</v>
      </c>
      <c r="F3238" s="4" t="s">
        <v>7205</v>
      </c>
      <c r="G3238" s="4" t="s">
        <v>7184</v>
      </c>
      <c r="H3238" s="10">
        <v>44393</v>
      </c>
      <c r="I3238" s="5">
        <v>58957.23</v>
      </c>
      <c r="J3238" s="5">
        <v>-22108.99</v>
      </c>
      <c r="K3238" s="5">
        <f t="shared" si="50"/>
        <v>36848.240000000005</v>
      </c>
    </row>
    <row r="3239" spans="1:11" x14ac:dyDescent="0.25">
      <c r="A3239" s="4" t="s">
        <v>7272</v>
      </c>
      <c r="B3239" s="4" t="s">
        <v>7247</v>
      </c>
      <c r="C3239" s="4" t="s">
        <v>4641</v>
      </c>
      <c r="D3239" s="12" t="s">
        <v>7278</v>
      </c>
      <c r="E3239" s="4" t="s">
        <v>4642</v>
      </c>
      <c r="F3239" s="4" t="s">
        <v>7205</v>
      </c>
      <c r="G3239" s="4" t="s">
        <v>7174</v>
      </c>
      <c r="H3239" s="10">
        <v>44393</v>
      </c>
      <c r="I3239" s="5">
        <v>58957.23</v>
      </c>
      <c r="J3239" s="5">
        <v>-22108.99</v>
      </c>
      <c r="K3239" s="5">
        <f t="shared" si="50"/>
        <v>36848.240000000005</v>
      </c>
    </row>
    <row r="3240" spans="1:11" x14ac:dyDescent="0.25">
      <c r="A3240" s="4" t="s">
        <v>7272</v>
      </c>
      <c r="B3240" s="4" t="s">
        <v>7247</v>
      </c>
      <c r="C3240" s="4" t="s">
        <v>4643</v>
      </c>
      <c r="D3240" s="12" t="s">
        <v>7278</v>
      </c>
      <c r="E3240" s="4" t="s">
        <v>4644</v>
      </c>
      <c r="F3240" s="4" t="s">
        <v>7205</v>
      </c>
      <c r="G3240" s="4" t="s">
        <v>7184</v>
      </c>
      <c r="H3240" s="10">
        <v>44393</v>
      </c>
      <c r="I3240" s="5">
        <v>58957.23</v>
      </c>
      <c r="J3240" s="5">
        <v>-22108.99</v>
      </c>
      <c r="K3240" s="5">
        <f t="shared" si="50"/>
        <v>36848.240000000005</v>
      </c>
    </row>
    <row r="3241" spans="1:11" x14ac:dyDescent="0.25">
      <c r="A3241" s="4" t="s">
        <v>7272</v>
      </c>
      <c r="B3241" s="4" t="s">
        <v>7247</v>
      </c>
      <c r="C3241" s="4" t="s">
        <v>4645</v>
      </c>
      <c r="D3241" s="12" t="s">
        <v>7278</v>
      </c>
      <c r="E3241" s="4" t="s">
        <v>4646</v>
      </c>
      <c r="F3241" s="4" t="s">
        <v>7205</v>
      </c>
      <c r="G3241" s="4" t="s">
        <v>7184</v>
      </c>
      <c r="H3241" s="10">
        <v>44393</v>
      </c>
      <c r="I3241" s="5">
        <v>58957.23</v>
      </c>
      <c r="J3241" s="5">
        <v>-22108.99</v>
      </c>
      <c r="K3241" s="5">
        <f t="shared" si="50"/>
        <v>36848.240000000005</v>
      </c>
    </row>
    <row r="3242" spans="1:11" x14ac:dyDescent="0.25">
      <c r="A3242" s="4" t="s">
        <v>7272</v>
      </c>
      <c r="B3242" s="4" t="s">
        <v>7247</v>
      </c>
      <c r="C3242" s="4" t="s">
        <v>4647</v>
      </c>
      <c r="D3242" s="12" t="s">
        <v>7278</v>
      </c>
      <c r="E3242" s="4" t="s">
        <v>4648</v>
      </c>
      <c r="F3242" s="4" t="s">
        <v>7205</v>
      </c>
      <c r="G3242" s="4" t="s">
        <v>7168</v>
      </c>
      <c r="H3242" s="10">
        <v>44393</v>
      </c>
      <c r="I3242" s="5">
        <v>58957.23</v>
      </c>
      <c r="J3242" s="5">
        <v>-22108.99</v>
      </c>
      <c r="K3242" s="5">
        <f t="shared" si="50"/>
        <v>36848.240000000005</v>
      </c>
    </row>
    <row r="3243" spans="1:11" x14ac:dyDescent="0.25">
      <c r="A3243" s="4" t="s">
        <v>7272</v>
      </c>
      <c r="B3243" s="4" t="s">
        <v>7247</v>
      </c>
      <c r="C3243" s="4" t="s">
        <v>4649</v>
      </c>
      <c r="D3243" s="12" t="s">
        <v>7278</v>
      </c>
      <c r="E3243" s="4" t="s">
        <v>4650</v>
      </c>
      <c r="F3243" s="4" t="s">
        <v>7205</v>
      </c>
      <c r="G3243" s="4" t="s">
        <v>7173</v>
      </c>
      <c r="H3243" s="10">
        <v>44393</v>
      </c>
      <c r="I3243" s="5">
        <v>58957.23</v>
      </c>
      <c r="J3243" s="5">
        <v>-22108.99</v>
      </c>
      <c r="K3243" s="5">
        <f t="shared" si="50"/>
        <v>36848.240000000005</v>
      </c>
    </row>
    <row r="3244" spans="1:11" x14ac:dyDescent="0.25">
      <c r="A3244" s="4" t="s">
        <v>7272</v>
      </c>
      <c r="B3244" s="4" t="s">
        <v>7247</v>
      </c>
      <c r="C3244" s="4" t="s">
        <v>4651</v>
      </c>
      <c r="D3244" s="12" t="s">
        <v>7278</v>
      </c>
      <c r="E3244" s="4" t="s">
        <v>4652</v>
      </c>
      <c r="F3244" s="4" t="s">
        <v>7205</v>
      </c>
      <c r="G3244" s="4" t="s">
        <v>7184</v>
      </c>
      <c r="H3244" s="10">
        <v>44393</v>
      </c>
      <c r="I3244" s="5">
        <v>58957.23</v>
      </c>
      <c r="J3244" s="5">
        <v>-22108.99</v>
      </c>
      <c r="K3244" s="5">
        <f t="shared" si="50"/>
        <v>36848.240000000005</v>
      </c>
    </row>
    <row r="3245" spans="1:11" x14ac:dyDescent="0.25">
      <c r="A3245" s="4" t="s">
        <v>7272</v>
      </c>
      <c r="B3245" s="4" t="s">
        <v>7247</v>
      </c>
      <c r="C3245" s="4" t="s">
        <v>4653</v>
      </c>
      <c r="D3245" s="12" t="s">
        <v>7278</v>
      </c>
      <c r="E3245" s="4" t="s">
        <v>4654</v>
      </c>
      <c r="F3245" s="4" t="s">
        <v>7205</v>
      </c>
      <c r="G3245" s="4" t="s">
        <v>7183</v>
      </c>
      <c r="H3245" s="10">
        <v>44393</v>
      </c>
      <c r="I3245" s="5">
        <v>58957.23</v>
      </c>
      <c r="J3245" s="5">
        <v>-22108.99</v>
      </c>
      <c r="K3245" s="5">
        <f t="shared" si="50"/>
        <v>36848.240000000005</v>
      </c>
    </row>
    <row r="3246" spans="1:11" x14ac:dyDescent="0.25">
      <c r="A3246" s="4" t="s">
        <v>7272</v>
      </c>
      <c r="B3246" s="4" t="s">
        <v>7247</v>
      </c>
      <c r="C3246" s="4" t="s">
        <v>4655</v>
      </c>
      <c r="D3246" s="12" t="s">
        <v>7278</v>
      </c>
      <c r="E3246" s="4" t="s">
        <v>4656</v>
      </c>
      <c r="F3246" s="4" t="s">
        <v>7205</v>
      </c>
      <c r="G3246" s="4" t="s">
        <v>7183</v>
      </c>
      <c r="H3246" s="10">
        <v>44393</v>
      </c>
      <c r="I3246" s="5">
        <v>58957.23</v>
      </c>
      <c r="J3246" s="5">
        <v>-22108.99</v>
      </c>
      <c r="K3246" s="5">
        <f t="shared" si="50"/>
        <v>36848.240000000005</v>
      </c>
    </row>
    <row r="3247" spans="1:11" x14ac:dyDescent="0.25">
      <c r="A3247" s="4" t="s">
        <v>7272</v>
      </c>
      <c r="B3247" s="4" t="s">
        <v>7247</v>
      </c>
      <c r="C3247" s="4" t="s">
        <v>4657</v>
      </c>
      <c r="D3247" s="12" t="s">
        <v>7278</v>
      </c>
      <c r="E3247" s="4" t="s">
        <v>4658</v>
      </c>
      <c r="F3247" s="4" t="s">
        <v>7205</v>
      </c>
      <c r="G3247" s="4" t="s">
        <v>7184</v>
      </c>
      <c r="H3247" s="10">
        <v>44393</v>
      </c>
      <c r="I3247" s="5">
        <v>58957.23</v>
      </c>
      <c r="J3247" s="5">
        <v>-22108.99</v>
      </c>
      <c r="K3247" s="5">
        <f t="shared" si="50"/>
        <v>36848.240000000005</v>
      </c>
    </row>
    <row r="3248" spans="1:11" x14ac:dyDescent="0.25">
      <c r="A3248" s="4" t="s">
        <v>7272</v>
      </c>
      <c r="B3248" s="4" t="s">
        <v>7247</v>
      </c>
      <c r="C3248" s="4" t="s">
        <v>4659</v>
      </c>
      <c r="D3248" s="12" t="s">
        <v>7278</v>
      </c>
      <c r="E3248" s="4" t="s">
        <v>4660</v>
      </c>
      <c r="F3248" s="4" t="s">
        <v>7205</v>
      </c>
      <c r="G3248" s="4" t="s">
        <v>7181</v>
      </c>
      <c r="H3248" s="10">
        <v>44393</v>
      </c>
      <c r="I3248" s="5">
        <v>58957.23</v>
      </c>
      <c r="J3248" s="5">
        <v>-22108.99</v>
      </c>
      <c r="K3248" s="5">
        <f t="shared" si="50"/>
        <v>36848.240000000005</v>
      </c>
    </row>
    <row r="3249" spans="1:11" x14ac:dyDescent="0.25">
      <c r="A3249" s="4" t="s">
        <v>7272</v>
      </c>
      <c r="B3249" s="4" t="s">
        <v>7247</v>
      </c>
      <c r="C3249" s="4" t="s">
        <v>4661</v>
      </c>
      <c r="D3249" s="12" t="s">
        <v>7278</v>
      </c>
      <c r="E3249" s="4" t="s">
        <v>4662</v>
      </c>
      <c r="F3249" s="4" t="s">
        <v>7205</v>
      </c>
      <c r="G3249" s="4" t="s">
        <v>7183</v>
      </c>
      <c r="H3249" s="10">
        <v>44393</v>
      </c>
      <c r="I3249" s="5">
        <v>58957.23</v>
      </c>
      <c r="J3249" s="5">
        <v>-22108.99</v>
      </c>
      <c r="K3249" s="5">
        <f t="shared" si="50"/>
        <v>36848.240000000005</v>
      </c>
    </row>
    <row r="3250" spans="1:11" x14ac:dyDescent="0.25">
      <c r="A3250" s="4" t="s">
        <v>7272</v>
      </c>
      <c r="B3250" s="4" t="s">
        <v>7247</v>
      </c>
      <c r="C3250" s="4" t="s">
        <v>4663</v>
      </c>
      <c r="D3250" s="12" t="s">
        <v>7278</v>
      </c>
      <c r="E3250" s="4" t="s">
        <v>4664</v>
      </c>
      <c r="F3250" s="4" t="s">
        <v>7205</v>
      </c>
      <c r="G3250" s="4" t="s">
        <v>7184</v>
      </c>
      <c r="H3250" s="10">
        <v>44393</v>
      </c>
      <c r="I3250" s="5">
        <v>58957.23</v>
      </c>
      <c r="J3250" s="5">
        <v>-22108.99</v>
      </c>
      <c r="K3250" s="5">
        <f t="shared" si="50"/>
        <v>36848.240000000005</v>
      </c>
    </row>
    <row r="3251" spans="1:11" x14ac:dyDescent="0.25">
      <c r="A3251" s="4" t="s">
        <v>7272</v>
      </c>
      <c r="B3251" s="4" t="s">
        <v>7247</v>
      </c>
      <c r="C3251" s="4" t="s">
        <v>4665</v>
      </c>
      <c r="D3251" s="12" t="s">
        <v>7278</v>
      </c>
      <c r="E3251" s="4" t="s">
        <v>4666</v>
      </c>
      <c r="F3251" s="4" t="s">
        <v>7205</v>
      </c>
      <c r="G3251" s="4" t="s">
        <v>7186</v>
      </c>
      <c r="H3251" s="10">
        <v>44393</v>
      </c>
      <c r="I3251" s="5">
        <v>58957.23</v>
      </c>
      <c r="J3251" s="5">
        <v>-22108.99</v>
      </c>
      <c r="K3251" s="5">
        <f t="shared" si="50"/>
        <v>36848.240000000005</v>
      </c>
    </row>
    <row r="3252" spans="1:11" x14ac:dyDescent="0.25">
      <c r="A3252" s="4" t="s">
        <v>7272</v>
      </c>
      <c r="B3252" s="4" t="s">
        <v>7247</v>
      </c>
      <c r="C3252" s="4" t="s">
        <v>4667</v>
      </c>
      <c r="D3252" s="12" t="s">
        <v>7278</v>
      </c>
      <c r="E3252" s="4" t="s">
        <v>4668</v>
      </c>
      <c r="F3252" s="4" t="s">
        <v>7205</v>
      </c>
      <c r="G3252" s="4" t="s">
        <v>7187</v>
      </c>
      <c r="H3252" s="10">
        <v>44393</v>
      </c>
      <c r="I3252" s="5">
        <v>58957.23</v>
      </c>
      <c r="J3252" s="5">
        <v>-22108.99</v>
      </c>
      <c r="K3252" s="5">
        <f t="shared" si="50"/>
        <v>36848.240000000005</v>
      </c>
    </row>
    <row r="3253" spans="1:11" x14ac:dyDescent="0.25">
      <c r="A3253" s="4" t="s">
        <v>7272</v>
      </c>
      <c r="B3253" s="4" t="s">
        <v>7247</v>
      </c>
      <c r="C3253" s="4" t="s">
        <v>4669</v>
      </c>
      <c r="D3253" s="12" t="s">
        <v>7278</v>
      </c>
      <c r="E3253" s="4" t="s">
        <v>4670</v>
      </c>
      <c r="F3253" s="4" t="s">
        <v>7205</v>
      </c>
      <c r="G3253" s="4" t="s">
        <v>7194</v>
      </c>
      <c r="H3253" s="10">
        <v>44393</v>
      </c>
      <c r="I3253" s="5">
        <v>58957.23</v>
      </c>
      <c r="J3253" s="5">
        <v>-22108.99</v>
      </c>
      <c r="K3253" s="5">
        <f t="shared" si="50"/>
        <v>36848.240000000005</v>
      </c>
    </row>
    <row r="3254" spans="1:11" x14ac:dyDescent="0.25">
      <c r="A3254" s="4" t="s">
        <v>7272</v>
      </c>
      <c r="B3254" s="4" t="s">
        <v>7247</v>
      </c>
      <c r="C3254" s="4" t="s">
        <v>4671</v>
      </c>
      <c r="D3254" s="12" t="s">
        <v>7278</v>
      </c>
      <c r="E3254" s="4" t="s">
        <v>4672</v>
      </c>
      <c r="F3254" s="4" t="s">
        <v>7205</v>
      </c>
      <c r="G3254" s="4" t="s">
        <v>7181</v>
      </c>
      <c r="H3254" s="10">
        <v>44393</v>
      </c>
      <c r="I3254" s="5">
        <v>58957.23</v>
      </c>
      <c r="J3254" s="5">
        <v>-22108.99</v>
      </c>
      <c r="K3254" s="5">
        <f t="shared" si="50"/>
        <v>36848.240000000005</v>
      </c>
    </row>
    <row r="3255" spans="1:11" x14ac:dyDescent="0.25">
      <c r="A3255" s="4" t="s">
        <v>7272</v>
      </c>
      <c r="B3255" s="4" t="s">
        <v>7247</v>
      </c>
      <c r="C3255" s="4" t="s">
        <v>4673</v>
      </c>
      <c r="D3255" s="12" t="s">
        <v>7278</v>
      </c>
      <c r="E3255" s="4" t="s">
        <v>4674</v>
      </c>
      <c r="F3255" s="4" t="s">
        <v>7205</v>
      </c>
      <c r="G3255" s="4" t="s">
        <v>7194</v>
      </c>
      <c r="H3255" s="10">
        <v>44393</v>
      </c>
      <c r="I3255" s="5">
        <v>58957.23</v>
      </c>
      <c r="J3255" s="5">
        <v>-22108.99</v>
      </c>
      <c r="K3255" s="5">
        <f t="shared" si="50"/>
        <v>36848.240000000005</v>
      </c>
    </row>
    <row r="3256" spans="1:11" x14ac:dyDescent="0.25">
      <c r="A3256" s="4" t="s">
        <v>7272</v>
      </c>
      <c r="B3256" s="4" t="s">
        <v>7247</v>
      </c>
      <c r="C3256" s="4" t="s">
        <v>4675</v>
      </c>
      <c r="D3256" s="12" t="s">
        <v>7278</v>
      </c>
      <c r="E3256" s="4" t="s">
        <v>4676</v>
      </c>
      <c r="F3256" s="4" t="s">
        <v>7205</v>
      </c>
      <c r="G3256" s="4" t="s">
        <v>7184</v>
      </c>
      <c r="H3256" s="10">
        <v>44393</v>
      </c>
      <c r="I3256" s="5">
        <v>58957.23</v>
      </c>
      <c r="J3256" s="5">
        <v>-22108.99</v>
      </c>
      <c r="K3256" s="5">
        <f t="shared" si="50"/>
        <v>36848.240000000005</v>
      </c>
    </row>
    <row r="3257" spans="1:11" x14ac:dyDescent="0.25">
      <c r="A3257" s="4" t="s">
        <v>7272</v>
      </c>
      <c r="B3257" s="4" t="s">
        <v>7247</v>
      </c>
      <c r="C3257" s="4" t="s">
        <v>4677</v>
      </c>
      <c r="D3257" s="12" t="s">
        <v>7278</v>
      </c>
      <c r="E3257" s="4" t="s">
        <v>4678</v>
      </c>
      <c r="F3257" s="4" t="s">
        <v>7205</v>
      </c>
      <c r="G3257" s="4" t="s">
        <v>7181</v>
      </c>
      <c r="H3257" s="10">
        <v>44393</v>
      </c>
      <c r="I3257" s="5">
        <v>58957.23</v>
      </c>
      <c r="J3257" s="5">
        <v>-22108.99</v>
      </c>
      <c r="K3257" s="5">
        <f t="shared" si="50"/>
        <v>36848.240000000005</v>
      </c>
    </row>
    <row r="3258" spans="1:11" x14ac:dyDescent="0.25">
      <c r="A3258" s="4" t="s">
        <v>7272</v>
      </c>
      <c r="B3258" s="4" t="s">
        <v>7247</v>
      </c>
      <c r="C3258" s="4" t="s">
        <v>4679</v>
      </c>
      <c r="D3258" s="12" t="s">
        <v>7278</v>
      </c>
      <c r="E3258" s="4" t="s">
        <v>4680</v>
      </c>
      <c r="F3258" s="4" t="s">
        <v>7205</v>
      </c>
      <c r="G3258" s="4" t="s">
        <v>7183</v>
      </c>
      <c r="H3258" s="10">
        <v>44393</v>
      </c>
      <c r="I3258" s="5">
        <v>58957.23</v>
      </c>
      <c r="J3258" s="5">
        <v>-22108.99</v>
      </c>
      <c r="K3258" s="5">
        <f t="shared" si="50"/>
        <v>36848.240000000005</v>
      </c>
    </row>
    <row r="3259" spans="1:11" x14ac:dyDescent="0.25">
      <c r="A3259" s="4" t="s">
        <v>7272</v>
      </c>
      <c r="B3259" s="4" t="s">
        <v>7247</v>
      </c>
      <c r="C3259" s="4" t="s">
        <v>4681</v>
      </c>
      <c r="D3259" s="12" t="s">
        <v>7278</v>
      </c>
      <c r="E3259" s="4" t="s">
        <v>4682</v>
      </c>
      <c r="F3259" s="4" t="s">
        <v>7205</v>
      </c>
      <c r="G3259" s="4" t="s">
        <v>7184</v>
      </c>
      <c r="H3259" s="10">
        <v>44393</v>
      </c>
      <c r="I3259" s="5">
        <v>58957.23</v>
      </c>
      <c r="J3259" s="5">
        <v>-22108.99</v>
      </c>
      <c r="K3259" s="5">
        <f t="shared" si="50"/>
        <v>36848.240000000005</v>
      </c>
    </row>
    <row r="3260" spans="1:11" x14ac:dyDescent="0.25">
      <c r="A3260" s="4" t="s">
        <v>7272</v>
      </c>
      <c r="B3260" s="4" t="s">
        <v>7247</v>
      </c>
      <c r="C3260" s="4" t="s">
        <v>4683</v>
      </c>
      <c r="D3260" s="12" t="s">
        <v>7278</v>
      </c>
      <c r="E3260" s="4" t="s">
        <v>4684</v>
      </c>
      <c r="F3260" s="4" t="s">
        <v>7205</v>
      </c>
      <c r="G3260" s="4" t="s">
        <v>7174</v>
      </c>
      <c r="H3260" s="10">
        <v>44393</v>
      </c>
      <c r="I3260" s="5">
        <v>58957.23</v>
      </c>
      <c r="J3260" s="5">
        <v>-22108.99</v>
      </c>
      <c r="K3260" s="5">
        <f t="shared" si="50"/>
        <v>36848.240000000005</v>
      </c>
    </row>
    <row r="3261" spans="1:11" x14ac:dyDescent="0.25">
      <c r="A3261" s="4" t="s">
        <v>7272</v>
      </c>
      <c r="B3261" s="4" t="s">
        <v>7247</v>
      </c>
      <c r="C3261" s="4" t="s">
        <v>4685</v>
      </c>
      <c r="D3261" s="12" t="s">
        <v>7278</v>
      </c>
      <c r="E3261" s="4" t="s">
        <v>4686</v>
      </c>
      <c r="F3261" s="4" t="s">
        <v>7205</v>
      </c>
      <c r="G3261" s="4" t="s">
        <v>7165</v>
      </c>
      <c r="H3261" s="10">
        <v>44393</v>
      </c>
      <c r="I3261" s="5">
        <v>58957.23</v>
      </c>
      <c r="J3261" s="5">
        <v>-22108.99</v>
      </c>
      <c r="K3261" s="5">
        <f t="shared" si="50"/>
        <v>36848.240000000005</v>
      </c>
    </row>
    <row r="3262" spans="1:11" x14ac:dyDescent="0.25">
      <c r="A3262" s="4" t="s">
        <v>7272</v>
      </c>
      <c r="B3262" s="4" t="s">
        <v>7247</v>
      </c>
      <c r="C3262" s="4" t="s">
        <v>4687</v>
      </c>
      <c r="D3262" s="12" t="s">
        <v>7278</v>
      </c>
      <c r="E3262" s="4" t="s">
        <v>4688</v>
      </c>
      <c r="F3262" s="4" t="s">
        <v>7205</v>
      </c>
      <c r="G3262" s="4" t="s">
        <v>7184</v>
      </c>
      <c r="H3262" s="10">
        <v>44393</v>
      </c>
      <c r="I3262" s="5">
        <v>58957.23</v>
      </c>
      <c r="J3262" s="5">
        <v>-22108.99</v>
      </c>
      <c r="K3262" s="5">
        <f t="shared" si="50"/>
        <v>36848.240000000005</v>
      </c>
    </row>
    <row r="3263" spans="1:11" x14ac:dyDescent="0.25">
      <c r="A3263" s="4" t="s">
        <v>7272</v>
      </c>
      <c r="B3263" s="4" t="s">
        <v>7247</v>
      </c>
      <c r="C3263" s="4" t="s">
        <v>4689</v>
      </c>
      <c r="D3263" s="12" t="s">
        <v>7278</v>
      </c>
      <c r="E3263" s="4" t="s">
        <v>4690</v>
      </c>
      <c r="F3263" s="4" t="s">
        <v>7205</v>
      </c>
      <c r="G3263" s="4" t="s">
        <v>7183</v>
      </c>
      <c r="H3263" s="10">
        <v>44393</v>
      </c>
      <c r="I3263" s="5">
        <v>58957.23</v>
      </c>
      <c r="J3263" s="5">
        <v>-22108.99</v>
      </c>
      <c r="K3263" s="5">
        <f t="shared" si="50"/>
        <v>36848.240000000005</v>
      </c>
    </row>
    <row r="3264" spans="1:11" x14ac:dyDescent="0.25">
      <c r="A3264" s="4" t="s">
        <v>7272</v>
      </c>
      <c r="B3264" s="4" t="s">
        <v>7247</v>
      </c>
      <c r="C3264" s="4" t="s">
        <v>4691</v>
      </c>
      <c r="D3264" s="12" t="s">
        <v>7278</v>
      </c>
      <c r="E3264" s="4" t="s">
        <v>4692</v>
      </c>
      <c r="F3264" s="4" t="s">
        <v>7205</v>
      </c>
      <c r="G3264" s="4" t="s">
        <v>7183</v>
      </c>
      <c r="H3264" s="10">
        <v>44393</v>
      </c>
      <c r="I3264" s="5">
        <v>58957.23</v>
      </c>
      <c r="J3264" s="5">
        <v>-22108.99</v>
      </c>
      <c r="K3264" s="5">
        <f t="shared" si="50"/>
        <v>36848.240000000005</v>
      </c>
    </row>
    <row r="3265" spans="1:11" x14ac:dyDescent="0.25">
      <c r="A3265" s="4" t="s">
        <v>7272</v>
      </c>
      <c r="B3265" s="4" t="s">
        <v>7247</v>
      </c>
      <c r="C3265" s="4" t="s">
        <v>4693</v>
      </c>
      <c r="D3265" s="12" t="s">
        <v>7278</v>
      </c>
      <c r="E3265" s="4" t="s">
        <v>4694</v>
      </c>
      <c r="F3265" s="4" t="s">
        <v>7205</v>
      </c>
      <c r="G3265" s="4" t="s">
        <v>7187</v>
      </c>
      <c r="H3265" s="10">
        <v>44393</v>
      </c>
      <c r="I3265" s="5">
        <v>58957.23</v>
      </c>
      <c r="J3265" s="5">
        <v>-22108.99</v>
      </c>
      <c r="K3265" s="5">
        <f t="shared" si="50"/>
        <v>36848.240000000005</v>
      </c>
    </row>
    <row r="3266" spans="1:11" x14ac:dyDescent="0.25">
      <c r="A3266" s="4" t="s">
        <v>7272</v>
      </c>
      <c r="B3266" s="4" t="s">
        <v>7247</v>
      </c>
      <c r="C3266" s="4" t="s">
        <v>4695</v>
      </c>
      <c r="D3266" s="12" t="s">
        <v>7278</v>
      </c>
      <c r="E3266" s="4" t="s">
        <v>4696</v>
      </c>
      <c r="F3266" s="4" t="s">
        <v>7205</v>
      </c>
      <c r="G3266" s="4" t="s">
        <v>7181</v>
      </c>
      <c r="H3266" s="10">
        <v>44393</v>
      </c>
      <c r="I3266" s="5">
        <v>58957.23</v>
      </c>
      <c r="J3266" s="5">
        <v>-22108.99</v>
      </c>
      <c r="K3266" s="5">
        <f t="shared" si="50"/>
        <v>36848.240000000005</v>
      </c>
    </row>
    <row r="3267" spans="1:11" x14ac:dyDescent="0.25">
      <c r="A3267" s="4" t="s">
        <v>7272</v>
      </c>
      <c r="B3267" s="4" t="s">
        <v>7247</v>
      </c>
      <c r="C3267" s="4" t="s">
        <v>4697</v>
      </c>
      <c r="D3267" s="12" t="s">
        <v>7278</v>
      </c>
      <c r="E3267" s="4" t="s">
        <v>4698</v>
      </c>
      <c r="F3267" s="4" t="s">
        <v>7205</v>
      </c>
      <c r="G3267" s="4" t="s">
        <v>7183</v>
      </c>
      <c r="H3267" s="10">
        <v>44393</v>
      </c>
      <c r="I3267" s="5">
        <v>58957.23</v>
      </c>
      <c r="J3267" s="5">
        <v>-22108.99</v>
      </c>
      <c r="K3267" s="5">
        <f t="shared" si="50"/>
        <v>36848.240000000005</v>
      </c>
    </row>
    <row r="3268" spans="1:11" x14ac:dyDescent="0.25">
      <c r="A3268" s="4" t="s">
        <v>7272</v>
      </c>
      <c r="B3268" s="4" t="s">
        <v>7247</v>
      </c>
      <c r="C3268" s="4" t="s">
        <v>4699</v>
      </c>
      <c r="D3268" s="12" t="s">
        <v>7278</v>
      </c>
      <c r="E3268" s="4" t="s">
        <v>4700</v>
      </c>
      <c r="F3268" s="4" t="s">
        <v>7205</v>
      </c>
      <c r="G3268" s="4" t="s">
        <v>7186</v>
      </c>
      <c r="H3268" s="10">
        <v>44393</v>
      </c>
      <c r="I3268" s="5">
        <v>58957.23</v>
      </c>
      <c r="J3268" s="5">
        <v>-22108.99</v>
      </c>
      <c r="K3268" s="5">
        <f t="shared" si="50"/>
        <v>36848.240000000005</v>
      </c>
    </row>
    <row r="3269" spans="1:11" x14ac:dyDescent="0.25">
      <c r="A3269" s="4" t="s">
        <v>7272</v>
      </c>
      <c r="B3269" s="4" t="s">
        <v>7247</v>
      </c>
      <c r="C3269" s="4" t="s">
        <v>4701</v>
      </c>
      <c r="D3269" s="12" t="s">
        <v>7278</v>
      </c>
      <c r="E3269" s="4" t="s">
        <v>4702</v>
      </c>
      <c r="F3269" s="4" t="s">
        <v>7205</v>
      </c>
      <c r="G3269" s="4" t="s">
        <v>7183</v>
      </c>
      <c r="H3269" s="10">
        <v>44393</v>
      </c>
      <c r="I3269" s="5">
        <v>58957.23</v>
      </c>
      <c r="J3269" s="5">
        <v>-22108.99</v>
      </c>
      <c r="K3269" s="5">
        <f t="shared" si="50"/>
        <v>36848.240000000005</v>
      </c>
    </row>
    <row r="3270" spans="1:11" x14ac:dyDescent="0.25">
      <c r="A3270" s="4" t="s">
        <v>7269</v>
      </c>
      <c r="B3270" s="4" t="s">
        <v>7210</v>
      </c>
      <c r="C3270" s="4" t="s">
        <v>4703</v>
      </c>
      <c r="D3270" s="12" t="s">
        <v>7278</v>
      </c>
      <c r="E3270" s="4" t="s">
        <v>4704</v>
      </c>
      <c r="F3270" s="4" t="s">
        <v>7205</v>
      </c>
      <c r="G3270" s="4" t="s">
        <v>7192</v>
      </c>
      <c r="H3270" s="10">
        <v>44397</v>
      </c>
      <c r="I3270" s="5">
        <v>9760</v>
      </c>
      <c r="J3270" s="5">
        <v>-3456.64</v>
      </c>
      <c r="K3270" s="5">
        <f t="shared" si="50"/>
        <v>6303.3600000000006</v>
      </c>
    </row>
    <row r="3271" spans="1:11" x14ac:dyDescent="0.25">
      <c r="A3271" s="4" t="s">
        <v>7269</v>
      </c>
      <c r="B3271" s="4" t="s">
        <v>7210</v>
      </c>
      <c r="C3271" s="4" t="s">
        <v>4705</v>
      </c>
      <c r="D3271" s="12" t="s">
        <v>7278</v>
      </c>
      <c r="E3271" s="4" t="s">
        <v>4704</v>
      </c>
      <c r="F3271" s="4" t="s">
        <v>7205</v>
      </c>
      <c r="G3271" s="4" t="s">
        <v>7192</v>
      </c>
      <c r="H3271" s="10">
        <v>44397</v>
      </c>
      <c r="I3271" s="5">
        <v>9760</v>
      </c>
      <c r="J3271" s="5">
        <v>-3456.64</v>
      </c>
      <c r="K3271" s="5">
        <f t="shared" si="50"/>
        <v>6303.3600000000006</v>
      </c>
    </row>
    <row r="3272" spans="1:11" x14ac:dyDescent="0.25">
      <c r="A3272" s="4" t="s">
        <v>7269</v>
      </c>
      <c r="B3272" s="4" t="s">
        <v>7210</v>
      </c>
      <c r="C3272" s="4" t="s">
        <v>4706</v>
      </c>
      <c r="D3272" s="12" t="s">
        <v>7278</v>
      </c>
      <c r="E3272" s="4" t="s">
        <v>4704</v>
      </c>
      <c r="F3272" s="4" t="s">
        <v>7205</v>
      </c>
      <c r="G3272" s="4" t="s">
        <v>7192</v>
      </c>
      <c r="H3272" s="10">
        <v>44397</v>
      </c>
      <c r="I3272" s="5">
        <v>9760</v>
      </c>
      <c r="J3272" s="5">
        <v>-3456.64</v>
      </c>
      <c r="K3272" s="5">
        <f t="shared" si="50"/>
        <v>6303.3600000000006</v>
      </c>
    </row>
    <row r="3273" spans="1:11" x14ac:dyDescent="0.25">
      <c r="A3273" s="4" t="s">
        <v>7269</v>
      </c>
      <c r="B3273" s="4" t="s">
        <v>7210</v>
      </c>
      <c r="C3273" s="4" t="s">
        <v>4707</v>
      </c>
      <c r="D3273" s="12" t="s">
        <v>7278</v>
      </c>
      <c r="E3273" s="4" t="s">
        <v>4704</v>
      </c>
      <c r="F3273" s="4" t="s">
        <v>7205</v>
      </c>
      <c r="G3273" s="4" t="s">
        <v>7192</v>
      </c>
      <c r="H3273" s="10">
        <v>44397</v>
      </c>
      <c r="I3273" s="5">
        <v>9760</v>
      </c>
      <c r="J3273" s="5">
        <v>-3456.64</v>
      </c>
      <c r="K3273" s="5">
        <f t="shared" si="50"/>
        <v>6303.3600000000006</v>
      </c>
    </row>
    <row r="3274" spans="1:11" x14ac:dyDescent="0.25">
      <c r="A3274" s="4" t="s">
        <v>7269</v>
      </c>
      <c r="B3274" s="4" t="s">
        <v>7210</v>
      </c>
      <c r="C3274" s="4" t="s">
        <v>4708</v>
      </c>
      <c r="D3274" s="12" t="s">
        <v>7278</v>
      </c>
      <c r="E3274" s="4" t="s">
        <v>4704</v>
      </c>
      <c r="F3274" s="4" t="s">
        <v>7205</v>
      </c>
      <c r="G3274" s="4" t="s">
        <v>7192</v>
      </c>
      <c r="H3274" s="10">
        <v>44397</v>
      </c>
      <c r="I3274" s="5">
        <v>9760</v>
      </c>
      <c r="J3274" s="5">
        <v>-3456.64</v>
      </c>
      <c r="K3274" s="5">
        <f t="shared" si="50"/>
        <v>6303.3600000000006</v>
      </c>
    </row>
    <row r="3275" spans="1:11" x14ac:dyDescent="0.25">
      <c r="A3275" s="4" t="s">
        <v>7269</v>
      </c>
      <c r="B3275" s="4" t="s">
        <v>7210</v>
      </c>
      <c r="C3275" s="4" t="s">
        <v>4709</v>
      </c>
      <c r="D3275" s="12" t="s">
        <v>7278</v>
      </c>
      <c r="E3275" s="4" t="s">
        <v>4704</v>
      </c>
      <c r="F3275" s="4" t="s">
        <v>7205</v>
      </c>
      <c r="G3275" s="4" t="s">
        <v>7192</v>
      </c>
      <c r="H3275" s="10">
        <v>44397</v>
      </c>
      <c r="I3275" s="5">
        <v>9760</v>
      </c>
      <c r="J3275" s="5">
        <v>-3456.64</v>
      </c>
      <c r="K3275" s="5">
        <f t="shared" si="50"/>
        <v>6303.3600000000006</v>
      </c>
    </row>
    <row r="3276" spans="1:11" x14ac:dyDescent="0.25">
      <c r="A3276" s="4" t="s">
        <v>7269</v>
      </c>
      <c r="B3276" s="4" t="s">
        <v>7210</v>
      </c>
      <c r="C3276" s="4" t="s">
        <v>4710</v>
      </c>
      <c r="D3276" s="12" t="s">
        <v>7278</v>
      </c>
      <c r="E3276" s="4" t="s">
        <v>4704</v>
      </c>
      <c r="F3276" s="4" t="s">
        <v>7205</v>
      </c>
      <c r="G3276" s="4" t="s">
        <v>7192</v>
      </c>
      <c r="H3276" s="10">
        <v>44397</v>
      </c>
      <c r="I3276" s="5">
        <v>9760</v>
      </c>
      <c r="J3276" s="5">
        <v>-3456.64</v>
      </c>
      <c r="K3276" s="5">
        <f t="shared" si="50"/>
        <v>6303.3600000000006</v>
      </c>
    </row>
    <row r="3277" spans="1:11" x14ac:dyDescent="0.25">
      <c r="A3277" s="4" t="s">
        <v>7269</v>
      </c>
      <c r="B3277" s="4" t="s">
        <v>7215</v>
      </c>
      <c r="C3277" s="4" t="s">
        <v>4711</v>
      </c>
      <c r="D3277" s="12" t="s">
        <v>7278</v>
      </c>
      <c r="E3277" s="4" t="s">
        <v>4712</v>
      </c>
      <c r="F3277" s="4" t="s">
        <v>7205</v>
      </c>
      <c r="G3277" s="4" t="s">
        <v>7167</v>
      </c>
      <c r="H3277" s="10">
        <v>44406</v>
      </c>
      <c r="I3277" s="5">
        <v>60000</v>
      </c>
      <c r="J3277" s="5">
        <v>-21250</v>
      </c>
      <c r="K3277" s="5">
        <f t="shared" si="50"/>
        <v>38750</v>
      </c>
    </row>
    <row r="3278" spans="1:11" x14ac:dyDescent="0.25">
      <c r="A3278" s="4" t="s">
        <v>7269</v>
      </c>
      <c r="B3278" s="4" t="s">
        <v>7215</v>
      </c>
      <c r="C3278" s="4" t="s">
        <v>4713</v>
      </c>
      <c r="D3278" s="12" t="s">
        <v>7278</v>
      </c>
      <c r="E3278" s="4" t="s">
        <v>4714</v>
      </c>
      <c r="F3278" s="4" t="s">
        <v>7205</v>
      </c>
      <c r="G3278" s="4" t="s">
        <v>7167</v>
      </c>
      <c r="H3278" s="10">
        <v>44406</v>
      </c>
      <c r="I3278" s="5">
        <v>65000</v>
      </c>
      <c r="J3278" s="5">
        <v>-23020.86</v>
      </c>
      <c r="K3278" s="5">
        <f t="shared" si="50"/>
        <v>41979.14</v>
      </c>
    </row>
    <row r="3279" spans="1:11" x14ac:dyDescent="0.25">
      <c r="A3279" s="4" t="s">
        <v>7272</v>
      </c>
      <c r="B3279" s="4" t="s">
        <v>7245</v>
      </c>
      <c r="C3279" s="4" t="s">
        <v>4715</v>
      </c>
      <c r="D3279" s="12" t="s">
        <v>7278</v>
      </c>
      <c r="E3279" s="4" t="s">
        <v>4716</v>
      </c>
      <c r="F3279" s="4" t="s">
        <v>7205</v>
      </c>
      <c r="G3279" s="4" t="s">
        <v>7167</v>
      </c>
      <c r="H3279" s="10">
        <v>44414</v>
      </c>
      <c r="I3279" s="5">
        <v>15803.61</v>
      </c>
      <c r="J3279" s="5">
        <v>-5597.1</v>
      </c>
      <c r="K3279" s="5">
        <f t="shared" si="50"/>
        <v>10206.51</v>
      </c>
    </row>
    <row r="3280" spans="1:11" x14ac:dyDescent="0.25">
      <c r="A3280" s="4" t="s">
        <v>7272</v>
      </c>
      <c r="B3280" s="4" t="s">
        <v>7245</v>
      </c>
      <c r="C3280" s="4" t="s">
        <v>4717</v>
      </c>
      <c r="D3280" s="12" t="s">
        <v>7278</v>
      </c>
      <c r="E3280" s="4" t="s">
        <v>4718</v>
      </c>
      <c r="F3280" s="4" t="s">
        <v>7205</v>
      </c>
      <c r="G3280" s="4" t="s">
        <v>7170</v>
      </c>
      <c r="H3280" s="10">
        <v>44414</v>
      </c>
      <c r="I3280" s="5">
        <v>15803.61</v>
      </c>
      <c r="J3280" s="5">
        <v>-5597.1</v>
      </c>
      <c r="K3280" s="5">
        <f t="shared" si="50"/>
        <v>10206.51</v>
      </c>
    </row>
    <row r="3281" spans="1:11" x14ac:dyDescent="0.25">
      <c r="A3281" s="4" t="s">
        <v>7272</v>
      </c>
      <c r="B3281" s="4" t="s">
        <v>7245</v>
      </c>
      <c r="C3281" s="4" t="s">
        <v>4719</v>
      </c>
      <c r="D3281" s="12" t="s">
        <v>7278</v>
      </c>
      <c r="E3281" s="4" t="s">
        <v>4720</v>
      </c>
      <c r="F3281" s="4" t="s">
        <v>7205</v>
      </c>
      <c r="G3281" s="4" t="s">
        <v>7172</v>
      </c>
      <c r="H3281" s="10">
        <v>44414</v>
      </c>
      <c r="I3281" s="5">
        <v>15803.61</v>
      </c>
      <c r="J3281" s="5">
        <v>-5597.1</v>
      </c>
      <c r="K3281" s="5">
        <f t="shared" si="50"/>
        <v>10206.51</v>
      </c>
    </row>
    <row r="3282" spans="1:11" x14ac:dyDescent="0.25">
      <c r="A3282" s="4" t="s">
        <v>7272</v>
      </c>
      <c r="B3282" s="4" t="s">
        <v>7245</v>
      </c>
      <c r="C3282" s="4" t="s">
        <v>4721</v>
      </c>
      <c r="D3282" s="12" t="s">
        <v>7278</v>
      </c>
      <c r="E3282" s="4" t="s">
        <v>4722</v>
      </c>
      <c r="F3282" s="4" t="s">
        <v>7205</v>
      </c>
      <c r="G3282" s="4" t="s">
        <v>7178</v>
      </c>
      <c r="H3282" s="10">
        <v>44414</v>
      </c>
      <c r="I3282" s="5">
        <v>15803.61</v>
      </c>
      <c r="J3282" s="5">
        <v>-5597.1</v>
      </c>
      <c r="K3282" s="5">
        <f t="shared" si="50"/>
        <v>10206.51</v>
      </c>
    </row>
    <row r="3283" spans="1:11" x14ac:dyDescent="0.25">
      <c r="A3283" s="4" t="s">
        <v>7272</v>
      </c>
      <c r="B3283" s="4" t="s">
        <v>7245</v>
      </c>
      <c r="C3283" s="4" t="s">
        <v>4723</v>
      </c>
      <c r="D3283" s="12" t="s">
        <v>7278</v>
      </c>
      <c r="E3283" s="4" t="s">
        <v>4724</v>
      </c>
      <c r="F3283" s="4" t="s">
        <v>7202</v>
      </c>
      <c r="G3283" s="4" t="s">
        <v>7177</v>
      </c>
      <c r="H3283" s="10">
        <v>44414</v>
      </c>
      <c r="I3283" s="5">
        <v>15803.61</v>
      </c>
      <c r="J3283" s="5">
        <v>-5597.1</v>
      </c>
      <c r="K3283" s="5">
        <f t="shared" si="50"/>
        <v>10206.51</v>
      </c>
    </row>
    <row r="3284" spans="1:11" x14ac:dyDescent="0.25">
      <c r="A3284" s="4" t="s">
        <v>7272</v>
      </c>
      <c r="B3284" s="4" t="s">
        <v>7245</v>
      </c>
      <c r="C3284" s="4" t="s">
        <v>4725</v>
      </c>
      <c r="D3284" s="12" t="s">
        <v>7278</v>
      </c>
      <c r="E3284" s="4" t="s">
        <v>4726</v>
      </c>
      <c r="F3284" s="4" t="s">
        <v>7205</v>
      </c>
      <c r="G3284" s="4" t="s">
        <v>7171</v>
      </c>
      <c r="H3284" s="10">
        <v>44414</v>
      </c>
      <c r="I3284" s="5">
        <v>15803.61</v>
      </c>
      <c r="J3284" s="5">
        <v>-5597.1</v>
      </c>
      <c r="K3284" s="5">
        <f t="shared" si="50"/>
        <v>10206.51</v>
      </c>
    </row>
    <row r="3285" spans="1:11" x14ac:dyDescent="0.25">
      <c r="A3285" s="4" t="s">
        <v>7272</v>
      </c>
      <c r="B3285" s="4" t="s">
        <v>7245</v>
      </c>
      <c r="C3285" s="4" t="s">
        <v>4727</v>
      </c>
      <c r="D3285" s="12" t="s">
        <v>7278</v>
      </c>
      <c r="E3285" s="4" t="s">
        <v>4728</v>
      </c>
      <c r="F3285" s="4" t="s">
        <v>7205</v>
      </c>
      <c r="G3285" s="4" t="s">
        <v>7166</v>
      </c>
      <c r="H3285" s="10">
        <v>44414</v>
      </c>
      <c r="I3285" s="5">
        <v>15803.61</v>
      </c>
      <c r="J3285" s="5">
        <v>-5597.1</v>
      </c>
      <c r="K3285" s="5">
        <f t="shared" si="50"/>
        <v>10206.51</v>
      </c>
    </row>
    <row r="3286" spans="1:11" x14ac:dyDescent="0.25">
      <c r="A3286" s="4" t="s">
        <v>7272</v>
      </c>
      <c r="B3286" s="4" t="s">
        <v>7245</v>
      </c>
      <c r="C3286" s="4" t="s">
        <v>4729</v>
      </c>
      <c r="D3286" s="12" t="s">
        <v>7278</v>
      </c>
      <c r="E3286" s="4" t="s">
        <v>4730</v>
      </c>
      <c r="F3286" s="4" t="s">
        <v>7205</v>
      </c>
      <c r="G3286" s="4" t="s">
        <v>7192</v>
      </c>
      <c r="H3286" s="10">
        <v>44414</v>
      </c>
      <c r="I3286" s="5">
        <v>15803.61</v>
      </c>
      <c r="J3286" s="5">
        <v>-5597.1</v>
      </c>
      <c r="K3286" s="5">
        <f t="shared" si="50"/>
        <v>10206.51</v>
      </c>
    </row>
    <row r="3287" spans="1:11" x14ac:dyDescent="0.25">
      <c r="A3287" s="4" t="s">
        <v>7272</v>
      </c>
      <c r="B3287" s="4" t="s">
        <v>7245</v>
      </c>
      <c r="C3287" s="4" t="s">
        <v>4731</v>
      </c>
      <c r="D3287" s="12" t="s">
        <v>7278</v>
      </c>
      <c r="E3287" s="4" t="s">
        <v>4732</v>
      </c>
      <c r="F3287" s="4" t="s">
        <v>7205</v>
      </c>
      <c r="G3287" s="4" t="s">
        <v>7172</v>
      </c>
      <c r="H3287" s="10">
        <v>44414</v>
      </c>
      <c r="I3287" s="5">
        <v>15803.61</v>
      </c>
      <c r="J3287" s="5">
        <v>-5597.1</v>
      </c>
      <c r="K3287" s="5">
        <f t="shared" si="50"/>
        <v>10206.51</v>
      </c>
    </row>
    <row r="3288" spans="1:11" x14ac:dyDescent="0.25">
      <c r="A3288" s="4" t="s">
        <v>7272</v>
      </c>
      <c r="B3288" s="4" t="s">
        <v>7245</v>
      </c>
      <c r="C3288" s="4" t="s">
        <v>4733</v>
      </c>
      <c r="D3288" s="12" t="s">
        <v>7278</v>
      </c>
      <c r="E3288" s="4" t="s">
        <v>4734</v>
      </c>
      <c r="F3288" s="4" t="s">
        <v>7205</v>
      </c>
      <c r="G3288" s="4" t="s">
        <v>7181</v>
      </c>
      <c r="H3288" s="10">
        <v>44414</v>
      </c>
      <c r="I3288" s="5">
        <v>15803.61</v>
      </c>
      <c r="J3288" s="5">
        <v>-5597.1</v>
      </c>
      <c r="K3288" s="5">
        <f t="shared" si="50"/>
        <v>10206.51</v>
      </c>
    </row>
    <row r="3289" spans="1:11" x14ac:dyDescent="0.25">
      <c r="A3289" s="4" t="s">
        <v>7272</v>
      </c>
      <c r="B3289" s="4" t="s">
        <v>7245</v>
      </c>
      <c r="C3289" s="4" t="s">
        <v>4735</v>
      </c>
      <c r="D3289" s="12" t="s">
        <v>7278</v>
      </c>
      <c r="E3289" s="4" t="s">
        <v>4736</v>
      </c>
      <c r="F3289" s="4" t="s">
        <v>7205</v>
      </c>
      <c r="G3289" s="4" t="s">
        <v>7194</v>
      </c>
      <c r="H3289" s="10">
        <v>44414</v>
      </c>
      <c r="I3289" s="5">
        <v>15803.61</v>
      </c>
      <c r="J3289" s="5">
        <v>-5597.1</v>
      </c>
      <c r="K3289" s="5">
        <f t="shared" si="50"/>
        <v>10206.51</v>
      </c>
    </row>
    <row r="3290" spans="1:11" x14ac:dyDescent="0.25">
      <c r="A3290" s="4" t="s">
        <v>7272</v>
      </c>
      <c r="B3290" s="4" t="s">
        <v>7245</v>
      </c>
      <c r="C3290" s="4" t="s">
        <v>4737</v>
      </c>
      <c r="D3290" s="12" t="s">
        <v>7278</v>
      </c>
      <c r="E3290" s="4" t="s">
        <v>4738</v>
      </c>
      <c r="F3290" s="4" t="s">
        <v>7205</v>
      </c>
      <c r="G3290" s="4" t="s">
        <v>7181</v>
      </c>
      <c r="H3290" s="10">
        <v>44414</v>
      </c>
      <c r="I3290" s="5">
        <v>15803.61</v>
      </c>
      <c r="J3290" s="5">
        <v>-5597.1</v>
      </c>
      <c r="K3290" s="5">
        <f t="shared" ref="K3290:K3353" si="51">+I3290+J3290</f>
        <v>10206.51</v>
      </c>
    </row>
    <row r="3291" spans="1:11" x14ac:dyDescent="0.25">
      <c r="A3291" s="4" t="s">
        <v>7272</v>
      </c>
      <c r="B3291" s="4" t="s">
        <v>7245</v>
      </c>
      <c r="C3291" s="4" t="s">
        <v>4739</v>
      </c>
      <c r="D3291" s="12" t="s">
        <v>7278</v>
      </c>
      <c r="E3291" s="4" t="s">
        <v>4740</v>
      </c>
      <c r="F3291" s="4" t="s">
        <v>7205</v>
      </c>
      <c r="G3291" s="4" t="s">
        <v>7182</v>
      </c>
      <c r="H3291" s="10">
        <v>44414</v>
      </c>
      <c r="I3291" s="5">
        <v>15803.61</v>
      </c>
      <c r="J3291" s="5">
        <v>-5597.1</v>
      </c>
      <c r="K3291" s="5">
        <f t="shared" si="51"/>
        <v>10206.51</v>
      </c>
    </row>
    <row r="3292" spans="1:11" x14ac:dyDescent="0.25">
      <c r="A3292" s="4" t="s">
        <v>7272</v>
      </c>
      <c r="B3292" s="4" t="s">
        <v>7245</v>
      </c>
      <c r="C3292" s="4" t="s">
        <v>4741</v>
      </c>
      <c r="D3292" s="12" t="s">
        <v>7278</v>
      </c>
      <c r="E3292" s="4" t="s">
        <v>4742</v>
      </c>
      <c r="F3292" s="4" t="s">
        <v>7205</v>
      </c>
      <c r="G3292" s="4" t="s">
        <v>7188</v>
      </c>
      <c r="H3292" s="10">
        <v>44414</v>
      </c>
      <c r="I3292" s="5">
        <v>15803.61</v>
      </c>
      <c r="J3292" s="5">
        <v>-5597.1</v>
      </c>
      <c r="K3292" s="5">
        <f t="shared" si="51"/>
        <v>10206.51</v>
      </c>
    </row>
    <row r="3293" spans="1:11" x14ac:dyDescent="0.25">
      <c r="A3293" s="4" t="s">
        <v>7272</v>
      </c>
      <c r="B3293" s="4" t="s">
        <v>7245</v>
      </c>
      <c r="C3293" s="4" t="s">
        <v>4743</v>
      </c>
      <c r="D3293" s="12" t="s">
        <v>7278</v>
      </c>
      <c r="E3293" s="4" t="s">
        <v>4744</v>
      </c>
      <c r="F3293" s="4" t="s">
        <v>7205</v>
      </c>
      <c r="G3293" s="4" t="s">
        <v>7188</v>
      </c>
      <c r="H3293" s="10">
        <v>44414</v>
      </c>
      <c r="I3293" s="5">
        <v>15803.61</v>
      </c>
      <c r="J3293" s="5">
        <v>-5597.1</v>
      </c>
      <c r="K3293" s="5">
        <f t="shared" si="51"/>
        <v>10206.51</v>
      </c>
    </row>
    <row r="3294" spans="1:11" x14ac:dyDescent="0.25">
      <c r="A3294" s="4" t="s">
        <v>7272</v>
      </c>
      <c r="B3294" s="4" t="s">
        <v>7245</v>
      </c>
      <c r="C3294" s="4" t="s">
        <v>4745</v>
      </c>
      <c r="D3294" s="12" t="s">
        <v>7278</v>
      </c>
      <c r="E3294" s="4" t="s">
        <v>4746</v>
      </c>
      <c r="F3294" s="4" t="s">
        <v>7205</v>
      </c>
      <c r="G3294" s="4" t="s">
        <v>7185</v>
      </c>
      <c r="H3294" s="10">
        <v>44414</v>
      </c>
      <c r="I3294" s="5">
        <v>15803.61</v>
      </c>
      <c r="J3294" s="5">
        <v>-5597.1</v>
      </c>
      <c r="K3294" s="5">
        <f t="shared" si="51"/>
        <v>10206.51</v>
      </c>
    </row>
    <row r="3295" spans="1:11" x14ac:dyDescent="0.25">
      <c r="A3295" s="4" t="s">
        <v>7272</v>
      </c>
      <c r="B3295" s="4" t="s">
        <v>7245</v>
      </c>
      <c r="C3295" s="4" t="s">
        <v>4747</v>
      </c>
      <c r="D3295" s="12" t="s">
        <v>7278</v>
      </c>
      <c r="E3295" s="4" t="s">
        <v>4748</v>
      </c>
      <c r="F3295" s="4" t="s">
        <v>7205</v>
      </c>
      <c r="G3295" s="4" t="s">
        <v>7168</v>
      </c>
      <c r="H3295" s="10">
        <v>44414</v>
      </c>
      <c r="I3295" s="5">
        <v>15803.61</v>
      </c>
      <c r="J3295" s="5">
        <v>-5597.1</v>
      </c>
      <c r="K3295" s="5">
        <f t="shared" si="51"/>
        <v>10206.51</v>
      </c>
    </row>
    <row r="3296" spans="1:11" x14ac:dyDescent="0.25">
      <c r="A3296" s="4" t="s">
        <v>7272</v>
      </c>
      <c r="B3296" s="4" t="s">
        <v>7245</v>
      </c>
      <c r="C3296" s="4" t="s">
        <v>4749</v>
      </c>
      <c r="D3296" s="12" t="s">
        <v>7278</v>
      </c>
      <c r="E3296" s="4" t="s">
        <v>4750</v>
      </c>
      <c r="F3296" s="4" t="s">
        <v>7205</v>
      </c>
      <c r="G3296" s="4" t="s">
        <v>7185</v>
      </c>
      <c r="H3296" s="10">
        <v>44414</v>
      </c>
      <c r="I3296" s="5">
        <v>15803.61</v>
      </c>
      <c r="J3296" s="5">
        <v>-5597.1</v>
      </c>
      <c r="K3296" s="5">
        <f t="shared" si="51"/>
        <v>10206.51</v>
      </c>
    </row>
    <row r="3297" spans="1:11" x14ac:dyDescent="0.25">
      <c r="A3297" s="4" t="s">
        <v>7272</v>
      </c>
      <c r="B3297" s="4" t="s">
        <v>7245</v>
      </c>
      <c r="C3297" s="4" t="s">
        <v>4751</v>
      </c>
      <c r="D3297" s="12" t="s">
        <v>7278</v>
      </c>
      <c r="E3297" s="4" t="s">
        <v>4752</v>
      </c>
      <c r="F3297" s="4" t="s">
        <v>7205</v>
      </c>
      <c r="G3297" s="4" t="s">
        <v>7166</v>
      </c>
      <c r="H3297" s="10">
        <v>44414</v>
      </c>
      <c r="I3297" s="5">
        <v>15803.61</v>
      </c>
      <c r="J3297" s="5">
        <v>-5597.1</v>
      </c>
      <c r="K3297" s="5">
        <f t="shared" si="51"/>
        <v>10206.51</v>
      </c>
    </row>
    <row r="3298" spans="1:11" x14ac:dyDescent="0.25">
      <c r="A3298" s="4" t="s">
        <v>7272</v>
      </c>
      <c r="B3298" s="4" t="s">
        <v>7245</v>
      </c>
      <c r="C3298" s="4" t="s">
        <v>4753</v>
      </c>
      <c r="D3298" s="12" t="s">
        <v>7278</v>
      </c>
      <c r="E3298" s="4" t="s">
        <v>4754</v>
      </c>
      <c r="F3298" s="4" t="s">
        <v>7205</v>
      </c>
      <c r="G3298" s="4" t="s">
        <v>7186</v>
      </c>
      <c r="H3298" s="10">
        <v>44414</v>
      </c>
      <c r="I3298" s="5">
        <v>15803.61</v>
      </c>
      <c r="J3298" s="5">
        <v>-5597.1</v>
      </c>
      <c r="K3298" s="5">
        <f t="shared" si="51"/>
        <v>10206.51</v>
      </c>
    </row>
    <row r="3299" spans="1:11" x14ac:dyDescent="0.25">
      <c r="A3299" s="4" t="s">
        <v>7272</v>
      </c>
      <c r="B3299" s="4" t="s">
        <v>7245</v>
      </c>
      <c r="C3299" s="4" t="s">
        <v>4755</v>
      </c>
      <c r="D3299" s="12" t="s">
        <v>7278</v>
      </c>
      <c r="E3299" s="4" t="s">
        <v>4756</v>
      </c>
      <c r="F3299" s="4" t="s">
        <v>7205</v>
      </c>
      <c r="G3299" s="4" t="s">
        <v>7181</v>
      </c>
      <c r="H3299" s="10">
        <v>44414</v>
      </c>
      <c r="I3299" s="5">
        <v>15803.61</v>
      </c>
      <c r="J3299" s="5">
        <v>-5597.1</v>
      </c>
      <c r="K3299" s="5">
        <f t="shared" si="51"/>
        <v>10206.51</v>
      </c>
    </row>
    <row r="3300" spans="1:11" x14ac:dyDescent="0.25">
      <c r="A3300" s="4" t="s">
        <v>7272</v>
      </c>
      <c r="B3300" s="4" t="s">
        <v>7245</v>
      </c>
      <c r="C3300" s="4" t="s">
        <v>4757</v>
      </c>
      <c r="D3300" s="12" t="s">
        <v>7278</v>
      </c>
      <c r="E3300" s="4" t="s">
        <v>4758</v>
      </c>
      <c r="F3300" s="4" t="s">
        <v>7201</v>
      </c>
      <c r="G3300" s="4" t="s">
        <v>7176</v>
      </c>
      <c r="H3300" s="10">
        <v>44414</v>
      </c>
      <c r="I3300" s="5">
        <v>15803.61</v>
      </c>
      <c r="J3300" s="5">
        <v>-5597.1</v>
      </c>
      <c r="K3300" s="5">
        <f t="shared" si="51"/>
        <v>10206.51</v>
      </c>
    </row>
    <row r="3301" spans="1:11" x14ac:dyDescent="0.25">
      <c r="A3301" s="4" t="s">
        <v>7272</v>
      </c>
      <c r="B3301" s="4" t="s">
        <v>7245</v>
      </c>
      <c r="C3301" s="4" t="s">
        <v>4759</v>
      </c>
      <c r="D3301" s="12" t="s">
        <v>7278</v>
      </c>
      <c r="E3301" s="4" t="s">
        <v>4760</v>
      </c>
      <c r="F3301" s="4" t="s">
        <v>7205</v>
      </c>
      <c r="G3301" s="4" t="s">
        <v>7167</v>
      </c>
      <c r="H3301" s="10">
        <v>44414</v>
      </c>
      <c r="I3301" s="5">
        <v>15803.61</v>
      </c>
      <c r="J3301" s="5">
        <v>-5597.1</v>
      </c>
      <c r="K3301" s="5">
        <f t="shared" si="51"/>
        <v>10206.51</v>
      </c>
    </row>
    <row r="3302" spans="1:11" x14ac:dyDescent="0.25">
      <c r="A3302" s="4" t="s">
        <v>7272</v>
      </c>
      <c r="B3302" s="4" t="s">
        <v>7245</v>
      </c>
      <c r="C3302" s="4" t="s">
        <v>4761</v>
      </c>
      <c r="D3302" s="12" t="s">
        <v>7278</v>
      </c>
      <c r="E3302" s="4" t="s">
        <v>4762</v>
      </c>
      <c r="F3302" s="4" t="s">
        <v>7205</v>
      </c>
      <c r="G3302" s="4" t="s">
        <v>7173</v>
      </c>
      <c r="H3302" s="10">
        <v>44414</v>
      </c>
      <c r="I3302" s="5">
        <v>15803.61</v>
      </c>
      <c r="J3302" s="5">
        <v>-5597.1</v>
      </c>
      <c r="K3302" s="5">
        <f t="shared" si="51"/>
        <v>10206.51</v>
      </c>
    </row>
    <row r="3303" spans="1:11" x14ac:dyDescent="0.25">
      <c r="A3303" s="4" t="s">
        <v>7272</v>
      </c>
      <c r="B3303" s="4" t="s">
        <v>7245</v>
      </c>
      <c r="C3303" s="4" t="s">
        <v>4763</v>
      </c>
      <c r="D3303" s="12" t="s">
        <v>7278</v>
      </c>
      <c r="E3303" s="4" t="s">
        <v>4764</v>
      </c>
      <c r="F3303" s="4" t="s">
        <v>7205</v>
      </c>
      <c r="G3303" s="4" t="s">
        <v>7171</v>
      </c>
      <c r="H3303" s="10">
        <v>44414</v>
      </c>
      <c r="I3303" s="5">
        <v>15803.61</v>
      </c>
      <c r="J3303" s="5">
        <v>-5597.1</v>
      </c>
      <c r="K3303" s="5">
        <f t="shared" si="51"/>
        <v>10206.51</v>
      </c>
    </row>
    <row r="3304" spans="1:11" x14ac:dyDescent="0.25">
      <c r="A3304" s="4" t="s">
        <v>7272</v>
      </c>
      <c r="B3304" s="4" t="s">
        <v>7245</v>
      </c>
      <c r="C3304" s="4" t="s">
        <v>4765</v>
      </c>
      <c r="D3304" s="12" t="s">
        <v>7278</v>
      </c>
      <c r="E3304" s="4" t="s">
        <v>4766</v>
      </c>
      <c r="F3304" s="4" t="s">
        <v>7205</v>
      </c>
      <c r="G3304" s="4" t="s">
        <v>7188</v>
      </c>
      <c r="H3304" s="10">
        <v>44414</v>
      </c>
      <c r="I3304" s="5">
        <v>15803.61</v>
      </c>
      <c r="J3304" s="5">
        <v>-5597.1</v>
      </c>
      <c r="K3304" s="5">
        <f t="shared" si="51"/>
        <v>10206.51</v>
      </c>
    </row>
    <row r="3305" spans="1:11" x14ac:dyDescent="0.25">
      <c r="A3305" s="4" t="s">
        <v>7272</v>
      </c>
      <c r="B3305" s="4" t="s">
        <v>7245</v>
      </c>
      <c r="C3305" s="4" t="s">
        <v>4767</v>
      </c>
      <c r="D3305" s="12" t="s">
        <v>7278</v>
      </c>
      <c r="E3305" s="4" t="s">
        <v>4768</v>
      </c>
      <c r="F3305" s="4" t="s">
        <v>7205</v>
      </c>
      <c r="G3305" s="4" t="s">
        <v>7182</v>
      </c>
      <c r="H3305" s="10">
        <v>44414</v>
      </c>
      <c r="I3305" s="5">
        <v>15803.61</v>
      </c>
      <c r="J3305" s="5">
        <v>-5597.1</v>
      </c>
      <c r="K3305" s="5">
        <f t="shared" si="51"/>
        <v>10206.51</v>
      </c>
    </row>
    <row r="3306" spans="1:11" x14ac:dyDescent="0.25">
      <c r="A3306" s="4" t="s">
        <v>7272</v>
      </c>
      <c r="B3306" s="4" t="s">
        <v>7245</v>
      </c>
      <c r="C3306" s="4" t="s">
        <v>4769</v>
      </c>
      <c r="D3306" s="12" t="s">
        <v>7278</v>
      </c>
      <c r="E3306" s="4" t="s">
        <v>4770</v>
      </c>
      <c r="F3306" s="4" t="s">
        <v>7205</v>
      </c>
      <c r="G3306" s="4" t="s">
        <v>7187</v>
      </c>
      <c r="H3306" s="10">
        <v>44414</v>
      </c>
      <c r="I3306" s="5">
        <v>15803.61</v>
      </c>
      <c r="J3306" s="5">
        <v>-5597.1</v>
      </c>
      <c r="K3306" s="5">
        <f t="shared" si="51"/>
        <v>10206.51</v>
      </c>
    </row>
    <row r="3307" spans="1:11" x14ac:dyDescent="0.25">
      <c r="A3307" s="4" t="s">
        <v>7272</v>
      </c>
      <c r="B3307" s="4" t="s">
        <v>7245</v>
      </c>
      <c r="C3307" s="4" t="s">
        <v>4771</v>
      </c>
      <c r="D3307" s="12" t="s">
        <v>7278</v>
      </c>
      <c r="E3307" s="4" t="s">
        <v>4772</v>
      </c>
      <c r="F3307" s="4" t="s">
        <v>7205</v>
      </c>
      <c r="G3307" s="4" t="s">
        <v>7178</v>
      </c>
      <c r="H3307" s="10">
        <v>44414</v>
      </c>
      <c r="I3307" s="5">
        <v>15803.61</v>
      </c>
      <c r="J3307" s="5">
        <v>-5597.1</v>
      </c>
      <c r="K3307" s="5">
        <f t="shared" si="51"/>
        <v>10206.51</v>
      </c>
    </row>
    <row r="3308" spans="1:11" x14ac:dyDescent="0.25">
      <c r="A3308" s="4" t="s">
        <v>7272</v>
      </c>
      <c r="B3308" s="4" t="s">
        <v>7245</v>
      </c>
      <c r="C3308" s="4" t="s">
        <v>4773</v>
      </c>
      <c r="D3308" s="12" t="s">
        <v>7278</v>
      </c>
      <c r="E3308" s="4" t="s">
        <v>4774</v>
      </c>
      <c r="F3308" s="4" t="s">
        <v>7205</v>
      </c>
      <c r="G3308" s="4" t="s">
        <v>7185</v>
      </c>
      <c r="H3308" s="10">
        <v>44414</v>
      </c>
      <c r="I3308" s="5">
        <v>15803.61</v>
      </c>
      <c r="J3308" s="5">
        <v>-5597.1</v>
      </c>
      <c r="K3308" s="5">
        <f t="shared" si="51"/>
        <v>10206.51</v>
      </c>
    </row>
    <row r="3309" spans="1:11" x14ac:dyDescent="0.25">
      <c r="A3309" s="4" t="s">
        <v>7272</v>
      </c>
      <c r="B3309" s="4" t="s">
        <v>7245</v>
      </c>
      <c r="C3309" s="4" t="s">
        <v>4775</v>
      </c>
      <c r="D3309" s="12" t="s">
        <v>7278</v>
      </c>
      <c r="E3309" s="4" t="s">
        <v>4776</v>
      </c>
      <c r="F3309" s="4" t="s">
        <v>7205</v>
      </c>
      <c r="G3309" s="4" t="s">
        <v>7169</v>
      </c>
      <c r="H3309" s="10">
        <v>44414</v>
      </c>
      <c r="I3309" s="5">
        <v>15803.61</v>
      </c>
      <c r="J3309" s="5">
        <v>-5597.1</v>
      </c>
      <c r="K3309" s="5">
        <f t="shared" si="51"/>
        <v>10206.51</v>
      </c>
    </row>
    <row r="3310" spans="1:11" x14ac:dyDescent="0.25">
      <c r="A3310" s="4" t="s">
        <v>7272</v>
      </c>
      <c r="B3310" s="4" t="s">
        <v>7245</v>
      </c>
      <c r="C3310" s="4" t="s">
        <v>4777</v>
      </c>
      <c r="D3310" s="12" t="s">
        <v>7278</v>
      </c>
      <c r="E3310" s="4" t="s">
        <v>4778</v>
      </c>
      <c r="F3310" s="4" t="s">
        <v>7205</v>
      </c>
      <c r="G3310" s="4" t="s">
        <v>7171</v>
      </c>
      <c r="H3310" s="10">
        <v>44414</v>
      </c>
      <c r="I3310" s="5">
        <v>15803.61</v>
      </c>
      <c r="J3310" s="5">
        <v>-5597.1</v>
      </c>
      <c r="K3310" s="5">
        <f t="shared" si="51"/>
        <v>10206.51</v>
      </c>
    </row>
    <row r="3311" spans="1:11" x14ac:dyDescent="0.25">
      <c r="A3311" s="4" t="s">
        <v>7272</v>
      </c>
      <c r="B3311" s="4" t="s">
        <v>7245</v>
      </c>
      <c r="C3311" s="4" t="s">
        <v>4779</v>
      </c>
      <c r="D3311" s="12" t="s">
        <v>7278</v>
      </c>
      <c r="E3311" s="4" t="s">
        <v>4780</v>
      </c>
      <c r="F3311" s="4" t="s">
        <v>7205</v>
      </c>
      <c r="G3311" s="4" t="s">
        <v>7192</v>
      </c>
      <c r="H3311" s="10">
        <v>44414</v>
      </c>
      <c r="I3311" s="5">
        <v>15803.61</v>
      </c>
      <c r="J3311" s="5">
        <v>-5597.1</v>
      </c>
      <c r="K3311" s="5">
        <f t="shared" si="51"/>
        <v>10206.51</v>
      </c>
    </row>
    <row r="3312" spans="1:11" x14ac:dyDescent="0.25">
      <c r="A3312" s="4" t="s">
        <v>7272</v>
      </c>
      <c r="B3312" s="4" t="s">
        <v>7245</v>
      </c>
      <c r="C3312" s="4" t="s">
        <v>4781</v>
      </c>
      <c r="D3312" s="12" t="s">
        <v>7278</v>
      </c>
      <c r="E3312" s="4" t="s">
        <v>4782</v>
      </c>
      <c r="F3312" s="4" t="s">
        <v>7205</v>
      </c>
      <c r="G3312" s="4" t="s">
        <v>7192</v>
      </c>
      <c r="H3312" s="10">
        <v>44414</v>
      </c>
      <c r="I3312" s="5">
        <v>15803.61</v>
      </c>
      <c r="J3312" s="5">
        <v>-5597.1</v>
      </c>
      <c r="K3312" s="5">
        <f t="shared" si="51"/>
        <v>10206.51</v>
      </c>
    </row>
    <row r="3313" spans="1:11" x14ac:dyDescent="0.25">
      <c r="A3313" s="4" t="s">
        <v>7272</v>
      </c>
      <c r="B3313" s="4" t="s">
        <v>7245</v>
      </c>
      <c r="C3313" s="4" t="s">
        <v>4783</v>
      </c>
      <c r="D3313" s="12" t="s">
        <v>7278</v>
      </c>
      <c r="E3313" s="4" t="s">
        <v>4784</v>
      </c>
      <c r="F3313" s="4" t="s">
        <v>7205</v>
      </c>
      <c r="G3313" s="4" t="s">
        <v>7183</v>
      </c>
      <c r="H3313" s="10">
        <v>44414</v>
      </c>
      <c r="I3313" s="5">
        <v>15803.61</v>
      </c>
      <c r="J3313" s="5">
        <v>-5597.1</v>
      </c>
      <c r="K3313" s="5">
        <f t="shared" si="51"/>
        <v>10206.51</v>
      </c>
    </row>
    <row r="3314" spans="1:11" x14ac:dyDescent="0.25">
      <c r="A3314" s="4" t="s">
        <v>7272</v>
      </c>
      <c r="B3314" s="4" t="s">
        <v>7245</v>
      </c>
      <c r="C3314" s="4" t="s">
        <v>4785</v>
      </c>
      <c r="D3314" s="12" t="s">
        <v>7278</v>
      </c>
      <c r="E3314" s="4" t="s">
        <v>4786</v>
      </c>
      <c r="F3314" s="4" t="s">
        <v>7205</v>
      </c>
      <c r="G3314" s="4" t="s">
        <v>7181</v>
      </c>
      <c r="H3314" s="10">
        <v>44414</v>
      </c>
      <c r="I3314" s="5">
        <v>15803.61</v>
      </c>
      <c r="J3314" s="5">
        <v>-5597.1</v>
      </c>
      <c r="K3314" s="5">
        <f t="shared" si="51"/>
        <v>10206.51</v>
      </c>
    </row>
    <row r="3315" spans="1:11" x14ac:dyDescent="0.25">
      <c r="A3315" s="4" t="s">
        <v>7272</v>
      </c>
      <c r="B3315" s="4" t="s">
        <v>7245</v>
      </c>
      <c r="C3315" s="4" t="s">
        <v>4787</v>
      </c>
      <c r="D3315" s="12" t="s">
        <v>7278</v>
      </c>
      <c r="E3315" s="4" t="s">
        <v>4788</v>
      </c>
      <c r="F3315" s="4" t="s">
        <v>7205</v>
      </c>
      <c r="G3315" s="4" t="s">
        <v>7187</v>
      </c>
      <c r="H3315" s="10">
        <v>44414</v>
      </c>
      <c r="I3315" s="5">
        <v>15803.61</v>
      </c>
      <c r="J3315" s="5">
        <v>-5597.1</v>
      </c>
      <c r="K3315" s="5">
        <f t="shared" si="51"/>
        <v>10206.51</v>
      </c>
    </row>
    <row r="3316" spans="1:11" x14ac:dyDescent="0.25">
      <c r="A3316" s="4" t="s">
        <v>7272</v>
      </c>
      <c r="B3316" s="4" t="s">
        <v>7245</v>
      </c>
      <c r="C3316" s="4" t="s">
        <v>4789</v>
      </c>
      <c r="D3316" s="12" t="s">
        <v>7278</v>
      </c>
      <c r="E3316" s="4" t="s">
        <v>4790</v>
      </c>
      <c r="F3316" s="4" t="s">
        <v>7205</v>
      </c>
      <c r="G3316" s="4" t="s">
        <v>7174</v>
      </c>
      <c r="H3316" s="10">
        <v>44414</v>
      </c>
      <c r="I3316" s="5">
        <v>15803.61</v>
      </c>
      <c r="J3316" s="5">
        <v>-5597.1</v>
      </c>
      <c r="K3316" s="5">
        <f t="shared" si="51"/>
        <v>10206.51</v>
      </c>
    </row>
    <row r="3317" spans="1:11" x14ac:dyDescent="0.25">
      <c r="A3317" s="4" t="s">
        <v>7272</v>
      </c>
      <c r="B3317" s="4" t="s">
        <v>7245</v>
      </c>
      <c r="C3317" s="4" t="s">
        <v>4791</v>
      </c>
      <c r="D3317" s="12" t="s">
        <v>7278</v>
      </c>
      <c r="E3317" s="4" t="s">
        <v>4792</v>
      </c>
      <c r="F3317" s="4" t="s">
        <v>7205</v>
      </c>
      <c r="G3317" s="4" t="s">
        <v>7181</v>
      </c>
      <c r="H3317" s="10">
        <v>44414</v>
      </c>
      <c r="I3317" s="5">
        <v>15803.61</v>
      </c>
      <c r="J3317" s="5">
        <v>-5597.1</v>
      </c>
      <c r="K3317" s="5">
        <f t="shared" si="51"/>
        <v>10206.51</v>
      </c>
    </row>
    <row r="3318" spans="1:11" x14ac:dyDescent="0.25">
      <c r="A3318" s="4" t="s">
        <v>7272</v>
      </c>
      <c r="B3318" s="4" t="s">
        <v>7245</v>
      </c>
      <c r="C3318" s="4" t="s">
        <v>4793</v>
      </c>
      <c r="D3318" s="12" t="s">
        <v>7278</v>
      </c>
      <c r="E3318" s="4" t="s">
        <v>4794</v>
      </c>
      <c r="F3318" s="4" t="s">
        <v>7205</v>
      </c>
      <c r="G3318" s="4" t="s">
        <v>7184</v>
      </c>
      <c r="H3318" s="10">
        <v>44414</v>
      </c>
      <c r="I3318" s="5">
        <v>15803.61</v>
      </c>
      <c r="J3318" s="5">
        <v>-5597.1</v>
      </c>
      <c r="K3318" s="5">
        <f t="shared" si="51"/>
        <v>10206.51</v>
      </c>
    </row>
    <row r="3319" spans="1:11" x14ac:dyDescent="0.25">
      <c r="A3319" s="4" t="s">
        <v>7272</v>
      </c>
      <c r="B3319" s="4" t="s">
        <v>7245</v>
      </c>
      <c r="C3319" s="4" t="s">
        <v>4795</v>
      </c>
      <c r="D3319" s="12" t="s">
        <v>7278</v>
      </c>
      <c r="E3319" s="4" t="s">
        <v>4796</v>
      </c>
      <c r="F3319" s="4" t="s">
        <v>7205</v>
      </c>
      <c r="G3319" s="4" t="s">
        <v>7184</v>
      </c>
      <c r="H3319" s="10">
        <v>44414</v>
      </c>
      <c r="I3319" s="5">
        <v>15803.61</v>
      </c>
      <c r="J3319" s="5">
        <v>-5597.1</v>
      </c>
      <c r="K3319" s="5">
        <f t="shared" si="51"/>
        <v>10206.51</v>
      </c>
    </row>
    <row r="3320" spans="1:11" x14ac:dyDescent="0.25">
      <c r="A3320" s="4" t="s">
        <v>7269</v>
      </c>
      <c r="B3320" s="4" t="s">
        <v>7240</v>
      </c>
      <c r="C3320" s="4" t="s">
        <v>4797</v>
      </c>
      <c r="D3320" s="12" t="s">
        <v>7278</v>
      </c>
      <c r="E3320" s="4" t="s">
        <v>4798</v>
      </c>
      <c r="F3320" s="4" t="s">
        <v>7205</v>
      </c>
      <c r="G3320" s="4" t="s">
        <v>7180</v>
      </c>
      <c r="H3320" s="10">
        <v>44449</v>
      </c>
      <c r="I3320" s="5">
        <v>4612.8</v>
      </c>
      <c r="J3320" s="5">
        <v>-1537.6</v>
      </c>
      <c r="K3320" s="5">
        <f t="shared" si="51"/>
        <v>3075.2000000000003</v>
      </c>
    </row>
    <row r="3321" spans="1:11" x14ac:dyDescent="0.25">
      <c r="A3321" s="4" t="s">
        <v>7269</v>
      </c>
      <c r="B3321" s="4" t="s">
        <v>7224</v>
      </c>
      <c r="C3321" s="4" t="s">
        <v>4799</v>
      </c>
      <c r="D3321" s="12" t="s">
        <v>7278</v>
      </c>
      <c r="E3321" s="4" t="s">
        <v>4800</v>
      </c>
      <c r="F3321" s="4" t="s">
        <v>7205</v>
      </c>
      <c r="G3321" s="4" t="s">
        <v>7167</v>
      </c>
      <c r="H3321" s="10">
        <v>44456</v>
      </c>
      <c r="I3321" s="5">
        <v>47250</v>
      </c>
      <c r="J3321" s="5">
        <v>-14765.66</v>
      </c>
      <c r="K3321" s="5">
        <f t="shared" si="51"/>
        <v>32484.34</v>
      </c>
    </row>
    <row r="3322" spans="1:11" x14ac:dyDescent="0.25">
      <c r="A3322" s="4" t="s">
        <v>7272</v>
      </c>
      <c r="B3322" s="4" t="s">
        <v>7247</v>
      </c>
      <c r="C3322" s="4" t="s">
        <v>4801</v>
      </c>
      <c r="D3322" s="12" t="s">
        <v>7278</v>
      </c>
      <c r="E3322" s="4" t="s">
        <v>4802</v>
      </c>
      <c r="F3322" s="4" t="s">
        <v>7205</v>
      </c>
      <c r="G3322" s="4" t="s">
        <v>7181</v>
      </c>
      <c r="H3322" s="10">
        <v>44482</v>
      </c>
      <c r="I3322" s="5">
        <v>62763.5</v>
      </c>
      <c r="J3322" s="5">
        <v>-19613.57</v>
      </c>
      <c r="K3322" s="5">
        <f t="shared" si="51"/>
        <v>43149.93</v>
      </c>
    </row>
    <row r="3323" spans="1:11" x14ac:dyDescent="0.25">
      <c r="A3323" s="4" t="s">
        <v>7272</v>
      </c>
      <c r="B3323" s="4" t="s">
        <v>7247</v>
      </c>
      <c r="C3323" s="4" t="s">
        <v>4803</v>
      </c>
      <c r="D3323" s="12" t="s">
        <v>7278</v>
      </c>
      <c r="E3323" s="4" t="s">
        <v>4804</v>
      </c>
      <c r="F3323" s="4" t="s">
        <v>7205</v>
      </c>
      <c r="G3323" s="4" t="s">
        <v>7181</v>
      </c>
      <c r="H3323" s="10">
        <v>44482</v>
      </c>
      <c r="I3323" s="5">
        <v>62763.5</v>
      </c>
      <c r="J3323" s="5">
        <v>-19613.57</v>
      </c>
      <c r="K3323" s="5">
        <f t="shared" si="51"/>
        <v>43149.93</v>
      </c>
    </row>
    <row r="3324" spans="1:11" x14ac:dyDescent="0.25">
      <c r="A3324" s="4" t="s">
        <v>7272</v>
      </c>
      <c r="B3324" s="4" t="s">
        <v>7247</v>
      </c>
      <c r="C3324" s="4" t="s">
        <v>4805</v>
      </c>
      <c r="D3324" s="12" t="s">
        <v>7278</v>
      </c>
      <c r="E3324" s="4" t="s">
        <v>4806</v>
      </c>
      <c r="F3324" s="4" t="s">
        <v>7205</v>
      </c>
      <c r="G3324" s="4" t="s">
        <v>7172</v>
      </c>
      <c r="H3324" s="10">
        <v>44482</v>
      </c>
      <c r="I3324" s="5">
        <v>62763.5</v>
      </c>
      <c r="J3324" s="5">
        <v>-19613.57</v>
      </c>
      <c r="K3324" s="5">
        <f t="shared" si="51"/>
        <v>43149.93</v>
      </c>
    </row>
    <row r="3325" spans="1:11" x14ac:dyDescent="0.25">
      <c r="A3325" s="4" t="s">
        <v>7272</v>
      </c>
      <c r="B3325" s="4" t="s">
        <v>7247</v>
      </c>
      <c r="C3325" s="4" t="s">
        <v>4807</v>
      </c>
      <c r="D3325" s="12" t="s">
        <v>7278</v>
      </c>
      <c r="E3325" s="4" t="s">
        <v>4808</v>
      </c>
      <c r="F3325" s="4" t="s">
        <v>7205</v>
      </c>
      <c r="G3325" s="4" t="s">
        <v>7185</v>
      </c>
      <c r="H3325" s="10">
        <v>44482</v>
      </c>
      <c r="I3325" s="5">
        <v>62763.5</v>
      </c>
      <c r="J3325" s="5">
        <v>-19613.57</v>
      </c>
      <c r="K3325" s="5">
        <f t="shared" si="51"/>
        <v>43149.93</v>
      </c>
    </row>
    <row r="3326" spans="1:11" x14ac:dyDescent="0.25">
      <c r="A3326" s="4" t="s">
        <v>7272</v>
      </c>
      <c r="B3326" s="4" t="s">
        <v>7247</v>
      </c>
      <c r="C3326" s="4" t="s">
        <v>4809</v>
      </c>
      <c r="D3326" s="12" t="s">
        <v>7278</v>
      </c>
      <c r="E3326" s="4" t="s">
        <v>4810</v>
      </c>
      <c r="F3326" s="4" t="s">
        <v>7205</v>
      </c>
      <c r="G3326" s="4" t="s">
        <v>7185</v>
      </c>
      <c r="H3326" s="10">
        <v>44482</v>
      </c>
      <c r="I3326" s="5">
        <v>62763.5</v>
      </c>
      <c r="J3326" s="5">
        <v>-19613.57</v>
      </c>
      <c r="K3326" s="5">
        <f t="shared" si="51"/>
        <v>43149.93</v>
      </c>
    </row>
    <row r="3327" spans="1:11" x14ac:dyDescent="0.25">
      <c r="A3327" s="4" t="s">
        <v>7272</v>
      </c>
      <c r="B3327" s="4" t="s">
        <v>7247</v>
      </c>
      <c r="C3327" s="4" t="s">
        <v>4811</v>
      </c>
      <c r="D3327" s="12" t="s">
        <v>7278</v>
      </c>
      <c r="E3327" s="4" t="s">
        <v>4812</v>
      </c>
      <c r="F3327" s="4" t="s">
        <v>7205</v>
      </c>
      <c r="G3327" s="4" t="s">
        <v>7181</v>
      </c>
      <c r="H3327" s="10">
        <v>44482</v>
      </c>
      <c r="I3327" s="5">
        <v>62763.5</v>
      </c>
      <c r="J3327" s="5">
        <v>-19613.57</v>
      </c>
      <c r="K3327" s="5">
        <f t="shared" si="51"/>
        <v>43149.93</v>
      </c>
    </row>
    <row r="3328" spans="1:11" x14ac:dyDescent="0.25">
      <c r="A3328" s="4" t="s">
        <v>7272</v>
      </c>
      <c r="B3328" s="4" t="s">
        <v>7247</v>
      </c>
      <c r="C3328" s="4" t="s">
        <v>4813</v>
      </c>
      <c r="D3328" s="12" t="s">
        <v>7278</v>
      </c>
      <c r="E3328" s="4" t="s">
        <v>4814</v>
      </c>
      <c r="F3328" s="4" t="s">
        <v>7205</v>
      </c>
      <c r="G3328" s="4" t="s">
        <v>7188</v>
      </c>
      <c r="H3328" s="10">
        <v>44482</v>
      </c>
      <c r="I3328" s="5">
        <v>62763.5</v>
      </c>
      <c r="J3328" s="5">
        <v>-19613.57</v>
      </c>
      <c r="K3328" s="5">
        <f t="shared" si="51"/>
        <v>43149.93</v>
      </c>
    </row>
    <row r="3329" spans="1:11" x14ac:dyDescent="0.25">
      <c r="A3329" s="4" t="s">
        <v>7272</v>
      </c>
      <c r="B3329" s="4" t="s">
        <v>7247</v>
      </c>
      <c r="C3329" s="4" t="s">
        <v>4815</v>
      </c>
      <c r="D3329" s="12" t="s">
        <v>7278</v>
      </c>
      <c r="E3329" s="4" t="s">
        <v>4816</v>
      </c>
      <c r="F3329" s="4" t="s">
        <v>7205</v>
      </c>
      <c r="G3329" s="4" t="s">
        <v>7181</v>
      </c>
      <c r="H3329" s="10">
        <v>44482</v>
      </c>
      <c r="I3329" s="5">
        <v>62763.5</v>
      </c>
      <c r="J3329" s="5">
        <v>-19613.57</v>
      </c>
      <c r="K3329" s="5">
        <f t="shared" si="51"/>
        <v>43149.93</v>
      </c>
    </row>
    <row r="3330" spans="1:11" x14ac:dyDescent="0.25">
      <c r="A3330" s="4" t="s">
        <v>7272</v>
      </c>
      <c r="B3330" s="4" t="s">
        <v>7247</v>
      </c>
      <c r="C3330" s="4" t="s">
        <v>4817</v>
      </c>
      <c r="D3330" s="12" t="s">
        <v>7278</v>
      </c>
      <c r="E3330" s="4" t="s">
        <v>4818</v>
      </c>
      <c r="F3330" s="4" t="s">
        <v>7205</v>
      </c>
      <c r="G3330" s="4" t="s">
        <v>7185</v>
      </c>
      <c r="H3330" s="10">
        <v>44482</v>
      </c>
      <c r="I3330" s="5">
        <v>62763.5</v>
      </c>
      <c r="J3330" s="5">
        <v>-19613.57</v>
      </c>
      <c r="K3330" s="5">
        <f t="shared" si="51"/>
        <v>43149.93</v>
      </c>
    </row>
    <row r="3331" spans="1:11" x14ac:dyDescent="0.25">
      <c r="A3331" s="4" t="s">
        <v>7272</v>
      </c>
      <c r="B3331" s="4" t="s">
        <v>7247</v>
      </c>
      <c r="C3331" s="4" t="s">
        <v>4819</v>
      </c>
      <c r="D3331" s="12" t="s">
        <v>7278</v>
      </c>
      <c r="E3331" s="4" t="s">
        <v>4820</v>
      </c>
      <c r="F3331" s="4" t="s">
        <v>7205</v>
      </c>
      <c r="G3331" s="4" t="s">
        <v>7181</v>
      </c>
      <c r="H3331" s="10">
        <v>44482</v>
      </c>
      <c r="I3331" s="5">
        <v>62763.5</v>
      </c>
      <c r="J3331" s="5">
        <v>-19613.57</v>
      </c>
      <c r="K3331" s="5">
        <f t="shared" si="51"/>
        <v>43149.93</v>
      </c>
    </row>
    <row r="3332" spans="1:11" x14ac:dyDescent="0.25">
      <c r="A3332" s="4" t="s">
        <v>7272</v>
      </c>
      <c r="B3332" s="4" t="s">
        <v>7247</v>
      </c>
      <c r="C3332" s="4" t="s">
        <v>4821</v>
      </c>
      <c r="D3332" s="12" t="s">
        <v>7278</v>
      </c>
      <c r="E3332" s="4" t="s">
        <v>4822</v>
      </c>
      <c r="F3332" s="4" t="s">
        <v>7205</v>
      </c>
      <c r="G3332" s="4" t="s">
        <v>7181</v>
      </c>
      <c r="H3332" s="10">
        <v>44482</v>
      </c>
      <c r="I3332" s="5">
        <v>62763.5</v>
      </c>
      <c r="J3332" s="5">
        <v>-19613.57</v>
      </c>
      <c r="K3332" s="5">
        <f t="shared" si="51"/>
        <v>43149.93</v>
      </c>
    </row>
    <row r="3333" spans="1:11" x14ac:dyDescent="0.25">
      <c r="A3333" s="4" t="s">
        <v>7272</v>
      </c>
      <c r="B3333" s="4" t="s">
        <v>7247</v>
      </c>
      <c r="C3333" s="4" t="s">
        <v>4823</v>
      </c>
      <c r="D3333" s="12" t="s">
        <v>7278</v>
      </c>
      <c r="E3333" s="4" t="s">
        <v>4824</v>
      </c>
      <c r="F3333" s="4" t="s">
        <v>7205</v>
      </c>
      <c r="G3333" s="4" t="s">
        <v>7181</v>
      </c>
      <c r="H3333" s="10">
        <v>44482</v>
      </c>
      <c r="I3333" s="5">
        <v>62763.5</v>
      </c>
      <c r="J3333" s="5">
        <v>-19613.57</v>
      </c>
      <c r="K3333" s="5">
        <f t="shared" si="51"/>
        <v>43149.93</v>
      </c>
    </row>
    <row r="3334" spans="1:11" x14ac:dyDescent="0.25">
      <c r="A3334" s="4" t="s">
        <v>7272</v>
      </c>
      <c r="B3334" s="4" t="s">
        <v>7247</v>
      </c>
      <c r="C3334" s="4" t="s">
        <v>4825</v>
      </c>
      <c r="D3334" s="12" t="s">
        <v>7278</v>
      </c>
      <c r="E3334" s="4" t="s">
        <v>4826</v>
      </c>
      <c r="F3334" s="4" t="s">
        <v>7205</v>
      </c>
      <c r="G3334" s="4" t="s">
        <v>7174</v>
      </c>
      <c r="H3334" s="10">
        <v>44482</v>
      </c>
      <c r="I3334" s="5">
        <v>62763.5</v>
      </c>
      <c r="J3334" s="5">
        <v>-19613.57</v>
      </c>
      <c r="K3334" s="5">
        <f t="shared" si="51"/>
        <v>43149.93</v>
      </c>
    </row>
    <row r="3335" spans="1:11" x14ac:dyDescent="0.25">
      <c r="A3335" s="4" t="s">
        <v>7272</v>
      </c>
      <c r="B3335" s="4" t="s">
        <v>7247</v>
      </c>
      <c r="C3335" s="4" t="s">
        <v>4827</v>
      </c>
      <c r="D3335" s="12" t="s">
        <v>7278</v>
      </c>
      <c r="E3335" s="4" t="s">
        <v>4828</v>
      </c>
      <c r="F3335" s="4" t="s">
        <v>7202</v>
      </c>
      <c r="G3335" s="4" t="s">
        <v>7177</v>
      </c>
      <c r="H3335" s="10">
        <v>44482</v>
      </c>
      <c r="I3335" s="5">
        <v>62763.5</v>
      </c>
      <c r="J3335" s="5">
        <v>-19613.57</v>
      </c>
      <c r="K3335" s="5">
        <f t="shared" si="51"/>
        <v>43149.93</v>
      </c>
    </row>
    <row r="3336" spans="1:11" x14ac:dyDescent="0.25">
      <c r="A3336" s="4" t="s">
        <v>7272</v>
      </c>
      <c r="B3336" s="4" t="s">
        <v>7247</v>
      </c>
      <c r="C3336" s="4" t="s">
        <v>4829</v>
      </c>
      <c r="D3336" s="12" t="s">
        <v>7278</v>
      </c>
      <c r="E3336" s="4" t="s">
        <v>4830</v>
      </c>
      <c r="F3336" s="4" t="s">
        <v>7205</v>
      </c>
      <c r="G3336" s="4" t="s">
        <v>7192</v>
      </c>
      <c r="H3336" s="10">
        <v>44482</v>
      </c>
      <c r="I3336" s="5">
        <v>62763.5</v>
      </c>
      <c r="J3336" s="5">
        <v>-19613.57</v>
      </c>
      <c r="K3336" s="5">
        <f t="shared" si="51"/>
        <v>43149.93</v>
      </c>
    </row>
    <row r="3337" spans="1:11" x14ac:dyDescent="0.25">
      <c r="A3337" s="4" t="s">
        <v>7272</v>
      </c>
      <c r="B3337" s="4" t="s">
        <v>7247</v>
      </c>
      <c r="C3337" s="4" t="s">
        <v>4831</v>
      </c>
      <c r="D3337" s="12" t="s">
        <v>7278</v>
      </c>
      <c r="E3337" s="4" t="s">
        <v>4832</v>
      </c>
      <c r="F3337" s="4" t="s">
        <v>7205</v>
      </c>
      <c r="G3337" s="4" t="s">
        <v>7183</v>
      </c>
      <c r="H3337" s="10">
        <v>44482</v>
      </c>
      <c r="I3337" s="5">
        <v>62763.5</v>
      </c>
      <c r="J3337" s="5">
        <v>-19613.57</v>
      </c>
      <c r="K3337" s="5">
        <f t="shared" si="51"/>
        <v>43149.93</v>
      </c>
    </row>
    <row r="3338" spans="1:11" x14ac:dyDescent="0.25">
      <c r="A3338" s="4" t="s">
        <v>7272</v>
      </c>
      <c r="B3338" s="4" t="s">
        <v>7247</v>
      </c>
      <c r="C3338" s="4" t="s">
        <v>4833</v>
      </c>
      <c r="D3338" s="12" t="s">
        <v>7278</v>
      </c>
      <c r="E3338" s="4" t="s">
        <v>4834</v>
      </c>
      <c r="F3338" s="4" t="s">
        <v>7205</v>
      </c>
      <c r="G3338" s="4" t="s">
        <v>7186</v>
      </c>
      <c r="H3338" s="10">
        <v>44482</v>
      </c>
      <c r="I3338" s="5">
        <v>62763.5</v>
      </c>
      <c r="J3338" s="5">
        <v>-19613.57</v>
      </c>
      <c r="K3338" s="5">
        <f t="shared" si="51"/>
        <v>43149.93</v>
      </c>
    </row>
    <row r="3339" spans="1:11" x14ac:dyDescent="0.25">
      <c r="A3339" s="4" t="s">
        <v>7272</v>
      </c>
      <c r="B3339" s="4" t="s">
        <v>7247</v>
      </c>
      <c r="C3339" s="4" t="s">
        <v>4835</v>
      </c>
      <c r="D3339" s="12" t="s">
        <v>7278</v>
      </c>
      <c r="E3339" s="4" t="s">
        <v>4836</v>
      </c>
      <c r="F3339" s="4" t="s">
        <v>7205</v>
      </c>
      <c r="G3339" s="4" t="s">
        <v>7168</v>
      </c>
      <c r="H3339" s="10">
        <v>44482</v>
      </c>
      <c r="I3339" s="5">
        <v>62763.5</v>
      </c>
      <c r="J3339" s="5">
        <v>-19613.57</v>
      </c>
      <c r="K3339" s="5">
        <f t="shared" si="51"/>
        <v>43149.93</v>
      </c>
    </row>
    <row r="3340" spans="1:11" x14ac:dyDescent="0.25">
      <c r="A3340" s="4" t="s">
        <v>7272</v>
      </c>
      <c r="B3340" s="4" t="s">
        <v>7247</v>
      </c>
      <c r="C3340" s="4" t="s">
        <v>4837</v>
      </c>
      <c r="D3340" s="12" t="s">
        <v>7278</v>
      </c>
      <c r="E3340" s="4" t="s">
        <v>4838</v>
      </c>
      <c r="F3340" s="4" t="s">
        <v>7205</v>
      </c>
      <c r="G3340" s="4" t="s">
        <v>7191</v>
      </c>
      <c r="H3340" s="10">
        <v>44482</v>
      </c>
      <c r="I3340" s="5">
        <v>62763.5</v>
      </c>
      <c r="J3340" s="5">
        <v>-19613.57</v>
      </c>
      <c r="K3340" s="5">
        <f t="shared" si="51"/>
        <v>43149.93</v>
      </c>
    </row>
    <row r="3341" spans="1:11" x14ac:dyDescent="0.25">
      <c r="A3341" s="4" t="s">
        <v>7272</v>
      </c>
      <c r="B3341" s="4" t="s">
        <v>7247</v>
      </c>
      <c r="C3341" s="4" t="s">
        <v>4839</v>
      </c>
      <c r="D3341" s="12" t="s">
        <v>7278</v>
      </c>
      <c r="E3341" s="4" t="s">
        <v>4840</v>
      </c>
      <c r="F3341" s="4" t="s">
        <v>7205</v>
      </c>
      <c r="G3341" s="4" t="s">
        <v>7183</v>
      </c>
      <c r="H3341" s="10">
        <v>44482</v>
      </c>
      <c r="I3341" s="5">
        <v>62763.5</v>
      </c>
      <c r="J3341" s="5">
        <v>-19613.57</v>
      </c>
      <c r="K3341" s="5">
        <f t="shared" si="51"/>
        <v>43149.93</v>
      </c>
    </row>
    <row r="3342" spans="1:11" x14ac:dyDescent="0.25">
      <c r="A3342" s="4" t="s">
        <v>7272</v>
      </c>
      <c r="B3342" s="4" t="s">
        <v>7247</v>
      </c>
      <c r="C3342" s="4" t="s">
        <v>4841</v>
      </c>
      <c r="D3342" s="12" t="s">
        <v>7278</v>
      </c>
      <c r="E3342" s="4" t="s">
        <v>4842</v>
      </c>
      <c r="F3342" s="4" t="s">
        <v>7205</v>
      </c>
      <c r="G3342" s="4" t="s">
        <v>7170</v>
      </c>
      <c r="H3342" s="10">
        <v>44482</v>
      </c>
      <c r="I3342" s="5">
        <v>62763.5</v>
      </c>
      <c r="J3342" s="5">
        <v>-19613.57</v>
      </c>
      <c r="K3342" s="5">
        <f t="shared" si="51"/>
        <v>43149.93</v>
      </c>
    </row>
    <row r="3343" spans="1:11" x14ac:dyDescent="0.25">
      <c r="A3343" s="4" t="s">
        <v>7272</v>
      </c>
      <c r="B3343" s="4" t="s">
        <v>7247</v>
      </c>
      <c r="C3343" s="4" t="s">
        <v>4843</v>
      </c>
      <c r="D3343" s="12" t="s">
        <v>7278</v>
      </c>
      <c r="E3343" s="4" t="s">
        <v>4844</v>
      </c>
      <c r="F3343" s="4" t="s">
        <v>7205</v>
      </c>
      <c r="G3343" s="4" t="s">
        <v>7181</v>
      </c>
      <c r="H3343" s="10">
        <v>44482</v>
      </c>
      <c r="I3343" s="5">
        <v>62763.5</v>
      </c>
      <c r="J3343" s="5">
        <v>-19613.57</v>
      </c>
      <c r="K3343" s="5">
        <f t="shared" si="51"/>
        <v>43149.93</v>
      </c>
    </row>
    <row r="3344" spans="1:11" x14ac:dyDescent="0.25">
      <c r="A3344" s="4" t="s">
        <v>7272</v>
      </c>
      <c r="B3344" s="4" t="s">
        <v>7247</v>
      </c>
      <c r="C3344" s="4" t="s">
        <v>4845</v>
      </c>
      <c r="D3344" s="12" t="s">
        <v>7278</v>
      </c>
      <c r="E3344" s="4" t="s">
        <v>4846</v>
      </c>
      <c r="F3344" s="4" t="s">
        <v>7202</v>
      </c>
      <c r="G3344" s="4" t="s">
        <v>7177</v>
      </c>
      <c r="H3344" s="10">
        <v>44482</v>
      </c>
      <c r="I3344" s="5">
        <v>62763.5</v>
      </c>
      <c r="J3344" s="5">
        <v>-19613.57</v>
      </c>
      <c r="K3344" s="5">
        <f t="shared" si="51"/>
        <v>43149.93</v>
      </c>
    </row>
    <row r="3345" spans="1:11" x14ac:dyDescent="0.25">
      <c r="A3345" s="4" t="s">
        <v>7272</v>
      </c>
      <c r="B3345" s="4" t="s">
        <v>7247</v>
      </c>
      <c r="C3345" s="4" t="s">
        <v>4847</v>
      </c>
      <c r="D3345" s="12" t="s">
        <v>7278</v>
      </c>
      <c r="E3345" s="4" t="s">
        <v>4848</v>
      </c>
      <c r="F3345" s="4" t="s">
        <v>7205</v>
      </c>
      <c r="G3345" s="4" t="s">
        <v>7181</v>
      </c>
      <c r="H3345" s="10">
        <v>44482</v>
      </c>
      <c r="I3345" s="5">
        <v>62763.5</v>
      </c>
      <c r="J3345" s="5">
        <v>-19613.57</v>
      </c>
      <c r="K3345" s="5">
        <f t="shared" si="51"/>
        <v>43149.93</v>
      </c>
    </row>
    <row r="3346" spans="1:11" x14ac:dyDescent="0.25">
      <c r="A3346" s="4" t="s">
        <v>7272</v>
      </c>
      <c r="B3346" s="4" t="s">
        <v>7247</v>
      </c>
      <c r="C3346" s="4" t="s">
        <v>4849</v>
      </c>
      <c r="D3346" s="12" t="s">
        <v>7278</v>
      </c>
      <c r="E3346" s="4" t="s">
        <v>4850</v>
      </c>
      <c r="F3346" s="4" t="s">
        <v>7205</v>
      </c>
      <c r="G3346" s="4" t="s">
        <v>7194</v>
      </c>
      <c r="H3346" s="10">
        <v>44482</v>
      </c>
      <c r="I3346" s="5">
        <v>62763.5</v>
      </c>
      <c r="J3346" s="5">
        <v>-19613.57</v>
      </c>
      <c r="K3346" s="5">
        <f t="shared" si="51"/>
        <v>43149.93</v>
      </c>
    </row>
    <row r="3347" spans="1:11" x14ac:dyDescent="0.25">
      <c r="A3347" s="4" t="s">
        <v>7272</v>
      </c>
      <c r="B3347" s="4" t="s">
        <v>7247</v>
      </c>
      <c r="C3347" s="4" t="s">
        <v>4851</v>
      </c>
      <c r="D3347" s="12" t="s">
        <v>7278</v>
      </c>
      <c r="E3347" s="4" t="s">
        <v>4852</v>
      </c>
      <c r="F3347" s="4" t="s">
        <v>7205</v>
      </c>
      <c r="G3347" s="4" t="s">
        <v>7194</v>
      </c>
      <c r="H3347" s="10">
        <v>44482</v>
      </c>
      <c r="I3347" s="5">
        <v>62763.5</v>
      </c>
      <c r="J3347" s="5">
        <v>-19613.57</v>
      </c>
      <c r="K3347" s="5">
        <f t="shared" si="51"/>
        <v>43149.93</v>
      </c>
    </row>
    <row r="3348" spans="1:11" x14ac:dyDescent="0.25">
      <c r="A3348" s="4" t="s">
        <v>7272</v>
      </c>
      <c r="B3348" s="4" t="s">
        <v>7247</v>
      </c>
      <c r="C3348" s="4" t="s">
        <v>4853</v>
      </c>
      <c r="D3348" s="12" t="s">
        <v>7278</v>
      </c>
      <c r="E3348" s="4" t="s">
        <v>4854</v>
      </c>
      <c r="F3348" s="4" t="s">
        <v>7205</v>
      </c>
      <c r="G3348" s="4" t="s">
        <v>7183</v>
      </c>
      <c r="H3348" s="10">
        <v>44482</v>
      </c>
      <c r="I3348" s="5">
        <v>62763.5</v>
      </c>
      <c r="J3348" s="5">
        <v>-19613.57</v>
      </c>
      <c r="K3348" s="5">
        <f t="shared" si="51"/>
        <v>43149.93</v>
      </c>
    </row>
    <row r="3349" spans="1:11" x14ac:dyDescent="0.25">
      <c r="A3349" s="4" t="s">
        <v>7272</v>
      </c>
      <c r="B3349" s="4" t="s">
        <v>7247</v>
      </c>
      <c r="C3349" s="4" t="s">
        <v>4855</v>
      </c>
      <c r="D3349" s="12" t="s">
        <v>7278</v>
      </c>
      <c r="E3349" s="4" t="s">
        <v>4856</v>
      </c>
      <c r="F3349" s="4" t="s">
        <v>7205</v>
      </c>
      <c r="G3349" s="4" t="s">
        <v>7172</v>
      </c>
      <c r="H3349" s="10">
        <v>44482</v>
      </c>
      <c r="I3349" s="5">
        <v>62763.5</v>
      </c>
      <c r="J3349" s="5">
        <v>-19613.57</v>
      </c>
      <c r="K3349" s="5">
        <f t="shared" si="51"/>
        <v>43149.93</v>
      </c>
    </row>
    <row r="3350" spans="1:11" x14ac:dyDescent="0.25">
      <c r="A3350" s="4" t="s">
        <v>7272</v>
      </c>
      <c r="B3350" s="4" t="s">
        <v>7247</v>
      </c>
      <c r="C3350" s="4" t="s">
        <v>4857</v>
      </c>
      <c r="D3350" s="12" t="s">
        <v>7278</v>
      </c>
      <c r="E3350" s="4" t="s">
        <v>4858</v>
      </c>
      <c r="F3350" s="4" t="s">
        <v>7205</v>
      </c>
      <c r="G3350" s="4" t="s">
        <v>7181</v>
      </c>
      <c r="H3350" s="10">
        <v>44482</v>
      </c>
      <c r="I3350" s="5">
        <v>62763.5</v>
      </c>
      <c r="J3350" s="5">
        <v>-19613.57</v>
      </c>
      <c r="K3350" s="5">
        <f t="shared" si="51"/>
        <v>43149.93</v>
      </c>
    </row>
    <row r="3351" spans="1:11" x14ac:dyDescent="0.25">
      <c r="A3351" s="4" t="s">
        <v>7272</v>
      </c>
      <c r="B3351" s="4" t="s">
        <v>7247</v>
      </c>
      <c r="C3351" s="4" t="s">
        <v>4859</v>
      </c>
      <c r="D3351" s="12" t="s">
        <v>7278</v>
      </c>
      <c r="E3351" s="4" t="s">
        <v>4860</v>
      </c>
      <c r="F3351" s="4" t="s">
        <v>7205</v>
      </c>
      <c r="G3351" s="4" t="s">
        <v>7174</v>
      </c>
      <c r="H3351" s="10">
        <v>44482</v>
      </c>
      <c r="I3351" s="5">
        <v>62763.5</v>
      </c>
      <c r="J3351" s="5">
        <v>-19613.57</v>
      </c>
      <c r="K3351" s="5">
        <f t="shared" si="51"/>
        <v>43149.93</v>
      </c>
    </row>
    <row r="3352" spans="1:11" x14ac:dyDescent="0.25">
      <c r="A3352" s="4" t="s">
        <v>7272</v>
      </c>
      <c r="B3352" s="4" t="s">
        <v>7247</v>
      </c>
      <c r="C3352" s="4" t="s">
        <v>4861</v>
      </c>
      <c r="D3352" s="12" t="s">
        <v>7278</v>
      </c>
      <c r="E3352" s="4" t="s">
        <v>4862</v>
      </c>
      <c r="F3352" s="4" t="s">
        <v>7205</v>
      </c>
      <c r="G3352" s="4" t="s">
        <v>7181</v>
      </c>
      <c r="H3352" s="10">
        <v>44482</v>
      </c>
      <c r="I3352" s="5">
        <v>62763.5</v>
      </c>
      <c r="J3352" s="5">
        <v>-19613.57</v>
      </c>
      <c r="K3352" s="5">
        <f t="shared" si="51"/>
        <v>43149.93</v>
      </c>
    </row>
    <row r="3353" spans="1:11" x14ac:dyDescent="0.25">
      <c r="A3353" s="4" t="s">
        <v>7272</v>
      </c>
      <c r="B3353" s="4" t="s">
        <v>7247</v>
      </c>
      <c r="C3353" s="4" t="s">
        <v>4863</v>
      </c>
      <c r="D3353" s="12" t="s">
        <v>7278</v>
      </c>
      <c r="E3353" s="4" t="s">
        <v>4864</v>
      </c>
      <c r="F3353" s="4" t="s">
        <v>7205</v>
      </c>
      <c r="G3353" s="4" t="s">
        <v>7181</v>
      </c>
      <c r="H3353" s="10">
        <v>44482</v>
      </c>
      <c r="I3353" s="5">
        <v>62763.5</v>
      </c>
      <c r="J3353" s="5">
        <v>-19613.57</v>
      </c>
      <c r="K3353" s="5">
        <f t="shared" si="51"/>
        <v>43149.93</v>
      </c>
    </row>
    <row r="3354" spans="1:11" x14ac:dyDescent="0.25">
      <c r="A3354" s="4" t="s">
        <v>7272</v>
      </c>
      <c r="B3354" s="4" t="s">
        <v>7247</v>
      </c>
      <c r="C3354" s="4" t="s">
        <v>4865</v>
      </c>
      <c r="D3354" s="12" t="s">
        <v>7278</v>
      </c>
      <c r="E3354" s="4" t="s">
        <v>4866</v>
      </c>
      <c r="F3354" s="4" t="s">
        <v>7205</v>
      </c>
      <c r="G3354" s="4" t="s">
        <v>7174</v>
      </c>
      <c r="H3354" s="10">
        <v>44482</v>
      </c>
      <c r="I3354" s="5">
        <v>62763.5</v>
      </c>
      <c r="J3354" s="5">
        <v>-19613.57</v>
      </c>
      <c r="K3354" s="5">
        <f t="shared" ref="K3354:K3417" si="52">+I3354+J3354</f>
        <v>43149.93</v>
      </c>
    </row>
    <row r="3355" spans="1:11" x14ac:dyDescent="0.25">
      <c r="A3355" s="4" t="s">
        <v>7272</v>
      </c>
      <c r="B3355" s="4" t="s">
        <v>7247</v>
      </c>
      <c r="C3355" s="4" t="s">
        <v>4867</v>
      </c>
      <c r="D3355" s="12" t="s">
        <v>7278</v>
      </c>
      <c r="E3355" s="4" t="s">
        <v>4868</v>
      </c>
      <c r="F3355" s="4" t="s">
        <v>7205</v>
      </c>
      <c r="G3355" s="4" t="s">
        <v>7183</v>
      </c>
      <c r="H3355" s="10">
        <v>44482</v>
      </c>
      <c r="I3355" s="5">
        <v>62763.5</v>
      </c>
      <c r="J3355" s="5">
        <v>-19613.57</v>
      </c>
      <c r="K3355" s="5">
        <f t="shared" si="52"/>
        <v>43149.93</v>
      </c>
    </row>
    <row r="3356" spans="1:11" x14ac:dyDescent="0.25">
      <c r="A3356" s="4" t="s">
        <v>7272</v>
      </c>
      <c r="B3356" s="4" t="s">
        <v>7247</v>
      </c>
      <c r="C3356" s="4" t="s">
        <v>4869</v>
      </c>
      <c r="D3356" s="12" t="s">
        <v>7278</v>
      </c>
      <c r="E3356" s="4" t="s">
        <v>4870</v>
      </c>
      <c r="F3356" s="4" t="s">
        <v>7205</v>
      </c>
      <c r="G3356" s="4" t="s">
        <v>7172</v>
      </c>
      <c r="H3356" s="10">
        <v>44482</v>
      </c>
      <c r="I3356" s="5">
        <v>62763.5</v>
      </c>
      <c r="J3356" s="5">
        <v>-19613.57</v>
      </c>
      <c r="K3356" s="5">
        <f t="shared" si="52"/>
        <v>43149.93</v>
      </c>
    </row>
    <row r="3357" spans="1:11" x14ac:dyDescent="0.25">
      <c r="A3357" s="4" t="s">
        <v>7272</v>
      </c>
      <c r="B3357" s="4" t="s">
        <v>7247</v>
      </c>
      <c r="C3357" s="4" t="s">
        <v>4871</v>
      </c>
      <c r="D3357" s="12" t="s">
        <v>7278</v>
      </c>
      <c r="E3357" s="4" t="s">
        <v>4872</v>
      </c>
      <c r="F3357" s="4" t="s">
        <v>7205</v>
      </c>
      <c r="G3357" s="4" t="s">
        <v>7185</v>
      </c>
      <c r="H3357" s="10">
        <v>44482</v>
      </c>
      <c r="I3357" s="5">
        <v>62763.5</v>
      </c>
      <c r="J3357" s="5">
        <v>-19613.57</v>
      </c>
      <c r="K3357" s="5">
        <f t="shared" si="52"/>
        <v>43149.93</v>
      </c>
    </row>
    <row r="3358" spans="1:11" x14ac:dyDescent="0.25">
      <c r="A3358" s="4" t="s">
        <v>7272</v>
      </c>
      <c r="B3358" s="4" t="s">
        <v>7247</v>
      </c>
      <c r="C3358" s="4" t="s">
        <v>4873</v>
      </c>
      <c r="D3358" s="12" t="s">
        <v>7278</v>
      </c>
      <c r="E3358" s="4" t="s">
        <v>4874</v>
      </c>
      <c r="F3358" s="4" t="s">
        <v>7205</v>
      </c>
      <c r="G3358" s="4" t="s">
        <v>7172</v>
      </c>
      <c r="H3358" s="10">
        <v>44482</v>
      </c>
      <c r="I3358" s="5">
        <v>62763.5</v>
      </c>
      <c r="J3358" s="5">
        <v>-19613.57</v>
      </c>
      <c r="K3358" s="5">
        <f t="shared" si="52"/>
        <v>43149.93</v>
      </c>
    </row>
    <row r="3359" spans="1:11" x14ac:dyDescent="0.25">
      <c r="A3359" s="4" t="s">
        <v>7272</v>
      </c>
      <c r="B3359" s="4" t="s">
        <v>7247</v>
      </c>
      <c r="C3359" s="4" t="s">
        <v>4875</v>
      </c>
      <c r="D3359" s="12" t="s">
        <v>7278</v>
      </c>
      <c r="E3359" s="4" t="s">
        <v>4876</v>
      </c>
      <c r="F3359" s="4" t="s">
        <v>7205</v>
      </c>
      <c r="G3359" s="4" t="s">
        <v>7181</v>
      </c>
      <c r="H3359" s="10">
        <v>44482</v>
      </c>
      <c r="I3359" s="5">
        <v>62763.5</v>
      </c>
      <c r="J3359" s="5">
        <v>-19613.57</v>
      </c>
      <c r="K3359" s="5">
        <f t="shared" si="52"/>
        <v>43149.93</v>
      </c>
    </row>
    <row r="3360" spans="1:11" x14ac:dyDescent="0.25">
      <c r="A3360" s="4" t="s">
        <v>7272</v>
      </c>
      <c r="B3360" s="4" t="s">
        <v>7247</v>
      </c>
      <c r="C3360" s="4" t="s">
        <v>4877</v>
      </c>
      <c r="D3360" s="12" t="s">
        <v>7278</v>
      </c>
      <c r="E3360" s="4" t="s">
        <v>4878</v>
      </c>
      <c r="F3360" s="4" t="s">
        <v>7205</v>
      </c>
      <c r="G3360" s="4" t="s">
        <v>7184</v>
      </c>
      <c r="H3360" s="10">
        <v>44482</v>
      </c>
      <c r="I3360" s="5">
        <v>62763.5</v>
      </c>
      <c r="J3360" s="5">
        <v>-19613.57</v>
      </c>
      <c r="K3360" s="5">
        <f t="shared" si="52"/>
        <v>43149.93</v>
      </c>
    </row>
    <row r="3361" spans="1:11" x14ac:dyDescent="0.25">
      <c r="A3361" s="4" t="s">
        <v>7272</v>
      </c>
      <c r="B3361" s="4" t="s">
        <v>7247</v>
      </c>
      <c r="C3361" s="4" t="s">
        <v>4879</v>
      </c>
      <c r="D3361" s="12" t="s">
        <v>7278</v>
      </c>
      <c r="E3361" s="4" t="s">
        <v>4880</v>
      </c>
      <c r="F3361" s="4" t="s">
        <v>7205</v>
      </c>
      <c r="G3361" s="4" t="s">
        <v>7184</v>
      </c>
      <c r="H3361" s="10">
        <v>44482</v>
      </c>
      <c r="I3361" s="5">
        <v>62763.5</v>
      </c>
      <c r="J3361" s="5">
        <v>-19613.57</v>
      </c>
      <c r="K3361" s="5">
        <f t="shared" si="52"/>
        <v>43149.93</v>
      </c>
    </row>
    <row r="3362" spans="1:11" x14ac:dyDescent="0.25">
      <c r="A3362" s="4" t="s">
        <v>7272</v>
      </c>
      <c r="B3362" s="4" t="s">
        <v>7247</v>
      </c>
      <c r="C3362" s="4" t="s">
        <v>4881</v>
      </c>
      <c r="D3362" s="12" t="s">
        <v>7278</v>
      </c>
      <c r="E3362" s="4" t="s">
        <v>4882</v>
      </c>
      <c r="F3362" s="4" t="s">
        <v>7205</v>
      </c>
      <c r="G3362" s="4" t="s">
        <v>7168</v>
      </c>
      <c r="H3362" s="10">
        <v>44482</v>
      </c>
      <c r="I3362" s="5">
        <v>62763.5</v>
      </c>
      <c r="J3362" s="5">
        <v>-19613.57</v>
      </c>
      <c r="K3362" s="5">
        <f t="shared" si="52"/>
        <v>43149.93</v>
      </c>
    </row>
    <row r="3363" spans="1:11" x14ac:dyDescent="0.25">
      <c r="A3363" s="4" t="s">
        <v>7272</v>
      </c>
      <c r="B3363" s="4" t="s">
        <v>7247</v>
      </c>
      <c r="C3363" s="4" t="s">
        <v>4883</v>
      </c>
      <c r="D3363" s="12" t="s">
        <v>7278</v>
      </c>
      <c r="E3363" s="4" t="s">
        <v>4884</v>
      </c>
      <c r="F3363" s="4" t="s">
        <v>7205</v>
      </c>
      <c r="G3363" s="4" t="s">
        <v>7184</v>
      </c>
      <c r="H3363" s="10">
        <v>44482</v>
      </c>
      <c r="I3363" s="5">
        <v>62763.5</v>
      </c>
      <c r="J3363" s="5">
        <v>-19613.57</v>
      </c>
      <c r="K3363" s="5">
        <f t="shared" si="52"/>
        <v>43149.93</v>
      </c>
    </row>
    <row r="3364" spans="1:11" x14ac:dyDescent="0.25">
      <c r="A3364" s="4" t="s">
        <v>7272</v>
      </c>
      <c r="B3364" s="4" t="s">
        <v>7247</v>
      </c>
      <c r="C3364" s="4" t="s">
        <v>4885</v>
      </c>
      <c r="D3364" s="12" t="s">
        <v>7278</v>
      </c>
      <c r="E3364" s="4" t="s">
        <v>4886</v>
      </c>
      <c r="F3364" s="4" t="s">
        <v>7205</v>
      </c>
      <c r="G3364" s="4" t="s">
        <v>7181</v>
      </c>
      <c r="H3364" s="10">
        <v>44482</v>
      </c>
      <c r="I3364" s="5">
        <v>62763.5</v>
      </c>
      <c r="J3364" s="5">
        <v>-19613.57</v>
      </c>
      <c r="K3364" s="5">
        <f t="shared" si="52"/>
        <v>43149.93</v>
      </c>
    </row>
    <row r="3365" spans="1:11" x14ac:dyDescent="0.25">
      <c r="A3365" s="4" t="s">
        <v>7272</v>
      </c>
      <c r="B3365" s="4" t="s">
        <v>7247</v>
      </c>
      <c r="C3365" s="4" t="s">
        <v>4887</v>
      </c>
      <c r="D3365" s="12" t="s">
        <v>7278</v>
      </c>
      <c r="E3365" s="4" t="s">
        <v>4888</v>
      </c>
      <c r="F3365" s="4" t="s">
        <v>7205</v>
      </c>
      <c r="G3365" s="4" t="s">
        <v>7192</v>
      </c>
      <c r="H3365" s="10">
        <v>44482</v>
      </c>
      <c r="I3365" s="5">
        <v>62763.5</v>
      </c>
      <c r="J3365" s="5">
        <v>-19613.57</v>
      </c>
      <c r="K3365" s="5">
        <f t="shared" si="52"/>
        <v>43149.93</v>
      </c>
    </row>
    <row r="3366" spans="1:11" x14ac:dyDescent="0.25">
      <c r="A3366" s="4" t="s">
        <v>7272</v>
      </c>
      <c r="B3366" s="4" t="s">
        <v>7247</v>
      </c>
      <c r="C3366" s="4" t="s">
        <v>4889</v>
      </c>
      <c r="D3366" s="12" t="s">
        <v>7278</v>
      </c>
      <c r="E3366" s="4" t="s">
        <v>4890</v>
      </c>
      <c r="F3366" s="4" t="s">
        <v>7205</v>
      </c>
      <c r="G3366" s="4" t="s">
        <v>7183</v>
      </c>
      <c r="H3366" s="10">
        <v>44482</v>
      </c>
      <c r="I3366" s="5">
        <v>62763.5</v>
      </c>
      <c r="J3366" s="5">
        <v>-19613.57</v>
      </c>
      <c r="K3366" s="5">
        <f t="shared" si="52"/>
        <v>43149.93</v>
      </c>
    </row>
    <row r="3367" spans="1:11" x14ac:dyDescent="0.25">
      <c r="A3367" s="4" t="s">
        <v>7272</v>
      </c>
      <c r="B3367" s="4" t="s">
        <v>7247</v>
      </c>
      <c r="C3367" s="4" t="s">
        <v>4891</v>
      </c>
      <c r="D3367" s="12" t="s">
        <v>7278</v>
      </c>
      <c r="E3367" s="4" t="s">
        <v>4892</v>
      </c>
      <c r="F3367" s="4" t="s">
        <v>7205</v>
      </c>
      <c r="G3367" s="4" t="s">
        <v>7181</v>
      </c>
      <c r="H3367" s="10">
        <v>44482</v>
      </c>
      <c r="I3367" s="5">
        <v>62763.5</v>
      </c>
      <c r="J3367" s="5">
        <v>-19613.57</v>
      </c>
      <c r="K3367" s="5">
        <f t="shared" si="52"/>
        <v>43149.93</v>
      </c>
    </row>
    <row r="3368" spans="1:11" x14ac:dyDescent="0.25">
      <c r="A3368" s="4" t="s">
        <v>7272</v>
      </c>
      <c r="B3368" s="4" t="s">
        <v>7247</v>
      </c>
      <c r="C3368" s="4" t="s">
        <v>4893</v>
      </c>
      <c r="D3368" s="12" t="s">
        <v>7278</v>
      </c>
      <c r="E3368" s="4" t="s">
        <v>4894</v>
      </c>
      <c r="F3368" s="4" t="s">
        <v>7205</v>
      </c>
      <c r="G3368" s="4" t="s">
        <v>7187</v>
      </c>
      <c r="H3368" s="10">
        <v>44482</v>
      </c>
      <c r="I3368" s="5">
        <v>62763.5</v>
      </c>
      <c r="J3368" s="5">
        <v>-19613.57</v>
      </c>
      <c r="K3368" s="5">
        <f t="shared" si="52"/>
        <v>43149.93</v>
      </c>
    </row>
    <row r="3369" spans="1:11" x14ac:dyDescent="0.25">
      <c r="A3369" s="4" t="s">
        <v>7272</v>
      </c>
      <c r="B3369" s="4" t="s">
        <v>7247</v>
      </c>
      <c r="C3369" s="4" t="s">
        <v>4895</v>
      </c>
      <c r="D3369" s="12" t="s">
        <v>7278</v>
      </c>
      <c r="E3369" s="4" t="s">
        <v>4896</v>
      </c>
      <c r="F3369" s="4" t="s">
        <v>7205</v>
      </c>
      <c r="G3369" s="4" t="s">
        <v>7183</v>
      </c>
      <c r="H3369" s="10">
        <v>44482</v>
      </c>
      <c r="I3369" s="5">
        <v>62763.5</v>
      </c>
      <c r="J3369" s="5">
        <v>-19613.57</v>
      </c>
      <c r="K3369" s="5">
        <f t="shared" si="52"/>
        <v>43149.93</v>
      </c>
    </row>
    <row r="3370" spans="1:11" x14ac:dyDescent="0.25">
      <c r="A3370" s="4" t="s">
        <v>7272</v>
      </c>
      <c r="B3370" s="4" t="s">
        <v>7247</v>
      </c>
      <c r="C3370" s="4" t="s">
        <v>4897</v>
      </c>
      <c r="D3370" s="12" t="s">
        <v>7278</v>
      </c>
      <c r="E3370" s="4" t="s">
        <v>4898</v>
      </c>
      <c r="F3370" s="4" t="s">
        <v>7205</v>
      </c>
      <c r="G3370" s="4" t="s">
        <v>7183</v>
      </c>
      <c r="H3370" s="10">
        <v>44482</v>
      </c>
      <c r="I3370" s="5">
        <v>62763.5</v>
      </c>
      <c r="J3370" s="5">
        <v>-19613.57</v>
      </c>
      <c r="K3370" s="5">
        <f t="shared" si="52"/>
        <v>43149.93</v>
      </c>
    </row>
    <row r="3371" spans="1:11" x14ac:dyDescent="0.25">
      <c r="A3371" s="4" t="s">
        <v>7272</v>
      </c>
      <c r="B3371" s="4" t="s">
        <v>7247</v>
      </c>
      <c r="C3371" s="4" t="s">
        <v>4899</v>
      </c>
      <c r="D3371" s="12" t="s">
        <v>7278</v>
      </c>
      <c r="E3371" s="4" t="s">
        <v>4900</v>
      </c>
      <c r="F3371" s="4" t="s">
        <v>7205</v>
      </c>
      <c r="G3371" s="4" t="s">
        <v>7184</v>
      </c>
      <c r="H3371" s="10">
        <v>44482</v>
      </c>
      <c r="I3371" s="5">
        <v>62763.5</v>
      </c>
      <c r="J3371" s="5">
        <v>-19613.57</v>
      </c>
      <c r="K3371" s="5">
        <f t="shared" si="52"/>
        <v>43149.93</v>
      </c>
    </row>
    <row r="3372" spans="1:11" x14ac:dyDescent="0.25">
      <c r="A3372" s="4" t="s">
        <v>7272</v>
      </c>
      <c r="B3372" s="4" t="s">
        <v>7247</v>
      </c>
      <c r="C3372" s="4" t="s">
        <v>4901</v>
      </c>
      <c r="D3372" s="12" t="s">
        <v>7278</v>
      </c>
      <c r="E3372" s="4" t="s">
        <v>4902</v>
      </c>
      <c r="F3372" s="4" t="s">
        <v>7205</v>
      </c>
      <c r="G3372" s="4" t="s">
        <v>7187</v>
      </c>
      <c r="H3372" s="10">
        <v>44482</v>
      </c>
      <c r="I3372" s="5">
        <v>62763.5</v>
      </c>
      <c r="J3372" s="5">
        <v>-19613.57</v>
      </c>
      <c r="K3372" s="5">
        <f t="shared" si="52"/>
        <v>43149.93</v>
      </c>
    </row>
    <row r="3373" spans="1:11" x14ac:dyDescent="0.25">
      <c r="A3373" s="4" t="s">
        <v>7272</v>
      </c>
      <c r="B3373" s="4" t="s">
        <v>7247</v>
      </c>
      <c r="C3373" s="4" t="s">
        <v>4903</v>
      </c>
      <c r="D3373" s="12" t="s">
        <v>7278</v>
      </c>
      <c r="E3373" s="4" t="s">
        <v>4904</v>
      </c>
      <c r="F3373" s="4" t="s">
        <v>7205</v>
      </c>
      <c r="G3373" s="4" t="s">
        <v>7194</v>
      </c>
      <c r="H3373" s="10">
        <v>44482</v>
      </c>
      <c r="I3373" s="5">
        <v>62763.5</v>
      </c>
      <c r="J3373" s="5">
        <v>-19613.57</v>
      </c>
      <c r="K3373" s="5">
        <f t="shared" si="52"/>
        <v>43149.93</v>
      </c>
    </row>
    <row r="3374" spans="1:11" x14ac:dyDescent="0.25">
      <c r="A3374" s="4" t="s">
        <v>7272</v>
      </c>
      <c r="B3374" s="4" t="s">
        <v>7247</v>
      </c>
      <c r="C3374" s="4" t="s">
        <v>4905</v>
      </c>
      <c r="D3374" s="12" t="s">
        <v>7278</v>
      </c>
      <c r="E3374" s="4" t="s">
        <v>4906</v>
      </c>
      <c r="F3374" s="4" t="s">
        <v>7202</v>
      </c>
      <c r="G3374" s="4" t="s">
        <v>7177</v>
      </c>
      <c r="H3374" s="10">
        <v>44482</v>
      </c>
      <c r="I3374" s="5">
        <v>62763.5</v>
      </c>
      <c r="J3374" s="5">
        <v>-19613.57</v>
      </c>
      <c r="K3374" s="5">
        <f t="shared" si="52"/>
        <v>43149.93</v>
      </c>
    </row>
    <row r="3375" spans="1:11" x14ac:dyDescent="0.25">
      <c r="A3375" s="4" t="s">
        <v>7272</v>
      </c>
      <c r="B3375" s="4" t="s">
        <v>7247</v>
      </c>
      <c r="C3375" s="4" t="s">
        <v>4907</v>
      </c>
      <c r="D3375" s="12" t="s">
        <v>7278</v>
      </c>
      <c r="E3375" s="4" t="s">
        <v>4908</v>
      </c>
      <c r="F3375" s="4" t="s">
        <v>7205</v>
      </c>
      <c r="G3375" s="4" t="s">
        <v>7175</v>
      </c>
      <c r="H3375" s="10">
        <v>44482</v>
      </c>
      <c r="I3375" s="5">
        <v>62763.5</v>
      </c>
      <c r="J3375" s="5">
        <v>-19613.57</v>
      </c>
      <c r="K3375" s="5">
        <f t="shared" si="52"/>
        <v>43149.93</v>
      </c>
    </row>
    <row r="3376" spans="1:11" x14ac:dyDescent="0.25">
      <c r="A3376" s="4" t="s">
        <v>7272</v>
      </c>
      <c r="B3376" s="4" t="s">
        <v>7247</v>
      </c>
      <c r="C3376" s="4" t="s">
        <v>4909</v>
      </c>
      <c r="D3376" s="12" t="s">
        <v>7278</v>
      </c>
      <c r="E3376" s="4" t="s">
        <v>4910</v>
      </c>
      <c r="F3376" s="4" t="s">
        <v>7202</v>
      </c>
      <c r="G3376" s="4" t="s">
        <v>7177</v>
      </c>
      <c r="H3376" s="10">
        <v>44482</v>
      </c>
      <c r="I3376" s="5">
        <v>62763.5</v>
      </c>
      <c r="J3376" s="5">
        <v>-19613.57</v>
      </c>
      <c r="K3376" s="5">
        <f t="shared" si="52"/>
        <v>43149.93</v>
      </c>
    </row>
    <row r="3377" spans="1:11" x14ac:dyDescent="0.25">
      <c r="A3377" s="4" t="s">
        <v>7272</v>
      </c>
      <c r="B3377" s="4" t="s">
        <v>7247</v>
      </c>
      <c r="C3377" s="4" t="s">
        <v>4911</v>
      </c>
      <c r="D3377" s="12" t="s">
        <v>7278</v>
      </c>
      <c r="E3377" s="4" t="s">
        <v>4912</v>
      </c>
      <c r="F3377" s="4" t="s">
        <v>7205</v>
      </c>
      <c r="G3377" s="4" t="s">
        <v>7181</v>
      </c>
      <c r="H3377" s="10">
        <v>44482</v>
      </c>
      <c r="I3377" s="5">
        <v>62763.5</v>
      </c>
      <c r="J3377" s="5">
        <v>-19613.57</v>
      </c>
      <c r="K3377" s="5">
        <f t="shared" si="52"/>
        <v>43149.93</v>
      </c>
    </row>
    <row r="3378" spans="1:11" x14ac:dyDescent="0.25">
      <c r="A3378" s="4" t="s">
        <v>7272</v>
      </c>
      <c r="B3378" s="4" t="s">
        <v>7247</v>
      </c>
      <c r="C3378" s="4" t="s">
        <v>4913</v>
      </c>
      <c r="D3378" s="12" t="s">
        <v>7278</v>
      </c>
      <c r="E3378" s="4" t="s">
        <v>4914</v>
      </c>
      <c r="F3378" s="4" t="s">
        <v>7205</v>
      </c>
      <c r="G3378" s="4" t="s">
        <v>7167</v>
      </c>
      <c r="H3378" s="10">
        <v>44482</v>
      </c>
      <c r="I3378" s="5">
        <v>62763.5</v>
      </c>
      <c r="J3378" s="5">
        <v>-19613.57</v>
      </c>
      <c r="K3378" s="5">
        <f t="shared" si="52"/>
        <v>43149.93</v>
      </c>
    </row>
    <row r="3379" spans="1:11" x14ac:dyDescent="0.25">
      <c r="A3379" s="4" t="s">
        <v>7272</v>
      </c>
      <c r="B3379" s="4" t="s">
        <v>7247</v>
      </c>
      <c r="C3379" s="4" t="s">
        <v>4915</v>
      </c>
      <c r="D3379" s="12" t="s">
        <v>7278</v>
      </c>
      <c r="E3379" s="4" t="s">
        <v>4916</v>
      </c>
      <c r="F3379" s="4" t="s">
        <v>7205</v>
      </c>
      <c r="G3379" s="4" t="s">
        <v>7167</v>
      </c>
      <c r="H3379" s="10">
        <v>44482</v>
      </c>
      <c r="I3379" s="5">
        <v>62763.5</v>
      </c>
      <c r="J3379" s="5">
        <v>-19613.57</v>
      </c>
      <c r="K3379" s="5">
        <f t="shared" si="52"/>
        <v>43149.93</v>
      </c>
    </row>
    <row r="3380" spans="1:11" x14ac:dyDescent="0.25">
      <c r="A3380" s="4" t="s">
        <v>7272</v>
      </c>
      <c r="B3380" s="4" t="s">
        <v>7247</v>
      </c>
      <c r="C3380" s="4" t="s">
        <v>4917</v>
      </c>
      <c r="D3380" s="12" t="s">
        <v>7278</v>
      </c>
      <c r="E3380" s="4" t="s">
        <v>4918</v>
      </c>
      <c r="F3380" s="4" t="s">
        <v>7202</v>
      </c>
      <c r="G3380" s="4" t="s">
        <v>7177</v>
      </c>
      <c r="H3380" s="10">
        <v>44482</v>
      </c>
      <c r="I3380" s="5">
        <v>62763.5</v>
      </c>
      <c r="J3380" s="5">
        <v>-19613.57</v>
      </c>
      <c r="K3380" s="5">
        <f t="shared" si="52"/>
        <v>43149.93</v>
      </c>
    </row>
    <row r="3381" spans="1:11" x14ac:dyDescent="0.25">
      <c r="A3381" s="4" t="s">
        <v>7272</v>
      </c>
      <c r="B3381" s="4" t="s">
        <v>7247</v>
      </c>
      <c r="C3381" s="4" t="s">
        <v>4919</v>
      </c>
      <c r="D3381" s="12" t="s">
        <v>7278</v>
      </c>
      <c r="E3381" s="4" t="s">
        <v>4920</v>
      </c>
      <c r="F3381" s="4" t="s">
        <v>7202</v>
      </c>
      <c r="G3381" s="4" t="s">
        <v>7177</v>
      </c>
      <c r="H3381" s="10">
        <v>44482</v>
      </c>
      <c r="I3381" s="5">
        <v>62763.5</v>
      </c>
      <c r="J3381" s="5">
        <v>-19613.57</v>
      </c>
      <c r="K3381" s="5">
        <f t="shared" si="52"/>
        <v>43149.93</v>
      </c>
    </row>
    <row r="3382" spans="1:11" x14ac:dyDescent="0.25">
      <c r="A3382" s="4" t="s">
        <v>7272</v>
      </c>
      <c r="B3382" s="4" t="s">
        <v>7247</v>
      </c>
      <c r="C3382" s="4" t="s">
        <v>4921</v>
      </c>
      <c r="D3382" s="12" t="s">
        <v>7278</v>
      </c>
      <c r="E3382" s="4" t="s">
        <v>4922</v>
      </c>
      <c r="F3382" s="4" t="s">
        <v>7205</v>
      </c>
      <c r="G3382" s="4" t="s">
        <v>7181</v>
      </c>
      <c r="H3382" s="10">
        <v>44482</v>
      </c>
      <c r="I3382" s="5">
        <v>62763.5</v>
      </c>
      <c r="J3382" s="5">
        <v>-19613.57</v>
      </c>
      <c r="K3382" s="5">
        <f t="shared" si="52"/>
        <v>43149.93</v>
      </c>
    </row>
    <row r="3383" spans="1:11" x14ac:dyDescent="0.25">
      <c r="A3383" s="4" t="s">
        <v>7272</v>
      </c>
      <c r="B3383" s="4" t="s">
        <v>7247</v>
      </c>
      <c r="C3383" s="4" t="s">
        <v>4923</v>
      </c>
      <c r="D3383" s="12" t="s">
        <v>7278</v>
      </c>
      <c r="E3383" s="4" t="s">
        <v>4924</v>
      </c>
      <c r="F3383" s="4" t="s">
        <v>7205</v>
      </c>
      <c r="G3383" s="4" t="s">
        <v>7181</v>
      </c>
      <c r="H3383" s="10">
        <v>44482</v>
      </c>
      <c r="I3383" s="5">
        <v>62763.5</v>
      </c>
      <c r="J3383" s="5">
        <v>-19613.57</v>
      </c>
      <c r="K3383" s="5">
        <f t="shared" si="52"/>
        <v>43149.93</v>
      </c>
    </row>
    <row r="3384" spans="1:11" x14ac:dyDescent="0.25">
      <c r="A3384" s="4" t="s">
        <v>7272</v>
      </c>
      <c r="B3384" s="4" t="s">
        <v>7247</v>
      </c>
      <c r="C3384" s="4" t="s">
        <v>4925</v>
      </c>
      <c r="D3384" s="12" t="s">
        <v>7278</v>
      </c>
      <c r="E3384" s="4" t="s">
        <v>4926</v>
      </c>
      <c r="F3384" s="4" t="s">
        <v>7205</v>
      </c>
      <c r="G3384" s="4" t="s">
        <v>7183</v>
      </c>
      <c r="H3384" s="10">
        <v>44482</v>
      </c>
      <c r="I3384" s="5">
        <v>62763.5</v>
      </c>
      <c r="J3384" s="5">
        <v>-19613.57</v>
      </c>
      <c r="K3384" s="5">
        <f t="shared" si="52"/>
        <v>43149.93</v>
      </c>
    </row>
    <row r="3385" spans="1:11" x14ac:dyDescent="0.25">
      <c r="A3385" s="4" t="s">
        <v>7272</v>
      </c>
      <c r="B3385" s="4" t="s">
        <v>7247</v>
      </c>
      <c r="C3385" s="4" t="s">
        <v>4927</v>
      </c>
      <c r="D3385" s="12" t="s">
        <v>7278</v>
      </c>
      <c r="E3385" s="4" t="s">
        <v>4928</v>
      </c>
      <c r="F3385" s="4" t="s">
        <v>7205</v>
      </c>
      <c r="G3385" s="4" t="s">
        <v>7167</v>
      </c>
      <c r="H3385" s="10">
        <v>44482</v>
      </c>
      <c r="I3385" s="5">
        <v>62763.5</v>
      </c>
      <c r="J3385" s="5">
        <v>-19613.57</v>
      </c>
      <c r="K3385" s="5">
        <f t="shared" si="52"/>
        <v>43149.93</v>
      </c>
    </row>
    <row r="3386" spans="1:11" x14ac:dyDescent="0.25">
      <c r="A3386" s="4" t="s">
        <v>7272</v>
      </c>
      <c r="B3386" s="4" t="s">
        <v>7247</v>
      </c>
      <c r="C3386" s="4" t="s">
        <v>4929</v>
      </c>
      <c r="D3386" s="12" t="s">
        <v>7278</v>
      </c>
      <c r="E3386" s="4" t="s">
        <v>4930</v>
      </c>
      <c r="F3386" s="4" t="s">
        <v>7205</v>
      </c>
      <c r="G3386" s="4" t="s">
        <v>7194</v>
      </c>
      <c r="H3386" s="10">
        <v>44482</v>
      </c>
      <c r="I3386" s="5">
        <v>62763.5</v>
      </c>
      <c r="J3386" s="5">
        <v>-19613.57</v>
      </c>
      <c r="K3386" s="5">
        <f t="shared" si="52"/>
        <v>43149.93</v>
      </c>
    </row>
    <row r="3387" spans="1:11" x14ac:dyDescent="0.25">
      <c r="A3387" s="4" t="s">
        <v>7272</v>
      </c>
      <c r="B3387" s="4" t="s">
        <v>7247</v>
      </c>
      <c r="C3387" s="4" t="s">
        <v>4931</v>
      </c>
      <c r="D3387" s="12" t="s">
        <v>7278</v>
      </c>
      <c r="E3387" s="4" t="s">
        <v>4932</v>
      </c>
      <c r="F3387" s="4" t="s">
        <v>7205</v>
      </c>
      <c r="G3387" s="4" t="s">
        <v>7166</v>
      </c>
      <c r="H3387" s="10">
        <v>44482</v>
      </c>
      <c r="I3387" s="5">
        <v>62763.5</v>
      </c>
      <c r="J3387" s="5">
        <v>-19613.57</v>
      </c>
      <c r="K3387" s="5">
        <f t="shared" si="52"/>
        <v>43149.93</v>
      </c>
    </row>
    <row r="3388" spans="1:11" x14ac:dyDescent="0.25">
      <c r="A3388" s="4" t="s">
        <v>7272</v>
      </c>
      <c r="B3388" s="4" t="s">
        <v>7247</v>
      </c>
      <c r="C3388" s="4" t="s">
        <v>4933</v>
      </c>
      <c r="D3388" s="12" t="s">
        <v>7278</v>
      </c>
      <c r="E3388" s="4" t="s">
        <v>4934</v>
      </c>
      <c r="F3388" s="4" t="s">
        <v>7202</v>
      </c>
      <c r="G3388" s="4" t="s">
        <v>7181</v>
      </c>
      <c r="H3388" s="10">
        <v>44482</v>
      </c>
      <c r="I3388" s="5">
        <v>62763.5</v>
      </c>
      <c r="J3388" s="5">
        <v>-19613.57</v>
      </c>
      <c r="K3388" s="5">
        <f t="shared" si="52"/>
        <v>43149.93</v>
      </c>
    </row>
    <row r="3389" spans="1:11" x14ac:dyDescent="0.25">
      <c r="A3389" s="4" t="s">
        <v>7272</v>
      </c>
      <c r="B3389" s="4" t="s">
        <v>7247</v>
      </c>
      <c r="C3389" s="4" t="s">
        <v>4935</v>
      </c>
      <c r="D3389" s="12" t="s">
        <v>7278</v>
      </c>
      <c r="E3389" s="4" t="s">
        <v>4936</v>
      </c>
      <c r="F3389" s="4" t="s">
        <v>7205</v>
      </c>
      <c r="G3389" s="4" t="s">
        <v>7183</v>
      </c>
      <c r="H3389" s="10">
        <v>44482</v>
      </c>
      <c r="I3389" s="5">
        <v>62763.5</v>
      </c>
      <c r="J3389" s="5">
        <v>-19613.57</v>
      </c>
      <c r="K3389" s="5">
        <f t="shared" si="52"/>
        <v>43149.93</v>
      </c>
    </row>
    <row r="3390" spans="1:11" x14ac:dyDescent="0.25">
      <c r="A3390" s="4" t="s">
        <v>7272</v>
      </c>
      <c r="B3390" s="4" t="s">
        <v>7247</v>
      </c>
      <c r="C3390" s="4" t="s">
        <v>4937</v>
      </c>
      <c r="D3390" s="12" t="s">
        <v>7278</v>
      </c>
      <c r="E3390" s="4" t="s">
        <v>4938</v>
      </c>
      <c r="F3390" s="4" t="s">
        <v>7205</v>
      </c>
      <c r="G3390" s="4" t="s">
        <v>7192</v>
      </c>
      <c r="H3390" s="10">
        <v>44482</v>
      </c>
      <c r="I3390" s="5">
        <v>62763.5</v>
      </c>
      <c r="J3390" s="5">
        <v>-19613.57</v>
      </c>
      <c r="K3390" s="5">
        <f t="shared" si="52"/>
        <v>43149.93</v>
      </c>
    </row>
    <row r="3391" spans="1:11" x14ac:dyDescent="0.25">
      <c r="A3391" s="4" t="s">
        <v>7272</v>
      </c>
      <c r="B3391" s="4" t="s">
        <v>7247</v>
      </c>
      <c r="C3391" s="4" t="s">
        <v>4939</v>
      </c>
      <c r="D3391" s="12" t="s">
        <v>7278</v>
      </c>
      <c r="E3391" s="4" t="s">
        <v>4940</v>
      </c>
      <c r="F3391" s="4" t="s">
        <v>7205</v>
      </c>
      <c r="G3391" s="4" t="s">
        <v>7181</v>
      </c>
      <c r="H3391" s="10">
        <v>44482</v>
      </c>
      <c r="I3391" s="5">
        <v>62763.5</v>
      </c>
      <c r="J3391" s="5">
        <v>-19613.57</v>
      </c>
      <c r="K3391" s="5">
        <f t="shared" si="52"/>
        <v>43149.93</v>
      </c>
    </row>
    <row r="3392" spans="1:11" x14ac:dyDescent="0.25">
      <c r="A3392" s="4" t="s">
        <v>7272</v>
      </c>
      <c r="B3392" s="4" t="s">
        <v>7247</v>
      </c>
      <c r="C3392" s="4" t="s">
        <v>4941</v>
      </c>
      <c r="D3392" s="12" t="s">
        <v>7278</v>
      </c>
      <c r="E3392" s="4" t="s">
        <v>4942</v>
      </c>
      <c r="F3392" s="4" t="s">
        <v>7205</v>
      </c>
      <c r="G3392" s="4" t="s">
        <v>7170</v>
      </c>
      <c r="H3392" s="10">
        <v>44482</v>
      </c>
      <c r="I3392" s="5">
        <v>62763.5</v>
      </c>
      <c r="J3392" s="5">
        <v>-19613.57</v>
      </c>
      <c r="K3392" s="5">
        <f t="shared" si="52"/>
        <v>43149.93</v>
      </c>
    </row>
    <row r="3393" spans="1:11" x14ac:dyDescent="0.25">
      <c r="A3393" s="4" t="s">
        <v>7272</v>
      </c>
      <c r="B3393" s="4" t="s">
        <v>7247</v>
      </c>
      <c r="C3393" s="4" t="s">
        <v>4943</v>
      </c>
      <c r="D3393" s="12" t="s">
        <v>7278</v>
      </c>
      <c r="E3393" s="4" t="s">
        <v>4944</v>
      </c>
      <c r="F3393" s="4" t="s">
        <v>7205</v>
      </c>
      <c r="G3393" s="4" t="s">
        <v>7181</v>
      </c>
      <c r="H3393" s="10">
        <v>44482</v>
      </c>
      <c r="I3393" s="5">
        <v>62763.5</v>
      </c>
      <c r="J3393" s="5">
        <v>-19613.57</v>
      </c>
      <c r="K3393" s="5">
        <f t="shared" si="52"/>
        <v>43149.93</v>
      </c>
    </row>
    <row r="3394" spans="1:11" x14ac:dyDescent="0.25">
      <c r="A3394" s="4" t="s">
        <v>7272</v>
      </c>
      <c r="B3394" s="4" t="s">
        <v>7247</v>
      </c>
      <c r="C3394" s="4" t="s">
        <v>4945</v>
      </c>
      <c r="D3394" s="12" t="s">
        <v>7278</v>
      </c>
      <c r="E3394" s="4" t="s">
        <v>4946</v>
      </c>
      <c r="F3394" s="4" t="s">
        <v>7205</v>
      </c>
      <c r="G3394" s="4" t="s">
        <v>7173</v>
      </c>
      <c r="H3394" s="10">
        <v>44482</v>
      </c>
      <c r="I3394" s="5">
        <v>62763.5</v>
      </c>
      <c r="J3394" s="5">
        <v>-19613.57</v>
      </c>
      <c r="K3394" s="5">
        <f t="shared" si="52"/>
        <v>43149.93</v>
      </c>
    </row>
    <row r="3395" spans="1:11" x14ac:dyDescent="0.25">
      <c r="A3395" s="4" t="s">
        <v>7272</v>
      </c>
      <c r="B3395" s="4" t="s">
        <v>7247</v>
      </c>
      <c r="C3395" s="4" t="s">
        <v>4947</v>
      </c>
      <c r="D3395" s="12" t="s">
        <v>7278</v>
      </c>
      <c r="E3395" s="4" t="s">
        <v>4948</v>
      </c>
      <c r="F3395" s="4" t="s">
        <v>7205</v>
      </c>
      <c r="G3395" s="4" t="s">
        <v>7181</v>
      </c>
      <c r="H3395" s="10">
        <v>44482</v>
      </c>
      <c r="I3395" s="5">
        <v>62763.5</v>
      </c>
      <c r="J3395" s="5">
        <v>-19613.57</v>
      </c>
      <c r="K3395" s="5">
        <f t="shared" si="52"/>
        <v>43149.93</v>
      </c>
    </row>
    <row r="3396" spans="1:11" x14ac:dyDescent="0.25">
      <c r="A3396" s="4" t="s">
        <v>7272</v>
      </c>
      <c r="B3396" s="4" t="s">
        <v>7247</v>
      </c>
      <c r="C3396" s="4" t="s">
        <v>4949</v>
      </c>
      <c r="D3396" s="12" t="s">
        <v>7278</v>
      </c>
      <c r="E3396" s="4" t="s">
        <v>4950</v>
      </c>
      <c r="F3396" s="4" t="s">
        <v>7205</v>
      </c>
      <c r="G3396" s="4" t="s">
        <v>7170</v>
      </c>
      <c r="H3396" s="10">
        <v>44482</v>
      </c>
      <c r="I3396" s="5">
        <v>62763.5</v>
      </c>
      <c r="J3396" s="5">
        <v>-19613.57</v>
      </c>
      <c r="K3396" s="5">
        <f t="shared" si="52"/>
        <v>43149.93</v>
      </c>
    </row>
    <row r="3397" spans="1:11" x14ac:dyDescent="0.25">
      <c r="A3397" s="4" t="s">
        <v>7272</v>
      </c>
      <c r="B3397" s="4" t="s">
        <v>7247</v>
      </c>
      <c r="C3397" s="4" t="s">
        <v>4951</v>
      </c>
      <c r="D3397" s="12" t="s">
        <v>7278</v>
      </c>
      <c r="E3397" s="4" t="s">
        <v>4952</v>
      </c>
      <c r="F3397" s="4" t="s">
        <v>7205</v>
      </c>
      <c r="G3397" s="4" t="s">
        <v>7166</v>
      </c>
      <c r="H3397" s="10">
        <v>44482</v>
      </c>
      <c r="I3397" s="5">
        <v>62763.5</v>
      </c>
      <c r="J3397" s="5">
        <v>-19613.57</v>
      </c>
      <c r="K3397" s="5">
        <f t="shared" si="52"/>
        <v>43149.93</v>
      </c>
    </row>
    <row r="3398" spans="1:11" x14ac:dyDescent="0.25">
      <c r="A3398" s="4" t="s">
        <v>7272</v>
      </c>
      <c r="B3398" s="4" t="s">
        <v>7247</v>
      </c>
      <c r="C3398" s="4" t="s">
        <v>4953</v>
      </c>
      <c r="D3398" s="12" t="s">
        <v>7278</v>
      </c>
      <c r="E3398" s="4" t="s">
        <v>4954</v>
      </c>
      <c r="F3398" s="4" t="s">
        <v>7205</v>
      </c>
      <c r="G3398" s="4" t="s">
        <v>7183</v>
      </c>
      <c r="H3398" s="10">
        <v>44482</v>
      </c>
      <c r="I3398" s="5">
        <v>62763.5</v>
      </c>
      <c r="J3398" s="5">
        <v>-19613.57</v>
      </c>
      <c r="K3398" s="5">
        <f t="shared" si="52"/>
        <v>43149.93</v>
      </c>
    </row>
    <row r="3399" spans="1:11" x14ac:dyDescent="0.25">
      <c r="A3399" s="4" t="s">
        <v>7272</v>
      </c>
      <c r="B3399" s="4" t="s">
        <v>7247</v>
      </c>
      <c r="C3399" s="4" t="s">
        <v>4955</v>
      </c>
      <c r="D3399" s="12" t="s">
        <v>7278</v>
      </c>
      <c r="E3399" s="4" t="s">
        <v>4956</v>
      </c>
      <c r="F3399" s="4" t="s">
        <v>7203</v>
      </c>
      <c r="G3399" s="4" t="s">
        <v>7177</v>
      </c>
      <c r="H3399" s="10">
        <v>44482</v>
      </c>
      <c r="I3399" s="5">
        <v>62763.5</v>
      </c>
      <c r="J3399" s="5">
        <v>-19613.57</v>
      </c>
      <c r="K3399" s="5">
        <f t="shared" si="52"/>
        <v>43149.93</v>
      </c>
    </row>
    <row r="3400" spans="1:11" x14ac:dyDescent="0.25">
      <c r="A3400" s="4" t="s">
        <v>7272</v>
      </c>
      <c r="B3400" s="4" t="s">
        <v>7247</v>
      </c>
      <c r="C3400" s="4" t="s">
        <v>4957</v>
      </c>
      <c r="D3400" s="12" t="s">
        <v>7278</v>
      </c>
      <c r="E3400" s="4" t="s">
        <v>4958</v>
      </c>
      <c r="F3400" s="4" t="s">
        <v>7202</v>
      </c>
      <c r="G3400" s="4" t="s">
        <v>7177</v>
      </c>
      <c r="H3400" s="10">
        <v>44482</v>
      </c>
      <c r="I3400" s="5">
        <v>62763.5</v>
      </c>
      <c r="J3400" s="5">
        <v>-19613.57</v>
      </c>
      <c r="K3400" s="5">
        <f t="shared" si="52"/>
        <v>43149.93</v>
      </c>
    </row>
    <row r="3401" spans="1:11" x14ac:dyDescent="0.25">
      <c r="A3401" s="4" t="s">
        <v>7272</v>
      </c>
      <c r="B3401" s="4" t="s">
        <v>7247</v>
      </c>
      <c r="C3401" s="4" t="s">
        <v>4959</v>
      </c>
      <c r="D3401" s="12" t="s">
        <v>7278</v>
      </c>
      <c r="E3401" s="4" t="s">
        <v>4960</v>
      </c>
      <c r="F3401" s="4" t="s">
        <v>7205</v>
      </c>
      <c r="G3401" s="4" t="s">
        <v>7181</v>
      </c>
      <c r="H3401" s="10">
        <v>44482</v>
      </c>
      <c r="I3401" s="5">
        <v>62763.5</v>
      </c>
      <c r="J3401" s="5">
        <v>-19613.57</v>
      </c>
      <c r="K3401" s="5">
        <f t="shared" si="52"/>
        <v>43149.93</v>
      </c>
    </row>
    <row r="3402" spans="1:11" x14ac:dyDescent="0.25">
      <c r="A3402" s="4" t="s">
        <v>7272</v>
      </c>
      <c r="B3402" s="4" t="s">
        <v>7247</v>
      </c>
      <c r="C3402" s="4" t="s">
        <v>4961</v>
      </c>
      <c r="D3402" s="12" t="s">
        <v>7278</v>
      </c>
      <c r="E3402" s="4" t="s">
        <v>4962</v>
      </c>
      <c r="F3402" s="4" t="s">
        <v>7201</v>
      </c>
      <c r="G3402" s="4" t="s">
        <v>7176</v>
      </c>
      <c r="H3402" s="10">
        <v>44482</v>
      </c>
      <c r="I3402" s="5">
        <v>62763.5</v>
      </c>
      <c r="J3402" s="5">
        <v>-19613.57</v>
      </c>
      <c r="K3402" s="5">
        <f t="shared" si="52"/>
        <v>43149.93</v>
      </c>
    </row>
    <row r="3403" spans="1:11" x14ac:dyDescent="0.25">
      <c r="A3403" s="4" t="s">
        <v>7272</v>
      </c>
      <c r="B3403" s="4" t="s">
        <v>7247</v>
      </c>
      <c r="C3403" s="4" t="s">
        <v>4963</v>
      </c>
      <c r="D3403" s="12" t="s">
        <v>7278</v>
      </c>
      <c r="E3403" s="4" t="s">
        <v>4964</v>
      </c>
      <c r="F3403" s="4" t="s">
        <v>7205</v>
      </c>
      <c r="G3403" s="4" t="s">
        <v>7176</v>
      </c>
      <c r="H3403" s="10">
        <v>44482</v>
      </c>
      <c r="I3403" s="5">
        <v>62763.5</v>
      </c>
      <c r="J3403" s="5">
        <v>-19613.57</v>
      </c>
      <c r="K3403" s="5">
        <f t="shared" si="52"/>
        <v>43149.93</v>
      </c>
    </row>
    <row r="3404" spans="1:11" x14ac:dyDescent="0.25">
      <c r="A3404" s="4" t="s">
        <v>7272</v>
      </c>
      <c r="B3404" s="4" t="s">
        <v>7247</v>
      </c>
      <c r="C3404" s="4" t="s">
        <v>4965</v>
      </c>
      <c r="D3404" s="12" t="s">
        <v>7278</v>
      </c>
      <c r="E3404" s="4" t="s">
        <v>4966</v>
      </c>
      <c r="F3404" s="4" t="s">
        <v>7205</v>
      </c>
      <c r="G3404" s="4" t="s">
        <v>7183</v>
      </c>
      <c r="H3404" s="10">
        <v>44482</v>
      </c>
      <c r="I3404" s="5">
        <v>62763.5</v>
      </c>
      <c r="J3404" s="5">
        <v>-19613.57</v>
      </c>
      <c r="K3404" s="5">
        <f t="shared" si="52"/>
        <v>43149.93</v>
      </c>
    </row>
    <row r="3405" spans="1:11" x14ac:dyDescent="0.25">
      <c r="A3405" s="4" t="s">
        <v>7272</v>
      </c>
      <c r="B3405" s="4" t="s">
        <v>7247</v>
      </c>
      <c r="C3405" s="4" t="s">
        <v>4967</v>
      </c>
      <c r="D3405" s="12" t="s">
        <v>7278</v>
      </c>
      <c r="E3405" s="4" t="s">
        <v>4968</v>
      </c>
      <c r="F3405" s="4" t="s">
        <v>7205</v>
      </c>
      <c r="G3405" s="4" t="s">
        <v>7181</v>
      </c>
      <c r="H3405" s="10">
        <v>44482</v>
      </c>
      <c r="I3405" s="5">
        <v>62763.5</v>
      </c>
      <c r="J3405" s="5">
        <v>-19613.57</v>
      </c>
      <c r="K3405" s="5">
        <f t="shared" si="52"/>
        <v>43149.93</v>
      </c>
    </row>
    <row r="3406" spans="1:11" x14ac:dyDescent="0.25">
      <c r="A3406" s="4" t="s">
        <v>7272</v>
      </c>
      <c r="B3406" s="4" t="s">
        <v>7247</v>
      </c>
      <c r="C3406" s="4" t="s">
        <v>4969</v>
      </c>
      <c r="D3406" s="12" t="s">
        <v>7278</v>
      </c>
      <c r="E3406" s="4" t="s">
        <v>4970</v>
      </c>
      <c r="F3406" s="4" t="s">
        <v>7205</v>
      </c>
      <c r="G3406" s="4" t="s">
        <v>7184</v>
      </c>
      <c r="H3406" s="10">
        <v>44482</v>
      </c>
      <c r="I3406" s="5">
        <v>62763.5</v>
      </c>
      <c r="J3406" s="5">
        <v>-19613.57</v>
      </c>
      <c r="K3406" s="5">
        <f t="shared" si="52"/>
        <v>43149.93</v>
      </c>
    </row>
    <row r="3407" spans="1:11" x14ac:dyDescent="0.25">
      <c r="A3407" s="4" t="s">
        <v>7272</v>
      </c>
      <c r="B3407" s="4" t="s">
        <v>7247</v>
      </c>
      <c r="C3407" s="4" t="s">
        <v>4971</v>
      </c>
      <c r="D3407" s="12" t="s">
        <v>7278</v>
      </c>
      <c r="E3407" s="4" t="s">
        <v>4972</v>
      </c>
      <c r="F3407" s="4" t="s">
        <v>7205</v>
      </c>
      <c r="G3407" s="4" t="s">
        <v>7186</v>
      </c>
      <c r="H3407" s="10">
        <v>44482</v>
      </c>
      <c r="I3407" s="5">
        <v>62763.5</v>
      </c>
      <c r="J3407" s="5">
        <v>-19613.57</v>
      </c>
      <c r="K3407" s="5">
        <f t="shared" si="52"/>
        <v>43149.93</v>
      </c>
    </row>
    <row r="3408" spans="1:11" x14ac:dyDescent="0.25">
      <c r="A3408" s="4" t="s">
        <v>7272</v>
      </c>
      <c r="B3408" s="4" t="s">
        <v>7247</v>
      </c>
      <c r="C3408" s="4" t="s">
        <v>4973</v>
      </c>
      <c r="D3408" s="12" t="s">
        <v>7278</v>
      </c>
      <c r="E3408" s="4" t="s">
        <v>4974</v>
      </c>
      <c r="F3408" s="4" t="s">
        <v>7205</v>
      </c>
      <c r="G3408" s="4" t="s">
        <v>7181</v>
      </c>
      <c r="H3408" s="10">
        <v>44482</v>
      </c>
      <c r="I3408" s="5">
        <v>62763.5</v>
      </c>
      <c r="J3408" s="5">
        <v>-19613.57</v>
      </c>
      <c r="K3408" s="5">
        <f t="shared" si="52"/>
        <v>43149.93</v>
      </c>
    </row>
    <row r="3409" spans="1:11" x14ac:dyDescent="0.25">
      <c r="A3409" s="4" t="s">
        <v>7272</v>
      </c>
      <c r="B3409" s="4" t="s">
        <v>7247</v>
      </c>
      <c r="C3409" s="4" t="s">
        <v>4975</v>
      </c>
      <c r="D3409" s="12" t="s">
        <v>7278</v>
      </c>
      <c r="E3409" s="4" t="s">
        <v>4976</v>
      </c>
      <c r="F3409" s="4" t="s">
        <v>7205</v>
      </c>
      <c r="G3409" s="4" t="s">
        <v>7181</v>
      </c>
      <c r="H3409" s="10">
        <v>44482</v>
      </c>
      <c r="I3409" s="5">
        <v>62763.5</v>
      </c>
      <c r="J3409" s="5">
        <v>-19613.57</v>
      </c>
      <c r="K3409" s="5">
        <f t="shared" si="52"/>
        <v>43149.93</v>
      </c>
    </row>
    <row r="3410" spans="1:11" x14ac:dyDescent="0.25">
      <c r="A3410" s="4" t="s">
        <v>7272</v>
      </c>
      <c r="B3410" s="4" t="s">
        <v>7247</v>
      </c>
      <c r="C3410" s="4" t="s">
        <v>4977</v>
      </c>
      <c r="D3410" s="12" t="s">
        <v>7278</v>
      </c>
      <c r="E3410" s="4" t="s">
        <v>4978</v>
      </c>
      <c r="F3410" s="4" t="s">
        <v>7202</v>
      </c>
      <c r="G3410" s="4" t="s">
        <v>7177</v>
      </c>
      <c r="H3410" s="10">
        <v>44482</v>
      </c>
      <c r="I3410" s="5">
        <v>62763.5</v>
      </c>
      <c r="J3410" s="5">
        <v>-19613.57</v>
      </c>
      <c r="K3410" s="5">
        <f t="shared" si="52"/>
        <v>43149.93</v>
      </c>
    </row>
    <row r="3411" spans="1:11" x14ac:dyDescent="0.25">
      <c r="A3411" s="4" t="s">
        <v>7272</v>
      </c>
      <c r="B3411" s="4" t="s">
        <v>7247</v>
      </c>
      <c r="C3411" s="4" t="s">
        <v>4979</v>
      </c>
      <c r="D3411" s="12" t="s">
        <v>7278</v>
      </c>
      <c r="E3411" s="4" t="s">
        <v>4980</v>
      </c>
      <c r="F3411" s="4" t="s">
        <v>7202</v>
      </c>
      <c r="G3411" s="4" t="s">
        <v>7177</v>
      </c>
      <c r="H3411" s="10">
        <v>44482</v>
      </c>
      <c r="I3411" s="5">
        <v>62763.5</v>
      </c>
      <c r="J3411" s="5">
        <v>-19613.57</v>
      </c>
      <c r="K3411" s="5">
        <f t="shared" si="52"/>
        <v>43149.93</v>
      </c>
    </row>
    <row r="3412" spans="1:11" x14ac:dyDescent="0.25">
      <c r="A3412" s="4" t="s">
        <v>7272</v>
      </c>
      <c r="B3412" s="4" t="s">
        <v>7247</v>
      </c>
      <c r="C3412" s="4" t="s">
        <v>4981</v>
      </c>
      <c r="D3412" s="12" t="s">
        <v>7278</v>
      </c>
      <c r="E3412" s="4" t="s">
        <v>4982</v>
      </c>
      <c r="F3412" s="4" t="s">
        <v>7205</v>
      </c>
      <c r="G3412" s="4" t="s">
        <v>7184</v>
      </c>
      <c r="H3412" s="10">
        <v>44482</v>
      </c>
      <c r="I3412" s="5">
        <v>62763.5</v>
      </c>
      <c r="J3412" s="5">
        <v>-19613.57</v>
      </c>
      <c r="K3412" s="5">
        <f t="shared" si="52"/>
        <v>43149.93</v>
      </c>
    </row>
    <row r="3413" spans="1:11" x14ac:dyDescent="0.25">
      <c r="A3413" s="4" t="s">
        <v>7272</v>
      </c>
      <c r="B3413" s="4" t="s">
        <v>7247</v>
      </c>
      <c r="C3413" s="4" t="s">
        <v>4983</v>
      </c>
      <c r="D3413" s="12" t="s">
        <v>7278</v>
      </c>
      <c r="E3413" s="4" t="s">
        <v>4984</v>
      </c>
      <c r="F3413" s="4" t="s">
        <v>7201</v>
      </c>
      <c r="G3413" s="4" t="s">
        <v>7176</v>
      </c>
      <c r="H3413" s="10">
        <v>44482</v>
      </c>
      <c r="I3413" s="5">
        <v>62763.5</v>
      </c>
      <c r="J3413" s="5">
        <v>-19613.57</v>
      </c>
      <c r="K3413" s="5">
        <f t="shared" si="52"/>
        <v>43149.93</v>
      </c>
    </row>
    <row r="3414" spans="1:11" x14ac:dyDescent="0.25">
      <c r="A3414" s="4" t="s">
        <v>7272</v>
      </c>
      <c r="B3414" s="4" t="s">
        <v>7247</v>
      </c>
      <c r="C3414" s="4" t="s">
        <v>4985</v>
      </c>
      <c r="D3414" s="12" t="s">
        <v>7278</v>
      </c>
      <c r="E3414" s="4" t="s">
        <v>4986</v>
      </c>
      <c r="F3414" s="4" t="s">
        <v>7205</v>
      </c>
      <c r="G3414" s="4" t="s">
        <v>7182</v>
      </c>
      <c r="H3414" s="10">
        <v>44482</v>
      </c>
      <c r="I3414" s="5">
        <v>62763.5</v>
      </c>
      <c r="J3414" s="5">
        <v>-19613.57</v>
      </c>
      <c r="K3414" s="5">
        <f t="shared" si="52"/>
        <v>43149.93</v>
      </c>
    </row>
    <row r="3415" spans="1:11" x14ac:dyDescent="0.25">
      <c r="A3415" s="4" t="s">
        <v>7272</v>
      </c>
      <c r="B3415" s="4" t="s">
        <v>7247</v>
      </c>
      <c r="C3415" s="4" t="s">
        <v>4987</v>
      </c>
      <c r="D3415" s="12" t="s">
        <v>7278</v>
      </c>
      <c r="E3415" s="4" t="s">
        <v>4988</v>
      </c>
      <c r="F3415" s="4" t="s">
        <v>7205</v>
      </c>
      <c r="G3415" s="4" t="s">
        <v>7181</v>
      </c>
      <c r="H3415" s="10">
        <v>44482</v>
      </c>
      <c r="I3415" s="5">
        <v>62763.5</v>
      </c>
      <c r="J3415" s="5">
        <v>-19613.57</v>
      </c>
      <c r="K3415" s="5">
        <f t="shared" si="52"/>
        <v>43149.93</v>
      </c>
    </row>
    <row r="3416" spans="1:11" x14ac:dyDescent="0.25">
      <c r="A3416" s="4" t="s">
        <v>7272</v>
      </c>
      <c r="B3416" s="4" t="s">
        <v>7247</v>
      </c>
      <c r="C3416" s="4" t="s">
        <v>4989</v>
      </c>
      <c r="D3416" s="12" t="s">
        <v>7278</v>
      </c>
      <c r="E3416" s="4" t="s">
        <v>4990</v>
      </c>
      <c r="F3416" s="4" t="s">
        <v>7205</v>
      </c>
      <c r="G3416" s="4" t="s">
        <v>7185</v>
      </c>
      <c r="H3416" s="10">
        <v>44482</v>
      </c>
      <c r="I3416" s="5">
        <v>62763.5</v>
      </c>
      <c r="J3416" s="5">
        <v>-19613.57</v>
      </c>
      <c r="K3416" s="5">
        <f t="shared" si="52"/>
        <v>43149.93</v>
      </c>
    </row>
    <row r="3417" spans="1:11" x14ac:dyDescent="0.25">
      <c r="A3417" s="4" t="s">
        <v>7272</v>
      </c>
      <c r="B3417" s="4" t="s">
        <v>7247</v>
      </c>
      <c r="C3417" s="4" t="s">
        <v>4991</v>
      </c>
      <c r="D3417" s="12" t="s">
        <v>7278</v>
      </c>
      <c r="E3417" s="4" t="s">
        <v>4992</v>
      </c>
      <c r="F3417" s="4" t="s">
        <v>7205</v>
      </c>
      <c r="G3417" s="4" t="s">
        <v>7181</v>
      </c>
      <c r="H3417" s="10">
        <v>44482</v>
      </c>
      <c r="I3417" s="5">
        <v>62763.5</v>
      </c>
      <c r="J3417" s="5">
        <v>-19613.57</v>
      </c>
      <c r="K3417" s="5">
        <f t="shared" si="52"/>
        <v>43149.93</v>
      </c>
    </row>
    <row r="3418" spans="1:11" x14ac:dyDescent="0.25">
      <c r="A3418" s="4" t="s">
        <v>7272</v>
      </c>
      <c r="B3418" s="4" t="s">
        <v>7247</v>
      </c>
      <c r="C3418" s="4" t="s">
        <v>4993</v>
      </c>
      <c r="D3418" s="12" t="s">
        <v>7278</v>
      </c>
      <c r="E3418" s="4" t="s">
        <v>4994</v>
      </c>
      <c r="F3418" s="4" t="s">
        <v>7205</v>
      </c>
      <c r="G3418" s="4" t="s">
        <v>7167</v>
      </c>
      <c r="H3418" s="10">
        <v>44482</v>
      </c>
      <c r="I3418" s="5">
        <v>62763.5</v>
      </c>
      <c r="J3418" s="5">
        <v>-19613.57</v>
      </c>
      <c r="K3418" s="5">
        <f t="shared" ref="K3418:K3481" si="53">+I3418+J3418</f>
        <v>43149.93</v>
      </c>
    </row>
    <row r="3419" spans="1:11" x14ac:dyDescent="0.25">
      <c r="A3419" s="4" t="s">
        <v>7272</v>
      </c>
      <c r="B3419" s="4" t="s">
        <v>7247</v>
      </c>
      <c r="C3419" s="4" t="s">
        <v>4995</v>
      </c>
      <c r="D3419" s="12" t="s">
        <v>7278</v>
      </c>
      <c r="E3419" s="4" t="s">
        <v>4996</v>
      </c>
      <c r="F3419" s="4" t="s">
        <v>7205</v>
      </c>
      <c r="G3419" s="4" t="s">
        <v>7166</v>
      </c>
      <c r="H3419" s="10">
        <v>44482</v>
      </c>
      <c r="I3419" s="5">
        <v>62763.5</v>
      </c>
      <c r="J3419" s="5">
        <v>-19613.57</v>
      </c>
      <c r="K3419" s="5">
        <f t="shared" si="53"/>
        <v>43149.93</v>
      </c>
    </row>
    <row r="3420" spans="1:11" x14ac:dyDescent="0.25">
      <c r="A3420" s="4" t="s">
        <v>7272</v>
      </c>
      <c r="B3420" s="4" t="s">
        <v>7247</v>
      </c>
      <c r="C3420" s="4" t="s">
        <v>4997</v>
      </c>
      <c r="D3420" s="12" t="s">
        <v>7278</v>
      </c>
      <c r="E3420" s="4" t="s">
        <v>4998</v>
      </c>
      <c r="F3420" s="4" t="s">
        <v>7205</v>
      </c>
      <c r="G3420" s="4" t="s">
        <v>7166</v>
      </c>
      <c r="H3420" s="10">
        <v>44482</v>
      </c>
      <c r="I3420" s="5">
        <v>62763.5</v>
      </c>
      <c r="J3420" s="5">
        <v>-19613.57</v>
      </c>
      <c r="K3420" s="5">
        <f t="shared" si="53"/>
        <v>43149.93</v>
      </c>
    </row>
    <row r="3421" spans="1:11" x14ac:dyDescent="0.25">
      <c r="A3421" s="4" t="s">
        <v>7272</v>
      </c>
      <c r="B3421" s="4" t="s">
        <v>7247</v>
      </c>
      <c r="C3421" s="4" t="s">
        <v>4999</v>
      </c>
      <c r="D3421" s="12" t="s">
        <v>7278</v>
      </c>
      <c r="E3421" s="4" t="s">
        <v>5000</v>
      </c>
      <c r="F3421" s="4" t="s">
        <v>7203</v>
      </c>
      <c r="G3421" s="4" t="s">
        <v>7177</v>
      </c>
      <c r="H3421" s="10">
        <v>44482</v>
      </c>
      <c r="I3421" s="5">
        <v>62763.5</v>
      </c>
      <c r="J3421" s="5">
        <v>-19613.57</v>
      </c>
      <c r="K3421" s="5">
        <f t="shared" si="53"/>
        <v>43149.93</v>
      </c>
    </row>
    <row r="3422" spans="1:11" x14ac:dyDescent="0.25">
      <c r="A3422" s="4" t="s">
        <v>7272</v>
      </c>
      <c r="B3422" s="4" t="s">
        <v>7247</v>
      </c>
      <c r="C3422" s="4" t="s">
        <v>5001</v>
      </c>
      <c r="D3422" s="12" t="s">
        <v>7278</v>
      </c>
      <c r="E3422" s="4" t="s">
        <v>5002</v>
      </c>
      <c r="F3422" s="4" t="s">
        <v>7205</v>
      </c>
      <c r="G3422" s="4" t="s">
        <v>7192</v>
      </c>
      <c r="H3422" s="10">
        <v>44482</v>
      </c>
      <c r="I3422" s="5">
        <v>62763.5</v>
      </c>
      <c r="J3422" s="5">
        <v>-19613.57</v>
      </c>
      <c r="K3422" s="5">
        <f t="shared" si="53"/>
        <v>43149.93</v>
      </c>
    </row>
    <row r="3423" spans="1:11" x14ac:dyDescent="0.25">
      <c r="A3423" s="4" t="s">
        <v>7272</v>
      </c>
      <c r="B3423" s="4" t="s">
        <v>7247</v>
      </c>
      <c r="C3423" s="4" t="s">
        <v>5003</v>
      </c>
      <c r="D3423" s="12" t="s">
        <v>7278</v>
      </c>
      <c r="E3423" s="4" t="s">
        <v>5004</v>
      </c>
      <c r="F3423" s="4" t="s">
        <v>7205</v>
      </c>
      <c r="G3423" s="4" t="s">
        <v>7168</v>
      </c>
      <c r="H3423" s="10">
        <v>44482</v>
      </c>
      <c r="I3423" s="5">
        <v>62763.5</v>
      </c>
      <c r="J3423" s="5">
        <v>-19613.57</v>
      </c>
      <c r="K3423" s="5">
        <f t="shared" si="53"/>
        <v>43149.93</v>
      </c>
    </row>
    <row r="3424" spans="1:11" x14ac:dyDescent="0.25">
      <c r="A3424" s="4" t="s">
        <v>7272</v>
      </c>
      <c r="B3424" s="4" t="s">
        <v>7247</v>
      </c>
      <c r="C3424" s="4" t="s">
        <v>5005</v>
      </c>
      <c r="D3424" s="12" t="s">
        <v>7278</v>
      </c>
      <c r="E3424" s="4" t="s">
        <v>5006</v>
      </c>
      <c r="F3424" s="4" t="s">
        <v>7205</v>
      </c>
      <c r="G3424" s="4" t="s">
        <v>7186</v>
      </c>
      <c r="H3424" s="10">
        <v>44482</v>
      </c>
      <c r="I3424" s="5">
        <v>62763.5</v>
      </c>
      <c r="J3424" s="5">
        <v>-19613.57</v>
      </c>
      <c r="K3424" s="5">
        <f t="shared" si="53"/>
        <v>43149.93</v>
      </c>
    </row>
    <row r="3425" spans="1:11" x14ac:dyDescent="0.25">
      <c r="A3425" s="4" t="s">
        <v>7272</v>
      </c>
      <c r="B3425" s="4" t="s">
        <v>7247</v>
      </c>
      <c r="C3425" s="4" t="s">
        <v>5007</v>
      </c>
      <c r="D3425" s="12" t="s">
        <v>7278</v>
      </c>
      <c r="E3425" s="4" t="s">
        <v>5008</v>
      </c>
      <c r="F3425" s="4" t="s">
        <v>7205</v>
      </c>
      <c r="G3425" s="4" t="s">
        <v>7183</v>
      </c>
      <c r="H3425" s="10">
        <v>44482</v>
      </c>
      <c r="I3425" s="5">
        <v>62763.5</v>
      </c>
      <c r="J3425" s="5">
        <v>-19613.57</v>
      </c>
      <c r="K3425" s="5">
        <f t="shared" si="53"/>
        <v>43149.93</v>
      </c>
    </row>
    <row r="3426" spans="1:11" x14ac:dyDescent="0.25">
      <c r="A3426" s="4" t="s">
        <v>7272</v>
      </c>
      <c r="B3426" s="4" t="s">
        <v>7247</v>
      </c>
      <c r="C3426" s="4" t="s">
        <v>5009</v>
      </c>
      <c r="D3426" s="12" t="s">
        <v>7278</v>
      </c>
      <c r="E3426" s="4" t="s">
        <v>5010</v>
      </c>
      <c r="F3426" s="4" t="s">
        <v>7205</v>
      </c>
      <c r="G3426" s="4" t="s">
        <v>7181</v>
      </c>
      <c r="H3426" s="10">
        <v>44482</v>
      </c>
      <c r="I3426" s="5">
        <v>62763.5</v>
      </c>
      <c r="J3426" s="5">
        <v>-19613.57</v>
      </c>
      <c r="K3426" s="5">
        <f t="shared" si="53"/>
        <v>43149.93</v>
      </c>
    </row>
    <row r="3427" spans="1:11" x14ac:dyDescent="0.25">
      <c r="A3427" s="4" t="s">
        <v>7272</v>
      </c>
      <c r="B3427" s="4" t="s">
        <v>7247</v>
      </c>
      <c r="C3427" s="4" t="s">
        <v>5011</v>
      </c>
      <c r="D3427" s="12" t="s">
        <v>7278</v>
      </c>
      <c r="E3427" s="4" t="s">
        <v>5012</v>
      </c>
      <c r="F3427" s="4" t="s">
        <v>7205</v>
      </c>
      <c r="G3427" s="4" t="s">
        <v>7192</v>
      </c>
      <c r="H3427" s="10">
        <v>44482</v>
      </c>
      <c r="I3427" s="5">
        <v>62763.5</v>
      </c>
      <c r="J3427" s="5">
        <v>-19613.57</v>
      </c>
      <c r="K3427" s="5">
        <f t="shared" si="53"/>
        <v>43149.93</v>
      </c>
    </row>
    <row r="3428" spans="1:11" x14ac:dyDescent="0.25">
      <c r="A3428" s="4" t="s">
        <v>7272</v>
      </c>
      <c r="B3428" s="4" t="s">
        <v>7247</v>
      </c>
      <c r="C3428" s="4" t="s">
        <v>5013</v>
      </c>
      <c r="D3428" s="12" t="s">
        <v>7278</v>
      </c>
      <c r="E3428" s="4" t="s">
        <v>5014</v>
      </c>
      <c r="F3428" s="4" t="s">
        <v>7205</v>
      </c>
      <c r="G3428" s="4" t="s">
        <v>7197</v>
      </c>
      <c r="H3428" s="10">
        <v>44482</v>
      </c>
      <c r="I3428" s="5">
        <v>62763.5</v>
      </c>
      <c r="J3428" s="5">
        <v>-19613.57</v>
      </c>
      <c r="K3428" s="5">
        <f t="shared" si="53"/>
        <v>43149.93</v>
      </c>
    </row>
    <row r="3429" spans="1:11" x14ac:dyDescent="0.25">
      <c r="A3429" s="4" t="s">
        <v>7272</v>
      </c>
      <c r="B3429" s="4" t="s">
        <v>7247</v>
      </c>
      <c r="C3429" s="4" t="s">
        <v>5015</v>
      </c>
      <c r="D3429" s="12" t="s">
        <v>7278</v>
      </c>
      <c r="E3429" s="4" t="s">
        <v>5016</v>
      </c>
      <c r="F3429" s="4" t="s">
        <v>7205</v>
      </c>
      <c r="G3429" s="4" t="s">
        <v>7181</v>
      </c>
      <c r="H3429" s="10">
        <v>44482</v>
      </c>
      <c r="I3429" s="5">
        <v>62763.5</v>
      </c>
      <c r="J3429" s="5">
        <v>-19613.57</v>
      </c>
      <c r="K3429" s="5">
        <f t="shared" si="53"/>
        <v>43149.93</v>
      </c>
    </row>
    <row r="3430" spans="1:11" x14ac:dyDescent="0.25">
      <c r="A3430" s="4" t="s">
        <v>7272</v>
      </c>
      <c r="B3430" s="4" t="s">
        <v>7247</v>
      </c>
      <c r="C3430" s="4" t="s">
        <v>5017</v>
      </c>
      <c r="D3430" s="12" t="s">
        <v>7278</v>
      </c>
      <c r="E3430" s="4" t="s">
        <v>5018</v>
      </c>
      <c r="F3430" s="4" t="s">
        <v>7205</v>
      </c>
      <c r="G3430" s="4" t="s">
        <v>7166</v>
      </c>
      <c r="H3430" s="10">
        <v>44482</v>
      </c>
      <c r="I3430" s="5">
        <v>62763.5</v>
      </c>
      <c r="J3430" s="5">
        <v>-19613.57</v>
      </c>
      <c r="K3430" s="5">
        <f t="shared" si="53"/>
        <v>43149.93</v>
      </c>
    </row>
    <row r="3431" spans="1:11" x14ac:dyDescent="0.25">
      <c r="A3431" s="4" t="s">
        <v>7272</v>
      </c>
      <c r="B3431" s="4" t="s">
        <v>7247</v>
      </c>
      <c r="C3431" s="4" t="s">
        <v>5019</v>
      </c>
      <c r="D3431" s="12" t="s">
        <v>7278</v>
      </c>
      <c r="E3431" s="4" t="s">
        <v>5020</v>
      </c>
      <c r="F3431" s="4" t="s">
        <v>7205</v>
      </c>
      <c r="G3431" s="4" t="s">
        <v>7179</v>
      </c>
      <c r="H3431" s="10">
        <v>44482</v>
      </c>
      <c r="I3431" s="5">
        <v>62763.5</v>
      </c>
      <c r="J3431" s="5">
        <v>-19613.57</v>
      </c>
      <c r="K3431" s="5">
        <f t="shared" si="53"/>
        <v>43149.93</v>
      </c>
    </row>
    <row r="3432" spans="1:11" x14ac:dyDescent="0.25">
      <c r="A3432" s="4" t="s">
        <v>7272</v>
      </c>
      <c r="B3432" s="4" t="s">
        <v>7247</v>
      </c>
      <c r="C3432" s="4" t="s">
        <v>5021</v>
      </c>
      <c r="D3432" s="12" t="s">
        <v>7278</v>
      </c>
      <c r="E3432" s="4" t="s">
        <v>5022</v>
      </c>
      <c r="F3432" s="4" t="s">
        <v>7205</v>
      </c>
      <c r="G3432" s="4" t="s">
        <v>7194</v>
      </c>
      <c r="H3432" s="10">
        <v>44482</v>
      </c>
      <c r="I3432" s="5">
        <v>62763.5</v>
      </c>
      <c r="J3432" s="5">
        <v>-19613.57</v>
      </c>
      <c r="K3432" s="5">
        <f t="shared" si="53"/>
        <v>43149.93</v>
      </c>
    </row>
    <row r="3433" spans="1:11" x14ac:dyDescent="0.25">
      <c r="A3433" s="4" t="s">
        <v>7272</v>
      </c>
      <c r="B3433" s="4" t="s">
        <v>7247</v>
      </c>
      <c r="C3433" s="4" t="s">
        <v>5023</v>
      </c>
      <c r="D3433" s="12" t="s">
        <v>7278</v>
      </c>
      <c r="E3433" s="4" t="s">
        <v>5024</v>
      </c>
      <c r="F3433" s="4" t="s">
        <v>7205</v>
      </c>
      <c r="G3433" s="4" t="s">
        <v>7173</v>
      </c>
      <c r="H3433" s="10">
        <v>44482</v>
      </c>
      <c r="I3433" s="5">
        <v>62763.5</v>
      </c>
      <c r="J3433" s="5">
        <v>-19613.57</v>
      </c>
      <c r="K3433" s="5">
        <f t="shared" si="53"/>
        <v>43149.93</v>
      </c>
    </row>
    <row r="3434" spans="1:11" x14ac:dyDescent="0.25">
      <c r="A3434" s="4" t="s">
        <v>7272</v>
      </c>
      <c r="B3434" s="4" t="s">
        <v>7247</v>
      </c>
      <c r="C3434" s="4" t="s">
        <v>5025</v>
      </c>
      <c r="D3434" s="12" t="s">
        <v>7278</v>
      </c>
      <c r="E3434" s="4" t="s">
        <v>5026</v>
      </c>
      <c r="F3434" s="4" t="s">
        <v>7205</v>
      </c>
      <c r="G3434" s="4" t="s">
        <v>7191</v>
      </c>
      <c r="H3434" s="10">
        <v>44482</v>
      </c>
      <c r="I3434" s="5">
        <v>62763.5</v>
      </c>
      <c r="J3434" s="5">
        <v>-19613.57</v>
      </c>
      <c r="K3434" s="5">
        <f t="shared" si="53"/>
        <v>43149.93</v>
      </c>
    </row>
    <row r="3435" spans="1:11" x14ac:dyDescent="0.25">
      <c r="A3435" s="4" t="s">
        <v>7272</v>
      </c>
      <c r="B3435" s="4" t="s">
        <v>7247</v>
      </c>
      <c r="C3435" s="4" t="s">
        <v>5027</v>
      </c>
      <c r="D3435" s="12" t="s">
        <v>7278</v>
      </c>
      <c r="E3435" s="4" t="s">
        <v>5028</v>
      </c>
      <c r="F3435" s="4" t="s">
        <v>7205</v>
      </c>
      <c r="G3435" s="4" t="s">
        <v>7167</v>
      </c>
      <c r="H3435" s="10">
        <v>44482</v>
      </c>
      <c r="I3435" s="5">
        <v>62763.5</v>
      </c>
      <c r="J3435" s="5">
        <v>-19613.57</v>
      </c>
      <c r="K3435" s="5">
        <f t="shared" si="53"/>
        <v>43149.93</v>
      </c>
    </row>
    <row r="3436" spans="1:11" x14ac:dyDescent="0.25">
      <c r="A3436" s="4" t="s">
        <v>7272</v>
      </c>
      <c r="B3436" s="4" t="s">
        <v>7247</v>
      </c>
      <c r="C3436" s="4" t="s">
        <v>5029</v>
      </c>
      <c r="D3436" s="12" t="s">
        <v>7278</v>
      </c>
      <c r="E3436" s="4" t="s">
        <v>5030</v>
      </c>
      <c r="F3436" s="4" t="s">
        <v>7202</v>
      </c>
      <c r="G3436" s="4" t="s">
        <v>7177</v>
      </c>
      <c r="H3436" s="10">
        <v>44482</v>
      </c>
      <c r="I3436" s="5">
        <v>62763.5</v>
      </c>
      <c r="J3436" s="5">
        <v>-19613.57</v>
      </c>
      <c r="K3436" s="5">
        <f t="shared" si="53"/>
        <v>43149.93</v>
      </c>
    </row>
    <row r="3437" spans="1:11" x14ac:dyDescent="0.25">
      <c r="A3437" s="4" t="s">
        <v>7272</v>
      </c>
      <c r="B3437" s="4" t="s">
        <v>7247</v>
      </c>
      <c r="C3437" s="4" t="s">
        <v>5031</v>
      </c>
      <c r="D3437" s="12" t="s">
        <v>7278</v>
      </c>
      <c r="E3437" s="4" t="s">
        <v>5032</v>
      </c>
      <c r="F3437" s="4" t="s">
        <v>7205</v>
      </c>
      <c r="G3437" s="4" t="s">
        <v>7181</v>
      </c>
      <c r="H3437" s="10">
        <v>44482</v>
      </c>
      <c r="I3437" s="5">
        <v>62763.5</v>
      </c>
      <c r="J3437" s="5">
        <v>-19613.57</v>
      </c>
      <c r="K3437" s="5">
        <f t="shared" si="53"/>
        <v>43149.93</v>
      </c>
    </row>
    <row r="3438" spans="1:11" x14ac:dyDescent="0.25">
      <c r="A3438" s="4" t="s">
        <v>7272</v>
      </c>
      <c r="B3438" s="4" t="s">
        <v>7247</v>
      </c>
      <c r="C3438" s="4" t="s">
        <v>5033</v>
      </c>
      <c r="D3438" s="12" t="s">
        <v>7278</v>
      </c>
      <c r="E3438" s="4" t="s">
        <v>5034</v>
      </c>
      <c r="F3438" s="4" t="s">
        <v>7205</v>
      </c>
      <c r="G3438" s="4" t="s">
        <v>7174</v>
      </c>
      <c r="H3438" s="10">
        <v>44482</v>
      </c>
      <c r="I3438" s="5">
        <v>62763.5</v>
      </c>
      <c r="J3438" s="5">
        <v>-19613.57</v>
      </c>
      <c r="K3438" s="5">
        <f t="shared" si="53"/>
        <v>43149.93</v>
      </c>
    </row>
    <row r="3439" spans="1:11" x14ac:dyDescent="0.25">
      <c r="A3439" s="4" t="s">
        <v>7272</v>
      </c>
      <c r="B3439" s="4" t="s">
        <v>7247</v>
      </c>
      <c r="C3439" s="4" t="s">
        <v>5035</v>
      </c>
      <c r="D3439" s="12" t="s">
        <v>7278</v>
      </c>
      <c r="E3439" s="4" t="s">
        <v>5036</v>
      </c>
      <c r="F3439" s="4" t="s">
        <v>7205</v>
      </c>
      <c r="G3439" s="4" t="s">
        <v>7184</v>
      </c>
      <c r="H3439" s="10">
        <v>44482</v>
      </c>
      <c r="I3439" s="5">
        <v>62763.5</v>
      </c>
      <c r="J3439" s="5">
        <v>-19613.57</v>
      </c>
      <c r="K3439" s="5">
        <f t="shared" si="53"/>
        <v>43149.93</v>
      </c>
    </row>
    <row r="3440" spans="1:11" x14ac:dyDescent="0.25">
      <c r="A3440" s="4" t="s">
        <v>7272</v>
      </c>
      <c r="B3440" s="4" t="s">
        <v>7247</v>
      </c>
      <c r="C3440" s="4" t="s">
        <v>5037</v>
      </c>
      <c r="D3440" s="12" t="s">
        <v>7278</v>
      </c>
      <c r="E3440" s="4" t="s">
        <v>5038</v>
      </c>
      <c r="F3440" s="4" t="s">
        <v>7202</v>
      </c>
      <c r="G3440" s="4" t="s">
        <v>7177</v>
      </c>
      <c r="H3440" s="10">
        <v>44482</v>
      </c>
      <c r="I3440" s="5">
        <v>62763.5</v>
      </c>
      <c r="J3440" s="5">
        <v>-19613.57</v>
      </c>
      <c r="K3440" s="5">
        <f t="shared" si="53"/>
        <v>43149.93</v>
      </c>
    </row>
    <row r="3441" spans="1:11" x14ac:dyDescent="0.25">
      <c r="A3441" s="4" t="s">
        <v>7272</v>
      </c>
      <c r="B3441" s="4" t="s">
        <v>7247</v>
      </c>
      <c r="C3441" s="4" t="s">
        <v>5039</v>
      </c>
      <c r="D3441" s="12" t="s">
        <v>7278</v>
      </c>
      <c r="E3441" s="4" t="s">
        <v>5040</v>
      </c>
      <c r="F3441" s="4" t="s">
        <v>7202</v>
      </c>
      <c r="G3441" s="4" t="s">
        <v>7177</v>
      </c>
      <c r="H3441" s="10">
        <v>44482</v>
      </c>
      <c r="I3441" s="5">
        <v>62763.5</v>
      </c>
      <c r="J3441" s="5">
        <v>-19613.57</v>
      </c>
      <c r="K3441" s="5">
        <f t="shared" si="53"/>
        <v>43149.93</v>
      </c>
    </row>
    <row r="3442" spans="1:11" x14ac:dyDescent="0.25">
      <c r="A3442" s="4" t="s">
        <v>7272</v>
      </c>
      <c r="B3442" s="4" t="s">
        <v>7247</v>
      </c>
      <c r="C3442" s="4" t="s">
        <v>5041</v>
      </c>
      <c r="D3442" s="12" t="s">
        <v>7278</v>
      </c>
      <c r="E3442" s="4" t="s">
        <v>5042</v>
      </c>
      <c r="F3442" s="4" t="s">
        <v>7205</v>
      </c>
      <c r="G3442" s="4" t="s">
        <v>7181</v>
      </c>
      <c r="H3442" s="10">
        <v>44482</v>
      </c>
      <c r="I3442" s="5">
        <v>62763.5</v>
      </c>
      <c r="J3442" s="5">
        <v>-19613.57</v>
      </c>
      <c r="K3442" s="5">
        <f t="shared" si="53"/>
        <v>43149.93</v>
      </c>
    </row>
    <row r="3443" spans="1:11" x14ac:dyDescent="0.25">
      <c r="A3443" s="4" t="s">
        <v>7272</v>
      </c>
      <c r="B3443" s="4" t="s">
        <v>7247</v>
      </c>
      <c r="C3443" s="4" t="s">
        <v>5043</v>
      </c>
      <c r="D3443" s="12" t="s">
        <v>7278</v>
      </c>
      <c r="E3443" s="4" t="s">
        <v>5044</v>
      </c>
      <c r="F3443" s="4" t="s">
        <v>7205</v>
      </c>
      <c r="G3443" s="4" t="s">
        <v>7181</v>
      </c>
      <c r="H3443" s="10">
        <v>44482</v>
      </c>
      <c r="I3443" s="5">
        <v>62763.5</v>
      </c>
      <c r="J3443" s="5">
        <v>-19613.57</v>
      </c>
      <c r="K3443" s="5">
        <f t="shared" si="53"/>
        <v>43149.93</v>
      </c>
    </row>
    <row r="3444" spans="1:11" x14ac:dyDescent="0.25">
      <c r="A3444" s="4" t="s">
        <v>7272</v>
      </c>
      <c r="B3444" s="4" t="s">
        <v>7247</v>
      </c>
      <c r="C3444" s="4" t="s">
        <v>5045</v>
      </c>
      <c r="D3444" s="12" t="s">
        <v>7278</v>
      </c>
      <c r="E3444" s="4" t="s">
        <v>5046</v>
      </c>
      <c r="F3444" s="4" t="s">
        <v>7202</v>
      </c>
      <c r="G3444" s="4" t="s">
        <v>7177</v>
      </c>
      <c r="H3444" s="10">
        <v>44482</v>
      </c>
      <c r="I3444" s="5">
        <v>62763.5</v>
      </c>
      <c r="J3444" s="5">
        <v>-19613.57</v>
      </c>
      <c r="K3444" s="5">
        <f t="shared" si="53"/>
        <v>43149.93</v>
      </c>
    </row>
    <row r="3445" spans="1:11" x14ac:dyDescent="0.25">
      <c r="A3445" s="4" t="s">
        <v>7272</v>
      </c>
      <c r="B3445" s="4" t="s">
        <v>7247</v>
      </c>
      <c r="C3445" s="4" t="s">
        <v>5047</v>
      </c>
      <c r="D3445" s="12" t="s">
        <v>7278</v>
      </c>
      <c r="E3445" s="4" t="s">
        <v>5048</v>
      </c>
      <c r="F3445" s="4" t="s">
        <v>7205</v>
      </c>
      <c r="G3445" s="4" t="s">
        <v>7181</v>
      </c>
      <c r="H3445" s="10">
        <v>44482</v>
      </c>
      <c r="I3445" s="5">
        <v>62763.5</v>
      </c>
      <c r="J3445" s="5">
        <v>-19613.57</v>
      </c>
      <c r="K3445" s="5">
        <f t="shared" si="53"/>
        <v>43149.93</v>
      </c>
    </row>
    <row r="3446" spans="1:11" x14ac:dyDescent="0.25">
      <c r="A3446" s="4" t="s">
        <v>7272</v>
      </c>
      <c r="B3446" s="4" t="s">
        <v>7247</v>
      </c>
      <c r="C3446" s="4" t="s">
        <v>5049</v>
      </c>
      <c r="D3446" s="12" t="s">
        <v>7278</v>
      </c>
      <c r="E3446" s="4" t="s">
        <v>5050</v>
      </c>
      <c r="F3446" s="4" t="s">
        <v>7202</v>
      </c>
      <c r="G3446" s="4" t="s">
        <v>7177</v>
      </c>
      <c r="H3446" s="10">
        <v>44482</v>
      </c>
      <c r="I3446" s="5">
        <v>62763.5</v>
      </c>
      <c r="J3446" s="5">
        <v>-19613.57</v>
      </c>
      <c r="K3446" s="5">
        <f t="shared" si="53"/>
        <v>43149.93</v>
      </c>
    </row>
    <row r="3447" spans="1:11" x14ac:dyDescent="0.25">
      <c r="A3447" s="4" t="s">
        <v>7272</v>
      </c>
      <c r="B3447" s="4" t="s">
        <v>7247</v>
      </c>
      <c r="C3447" s="4" t="s">
        <v>5051</v>
      </c>
      <c r="D3447" s="12" t="s">
        <v>7278</v>
      </c>
      <c r="E3447" s="4" t="s">
        <v>5052</v>
      </c>
      <c r="F3447" s="4" t="s">
        <v>7202</v>
      </c>
      <c r="G3447" s="4" t="s">
        <v>7177</v>
      </c>
      <c r="H3447" s="10">
        <v>44482</v>
      </c>
      <c r="I3447" s="5">
        <v>62763.5</v>
      </c>
      <c r="J3447" s="5">
        <v>-19613.57</v>
      </c>
      <c r="K3447" s="5">
        <f t="shared" si="53"/>
        <v>43149.93</v>
      </c>
    </row>
    <row r="3448" spans="1:11" x14ac:dyDescent="0.25">
      <c r="A3448" s="4" t="s">
        <v>7272</v>
      </c>
      <c r="B3448" s="4" t="s">
        <v>7247</v>
      </c>
      <c r="C3448" s="4" t="s">
        <v>5053</v>
      </c>
      <c r="D3448" s="12" t="s">
        <v>7278</v>
      </c>
      <c r="E3448" s="4" t="s">
        <v>5054</v>
      </c>
      <c r="F3448" s="4" t="s">
        <v>7205</v>
      </c>
      <c r="G3448" s="4" t="s">
        <v>7181</v>
      </c>
      <c r="H3448" s="10">
        <v>44482</v>
      </c>
      <c r="I3448" s="5">
        <v>62763.5</v>
      </c>
      <c r="J3448" s="5">
        <v>-19613.57</v>
      </c>
      <c r="K3448" s="5">
        <f t="shared" si="53"/>
        <v>43149.93</v>
      </c>
    </row>
    <row r="3449" spans="1:11" x14ac:dyDescent="0.25">
      <c r="A3449" s="4" t="s">
        <v>7272</v>
      </c>
      <c r="B3449" s="4" t="s">
        <v>7247</v>
      </c>
      <c r="C3449" s="4" t="s">
        <v>5055</v>
      </c>
      <c r="D3449" s="12" t="s">
        <v>7278</v>
      </c>
      <c r="E3449" s="4" t="s">
        <v>5056</v>
      </c>
      <c r="F3449" s="4" t="s">
        <v>7205</v>
      </c>
      <c r="G3449" s="4" t="s">
        <v>7171</v>
      </c>
      <c r="H3449" s="10">
        <v>44482</v>
      </c>
      <c r="I3449" s="5">
        <v>62763.5</v>
      </c>
      <c r="J3449" s="5">
        <v>-19613.57</v>
      </c>
      <c r="K3449" s="5">
        <f t="shared" si="53"/>
        <v>43149.93</v>
      </c>
    </row>
    <row r="3450" spans="1:11" x14ac:dyDescent="0.25">
      <c r="A3450" s="4" t="s">
        <v>7272</v>
      </c>
      <c r="B3450" s="4" t="s">
        <v>7247</v>
      </c>
      <c r="C3450" s="4" t="s">
        <v>5057</v>
      </c>
      <c r="D3450" s="12" t="s">
        <v>7278</v>
      </c>
      <c r="E3450" s="4" t="s">
        <v>5058</v>
      </c>
      <c r="F3450" s="4" t="s">
        <v>7205</v>
      </c>
      <c r="G3450" s="4" t="s">
        <v>7171</v>
      </c>
      <c r="H3450" s="10">
        <v>44482</v>
      </c>
      <c r="I3450" s="5">
        <v>62763.5</v>
      </c>
      <c r="J3450" s="5">
        <v>-19613.57</v>
      </c>
      <c r="K3450" s="5">
        <f t="shared" si="53"/>
        <v>43149.93</v>
      </c>
    </row>
    <row r="3451" spans="1:11" x14ac:dyDescent="0.25">
      <c r="A3451" s="4" t="s">
        <v>7272</v>
      </c>
      <c r="B3451" s="4" t="s">
        <v>7247</v>
      </c>
      <c r="C3451" s="4" t="s">
        <v>5059</v>
      </c>
      <c r="D3451" s="12" t="s">
        <v>7278</v>
      </c>
      <c r="E3451" s="4" t="s">
        <v>5060</v>
      </c>
      <c r="F3451" s="4" t="s">
        <v>7203</v>
      </c>
      <c r="G3451" s="4" t="s">
        <v>7177</v>
      </c>
      <c r="H3451" s="10">
        <v>44482</v>
      </c>
      <c r="I3451" s="5">
        <v>62763.5</v>
      </c>
      <c r="J3451" s="5">
        <v>-19613.57</v>
      </c>
      <c r="K3451" s="5">
        <f t="shared" si="53"/>
        <v>43149.93</v>
      </c>
    </row>
    <row r="3452" spans="1:11" x14ac:dyDescent="0.25">
      <c r="A3452" s="4" t="s">
        <v>7272</v>
      </c>
      <c r="B3452" s="4" t="s">
        <v>7247</v>
      </c>
      <c r="C3452" s="4" t="s">
        <v>5061</v>
      </c>
      <c r="D3452" s="12" t="s">
        <v>7278</v>
      </c>
      <c r="E3452" s="4" t="s">
        <v>5062</v>
      </c>
      <c r="F3452" s="4" t="s">
        <v>7205</v>
      </c>
      <c r="G3452" s="4" t="s">
        <v>7184</v>
      </c>
      <c r="H3452" s="10">
        <v>44482</v>
      </c>
      <c r="I3452" s="5">
        <v>62763.5</v>
      </c>
      <c r="J3452" s="5">
        <v>-19613.57</v>
      </c>
      <c r="K3452" s="5">
        <f t="shared" si="53"/>
        <v>43149.93</v>
      </c>
    </row>
    <row r="3453" spans="1:11" x14ac:dyDescent="0.25">
      <c r="A3453" s="4" t="s">
        <v>7272</v>
      </c>
      <c r="B3453" s="4" t="s">
        <v>7247</v>
      </c>
      <c r="C3453" s="4" t="s">
        <v>5063</v>
      </c>
      <c r="D3453" s="12" t="s">
        <v>7278</v>
      </c>
      <c r="E3453" s="4" t="s">
        <v>5064</v>
      </c>
      <c r="F3453" s="4" t="s">
        <v>7205</v>
      </c>
      <c r="G3453" s="4" t="s">
        <v>7185</v>
      </c>
      <c r="H3453" s="10">
        <v>44482</v>
      </c>
      <c r="I3453" s="5">
        <v>62763.5</v>
      </c>
      <c r="J3453" s="5">
        <v>-19613.57</v>
      </c>
      <c r="K3453" s="5">
        <f t="shared" si="53"/>
        <v>43149.93</v>
      </c>
    </row>
    <row r="3454" spans="1:11" x14ac:dyDescent="0.25">
      <c r="A3454" s="4" t="s">
        <v>7272</v>
      </c>
      <c r="B3454" s="4" t="s">
        <v>7247</v>
      </c>
      <c r="C3454" s="4" t="s">
        <v>5065</v>
      </c>
      <c r="D3454" s="12" t="s">
        <v>7278</v>
      </c>
      <c r="E3454" s="4" t="s">
        <v>5066</v>
      </c>
      <c r="F3454" s="4" t="s">
        <v>7205</v>
      </c>
      <c r="G3454" s="4" t="s">
        <v>7185</v>
      </c>
      <c r="H3454" s="10">
        <v>44482</v>
      </c>
      <c r="I3454" s="5">
        <v>62763.5</v>
      </c>
      <c r="J3454" s="5">
        <v>-19613.57</v>
      </c>
      <c r="K3454" s="5">
        <f t="shared" si="53"/>
        <v>43149.93</v>
      </c>
    </row>
    <row r="3455" spans="1:11" x14ac:dyDescent="0.25">
      <c r="A3455" s="4" t="s">
        <v>7272</v>
      </c>
      <c r="B3455" s="4" t="s">
        <v>7247</v>
      </c>
      <c r="C3455" s="4" t="s">
        <v>5067</v>
      </c>
      <c r="D3455" s="12" t="s">
        <v>7278</v>
      </c>
      <c r="E3455" s="4" t="s">
        <v>5068</v>
      </c>
      <c r="F3455" s="4" t="s">
        <v>7202</v>
      </c>
      <c r="G3455" s="4" t="s">
        <v>7177</v>
      </c>
      <c r="H3455" s="10">
        <v>44482</v>
      </c>
      <c r="I3455" s="5">
        <v>62763.5</v>
      </c>
      <c r="J3455" s="5">
        <v>-19613.57</v>
      </c>
      <c r="K3455" s="5">
        <f t="shared" si="53"/>
        <v>43149.93</v>
      </c>
    </row>
    <row r="3456" spans="1:11" x14ac:dyDescent="0.25">
      <c r="A3456" s="4" t="s">
        <v>7272</v>
      </c>
      <c r="B3456" s="4" t="s">
        <v>7247</v>
      </c>
      <c r="C3456" s="4" t="s">
        <v>5069</v>
      </c>
      <c r="D3456" s="12" t="s">
        <v>7278</v>
      </c>
      <c r="E3456" s="4" t="s">
        <v>5070</v>
      </c>
      <c r="F3456" s="4" t="s">
        <v>7205</v>
      </c>
      <c r="G3456" s="4" t="s">
        <v>7179</v>
      </c>
      <c r="H3456" s="10">
        <v>44482</v>
      </c>
      <c r="I3456" s="5">
        <v>62763.5</v>
      </c>
      <c r="J3456" s="5">
        <v>-19613.57</v>
      </c>
      <c r="K3456" s="5">
        <f t="shared" si="53"/>
        <v>43149.93</v>
      </c>
    </row>
    <row r="3457" spans="1:11" x14ac:dyDescent="0.25">
      <c r="A3457" s="4" t="s">
        <v>7272</v>
      </c>
      <c r="B3457" s="4" t="s">
        <v>7247</v>
      </c>
      <c r="C3457" s="4" t="s">
        <v>5071</v>
      </c>
      <c r="D3457" s="12" t="s">
        <v>7278</v>
      </c>
      <c r="E3457" s="4" t="s">
        <v>5072</v>
      </c>
      <c r="F3457" s="4" t="s">
        <v>7205</v>
      </c>
      <c r="G3457" s="4" t="s">
        <v>7187</v>
      </c>
      <c r="H3457" s="10">
        <v>44482</v>
      </c>
      <c r="I3457" s="5">
        <v>62763.5</v>
      </c>
      <c r="J3457" s="5">
        <v>-19613.57</v>
      </c>
      <c r="K3457" s="5">
        <f t="shared" si="53"/>
        <v>43149.93</v>
      </c>
    </row>
    <row r="3458" spans="1:11" x14ac:dyDescent="0.25">
      <c r="A3458" s="4" t="s">
        <v>7272</v>
      </c>
      <c r="B3458" s="4" t="s">
        <v>7247</v>
      </c>
      <c r="C3458" s="4" t="s">
        <v>5073</v>
      </c>
      <c r="D3458" s="12" t="s">
        <v>7278</v>
      </c>
      <c r="E3458" s="4" t="s">
        <v>5074</v>
      </c>
      <c r="F3458" s="4" t="s">
        <v>7205</v>
      </c>
      <c r="G3458" s="4" t="s">
        <v>7181</v>
      </c>
      <c r="H3458" s="10">
        <v>44482</v>
      </c>
      <c r="I3458" s="5">
        <v>62763.5</v>
      </c>
      <c r="J3458" s="5">
        <v>-19613.57</v>
      </c>
      <c r="K3458" s="5">
        <f t="shared" si="53"/>
        <v>43149.93</v>
      </c>
    </row>
    <row r="3459" spans="1:11" x14ac:dyDescent="0.25">
      <c r="A3459" s="4" t="s">
        <v>7272</v>
      </c>
      <c r="B3459" s="4" t="s">
        <v>7247</v>
      </c>
      <c r="C3459" s="4" t="s">
        <v>5075</v>
      </c>
      <c r="D3459" s="12" t="s">
        <v>7278</v>
      </c>
      <c r="E3459" s="4" t="s">
        <v>5076</v>
      </c>
      <c r="F3459" s="4" t="s">
        <v>7205</v>
      </c>
      <c r="G3459" s="4" t="s">
        <v>7184</v>
      </c>
      <c r="H3459" s="10">
        <v>44482</v>
      </c>
      <c r="I3459" s="5">
        <v>62763.5</v>
      </c>
      <c r="J3459" s="5">
        <v>-19613.57</v>
      </c>
      <c r="K3459" s="5">
        <f t="shared" si="53"/>
        <v>43149.93</v>
      </c>
    </row>
    <row r="3460" spans="1:11" x14ac:dyDescent="0.25">
      <c r="A3460" s="4" t="s">
        <v>7272</v>
      </c>
      <c r="B3460" s="4" t="s">
        <v>7247</v>
      </c>
      <c r="C3460" s="4" t="s">
        <v>5077</v>
      </c>
      <c r="D3460" s="12" t="s">
        <v>7278</v>
      </c>
      <c r="E3460" s="4" t="s">
        <v>5078</v>
      </c>
      <c r="F3460" s="4" t="s">
        <v>7205</v>
      </c>
      <c r="G3460" s="4" t="s">
        <v>7184</v>
      </c>
      <c r="H3460" s="10">
        <v>44482</v>
      </c>
      <c r="I3460" s="5">
        <v>62763.5</v>
      </c>
      <c r="J3460" s="5">
        <v>-19613.57</v>
      </c>
      <c r="K3460" s="5">
        <f t="shared" si="53"/>
        <v>43149.93</v>
      </c>
    </row>
    <row r="3461" spans="1:11" x14ac:dyDescent="0.25">
      <c r="A3461" s="4" t="s">
        <v>7272</v>
      </c>
      <c r="B3461" s="4" t="s">
        <v>7247</v>
      </c>
      <c r="C3461" s="4" t="s">
        <v>5079</v>
      </c>
      <c r="D3461" s="12" t="s">
        <v>7278</v>
      </c>
      <c r="E3461" s="4" t="s">
        <v>5080</v>
      </c>
      <c r="F3461" s="4" t="s">
        <v>7205</v>
      </c>
      <c r="G3461" s="4" t="s">
        <v>7183</v>
      </c>
      <c r="H3461" s="10">
        <v>44482</v>
      </c>
      <c r="I3461" s="5">
        <v>62763.5</v>
      </c>
      <c r="J3461" s="5">
        <v>-19613.57</v>
      </c>
      <c r="K3461" s="5">
        <f t="shared" si="53"/>
        <v>43149.93</v>
      </c>
    </row>
    <row r="3462" spans="1:11" x14ac:dyDescent="0.25">
      <c r="A3462" s="4" t="s">
        <v>7272</v>
      </c>
      <c r="B3462" s="4" t="s">
        <v>7247</v>
      </c>
      <c r="C3462" s="4" t="s">
        <v>5081</v>
      </c>
      <c r="D3462" s="12" t="s">
        <v>7278</v>
      </c>
      <c r="E3462" s="4" t="s">
        <v>5082</v>
      </c>
      <c r="F3462" s="4" t="s">
        <v>7205</v>
      </c>
      <c r="G3462" s="4" t="s">
        <v>7181</v>
      </c>
      <c r="H3462" s="10">
        <v>44482</v>
      </c>
      <c r="I3462" s="5">
        <v>62763.5</v>
      </c>
      <c r="J3462" s="5">
        <v>-19613.57</v>
      </c>
      <c r="K3462" s="5">
        <f t="shared" si="53"/>
        <v>43149.93</v>
      </c>
    </row>
    <row r="3463" spans="1:11" x14ac:dyDescent="0.25">
      <c r="A3463" s="4" t="s">
        <v>7272</v>
      </c>
      <c r="B3463" s="4" t="s">
        <v>7247</v>
      </c>
      <c r="C3463" s="4" t="s">
        <v>5083</v>
      </c>
      <c r="D3463" s="12" t="s">
        <v>7278</v>
      </c>
      <c r="E3463" s="4" t="s">
        <v>5084</v>
      </c>
      <c r="F3463" s="4" t="s">
        <v>7205</v>
      </c>
      <c r="G3463" s="4" t="s">
        <v>7194</v>
      </c>
      <c r="H3463" s="10">
        <v>44482</v>
      </c>
      <c r="I3463" s="5">
        <v>62763.5</v>
      </c>
      <c r="J3463" s="5">
        <v>-19613.57</v>
      </c>
      <c r="K3463" s="5">
        <f t="shared" si="53"/>
        <v>43149.93</v>
      </c>
    </row>
    <row r="3464" spans="1:11" x14ac:dyDescent="0.25">
      <c r="A3464" s="4" t="s">
        <v>7272</v>
      </c>
      <c r="B3464" s="4" t="s">
        <v>7247</v>
      </c>
      <c r="C3464" s="4" t="s">
        <v>5085</v>
      </c>
      <c r="D3464" s="12" t="s">
        <v>7278</v>
      </c>
      <c r="E3464" s="4" t="s">
        <v>5086</v>
      </c>
      <c r="F3464" s="4" t="s">
        <v>7205</v>
      </c>
      <c r="G3464" s="4" t="s">
        <v>7181</v>
      </c>
      <c r="H3464" s="10">
        <v>44482</v>
      </c>
      <c r="I3464" s="5">
        <v>62763.5</v>
      </c>
      <c r="J3464" s="5">
        <v>-19613.57</v>
      </c>
      <c r="K3464" s="5">
        <f t="shared" si="53"/>
        <v>43149.93</v>
      </c>
    </row>
    <row r="3465" spans="1:11" x14ac:dyDescent="0.25">
      <c r="A3465" s="4" t="s">
        <v>7272</v>
      </c>
      <c r="B3465" s="4" t="s">
        <v>7247</v>
      </c>
      <c r="C3465" s="4" t="s">
        <v>5087</v>
      </c>
      <c r="D3465" s="12" t="s">
        <v>7278</v>
      </c>
      <c r="E3465" s="4" t="s">
        <v>5088</v>
      </c>
      <c r="F3465" s="4" t="s">
        <v>7205</v>
      </c>
      <c r="G3465" s="4" t="s">
        <v>7171</v>
      </c>
      <c r="H3465" s="10">
        <v>44482</v>
      </c>
      <c r="I3465" s="5">
        <v>62763.5</v>
      </c>
      <c r="J3465" s="5">
        <v>-19613.57</v>
      </c>
      <c r="K3465" s="5">
        <f t="shared" si="53"/>
        <v>43149.93</v>
      </c>
    </row>
    <row r="3466" spans="1:11" x14ac:dyDescent="0.25">
      <c r="A3466" s="4" t="s">
        <v>7272</v>
      </c>
      <c r="B3466" s="4" t="s">
        <v>7247</v>
      </c>
      <c r="C3466" s="4" t="s">
        <v>5089</v>
      </c>
      <c r="D3466" s="12" t="s">
        <v>7278</v>
      </c>
      <c r="E3466" s="4" t="s">
        <v>5090</v>
      </c>
      <c r="F3466" s="4" t="s">
        <v>7205</v>
      </c>
      <c r="G3466" s="4" t="s">
        <v>7181</v>
      </c>
      <c r="H3466" s="10">
        <v>44482</v>
      </c>
      <c r="I3466" s="5">
        <v>62763.5</v>
      </c>
      <c r="J3466" s="5">
        <v>-19613.57</v>
      </c>
      <c r="K3466" s="5">
        <f t="shared" si="53"/>
        <v>43149.93</v>
      </c>
    </row>
    <row r="3467" spans="1:11" x14ac:dyDescent="0.25">
      <c r="A3467" s="4" t="s">
        <v>7272</v>
      </c>
      <c r="B3467" s="4" t="s">
        <v>7247</v>
      </c>
      <c r="C3467" s="4" t="s">
        <v>5091</v>
      </c>
      <c r="D3467" s="12" t="s">
        <v>7278</v>
      </c>
      <c r="E3467" s="4" t="s">
        <v>5092</v>
      </c>
      <c r="F3467" s="4" t="s">
        <v>7205</v>
      </c>
      <c r="G3467" s="4" t="s">
        <v>7183</v>
      </c>
      <c r="H3467" s="10">
        <v>44482</v>
      </c>
      <c r="I3467" s="5">
        <v>62763.5</v>
      </c>
      <c r="J3467" s="5">
        <v>-19613.57</v>
      </c>
      <c r="K3467" s="5">
        <f t="shared" si="53"/>
        <v>43149.93</v>
      </c>
    </row>
    <row r="3468" spans="1:11" x14ac:dyDescent="0.25">
      <c r="A3468" s="4" t="s">
        <v>7272</v>
      </c>
      <c r="B3468" s="4" t="s">
        <v>7247</v>
      </c>
      <c r="C3468" s="4" t="s">
        <v>5093</v>
      </c>
      <c r="D3468" s="12" t="s">
        <v>7278</v>
      </c>
      <c r="E3468" s="4" t="s">
        <v>5094</v>
      </c>
      <c r="F3468" s="4" t="s">
        <v>7205</v>
      </c>
      <c r="G3468" s="4" t="s">
        <v>7181</v>
      </c>
      <c r="H3468" s="10">
        <v>44482</v>
      </c>
      <c r="I3468" s="5">
        <v>62763.5</v>
      </c>
      <c r="J3468" s="5">
        <v>-19613.57</v>
      </c>
      <c r="K3468" s="5">
        <f t="shared" si="53"/>
        <v>43149.93</v>
      </c>
    </row>
    <row r="3469" spans="1:11" x14ac:dyDescent="0.25">
      <c r="A3469" s="4" t="s">
        <v>7272</v>
      </c>
      <c r="B3469" s="4" t="s">
        <v>7247</v>
      </c>
      <c r="C3469" s="4" t="s">
        <v>5095</v>
      </c>
      <c r="D3469" s="12" t="s">
        <v>7278</v>
      </c>
      <c r="E3469" s="4" t="s">
        <v>5096</v>
      </c>
      <c r="F3469" s="4" t="s">
        <v>7205</v>
      </c>
      <c r="G3469" s="4" t="s">
        <v>7174</v>
      </c>
      <c r="H3469" s="10">
        <v>44482</v>
      </c>
      <c r="I3469" s="5">
        <v>62763.5</v>
      </c>
      <c r="J3469" s="5">
        <v>-19613.57</v>
      </c>
      <c r="K3469" s="5">
        <f t="shared" si="53"/>
        <v>43149.93</v>
      </c>
    </row>
    <row r="3470" spans="1:11" x14ac:dyDescent="0.25">
      <c r="A3470" s="4" t="s">
        <v>7272</v>
      </c>
      <c r="B3470" s="4" t="s">
        <v>7247</v>
      </c>
      <c r="C3470" s="4" t="s">
        <v>5097</v>
      </c>
      <c r="D3470" s="12" t="s">
        <v>7278</v>
      </c>
      <c r="E3470" s="4" t="s">
        <v>5098</v>
      </c>
      <c r="F3470" s="4" t="s">
        <v>7205</v>
      </c>
      <c r="G3470" s="4" t="s">
        <v>7181</v>
      </c>
      <c r="H3470" s="10">
        <v>44482</v>
      </c>
      <c r="I3470" s="5">
        <v>62763.5</v>
      </c>
      <c r="J3470" s="5">
        <v>-19613.57</v>
      </c>
      <c r="K3470" s="5">
        <f t="shared" si="53"/>
        <v>43149.93</v>
      </c>
    </row>
    <row r="3471" spans="1:11" x14ac:dyDescent="0.25">
      <c r="A3471" s="4" t="s">
        <v>7272</v>
      </c>
      <c r="B3471" s="4" t="s">
        <v>7247</v>
      </c>
      <c r="C3471" s="4" t="s">
        <v>5099</v>
      </c>
      <c r="D3471" s="12" t="s">
        <v>7278</v>
      </c>
      <c r="E3471" s="4" t="s">
        <v>5100</v>
      </c>
      <c r="F3471" s="4" t="s">
        <v>7205</v>
      </c>
      <c r="G3471" s="4" t="s">
        <v>7175</v>
      </c>
      <c r="H3471" s="10">
        <v>44482</v>
      </c>
      <c r="I3471" s="5">
        <v>62763.5</v>
      </c>
      <c r="J3471" s="5">
        <v>-19613.57</v>
      </c>
      <c r="K3471" s="5">
        <f t="shared" si="53"/>
        <v>43149.93</v>
      </c>
    </row>
    <row r="3472" spans="1:11" x14ac:dyDescent="0.25">
      <c r="A3472" s="4" t="s">
        <v>7272</v>
      </c>
      <c r="B3472" s="4" t="s">
        <v>7247</v>
      </c>
      <c r="C3472" s="4" t="s">
        <v>5101</v>
      </c>
      <c r="D3472" s="12" t="s">
        <v>7278</v>
      </c>
      <c r="E3472" s="4" t="s">
        <v>5102</v>
      </c>
      <c r="F3472" s="4" t="s">
        <v>7205</v>
      </c>
      <c r="G3472" s="4" t="s">
        <v>7181</v>
      </c>
      <c r="H3472" s="10">
        <v>44482</v>
      </c>
      <c r="I3472" s="5">
        <v>62763.5</v>
      </c>
      <c r="J3472" s="5">
        <v>-19613.57</v>
      </c>
      <c r="K3472" s="5">
        <f t="shared" si="53"/>
        <v>43149.93</v>
      </c>
    </row>
    <row r="3473" spans="1:11" x14ac:dyDescent="0.25">
      <c r="A3473" s="4" t="s">
        <v>7272</v>
      </c>
      <c r="B3473" s="4" t="s">
        <v>7247</v>
      </c>
      <c r="C3473" s="4" t="s">
        <v>5103</v>
      </c>
      <c r="D3473" s="12" t="s">
        <v>7278</v>
      </c>
      <c r="E3473" s="4" t="s">
        <v>5104</v>
      </c>
      <c r="F3473" s="4" t="s">
        <v>7205</v>
      </c>
      <c r="G3473" s="4" t="s">
        <v>7180</v>
      </c>
      <c r="H3473" s="10">
        <v>44482</v>
      </c>
      <c r="I3473" s="5">
        <v>62763.5</v>
      </c>
      <c r="J3473" s="5">
        <v>-19613.57</v>
      </c>
      <c r="K3473" s="5">
        <f t="shared" si="53"/>
        <v>43149.93</v>
      </c>
    </row>
    <row r="3474" spans="1:11" x14ac:dyDescent="0.25">
      <c r="A3474" s="4" t="s">
        <v>7272</v>
      </c>
      <c r="B3474" s="4" t="s">
        <v>7247</v>
      </c>
      <c r="C3474" s="4" t="s">
        <v>5105</v>
      </c>
      <c r="D3474" s="12" t="s">
        <v>7278</v>
      </c>
      <c r="E3474" s="4" t="s">
        <v>5106</v>
      </c>
      <c r="F3474" s="4" t="s">
        <v>7205</v>
      </c>
      <c r="G3474" s="4" t="s">
        <v>7170</v>
      </c>
      <c r="H3474" s="10">
        <v>44482</v>
      </c>
      <c r="I3474" s="5">
        <v>62763.5</v>
      </c>
      <c r="J3474" s="5">
        <v>-19613.57</v>
      </c>
      <c r="K3474" s="5">
        <f t="shared" si="53"/>
        <v>43149.93</v>
      </c>
    </row>
    <row r="3475" spans="1:11" x14ac:dyDescent="0.25">
      <c r="A3475" s="4" t="s">
        <v>7272</v>
      </c>
      <c r="B3475" s="4" t="s">
        <v>7247</v>
      </c>
      <c r="C3475" s="4" t="s">
        <v>5107</v>
      </c>
      <c r="D3475" s="12" t="s">
        <v>7278</v>
      </c>
      <c r="E3475" s="4" t="s">
        <v>5108</v>
      </c>
      <c r="F3475" s="4" t="s">
        <v>7201</v>
      </c>
      <c r="G3475" s="4" t="s">
        <v>7176</v>
      </c>
      <c r="H3475" s="10">
        <v>44482</v>
      </c>
      <c r="I3475" s="5">
        <v>62763.5</v>
      </c>
      <c r="J3475" s="5">
        <v>-19613.57</v>
      </c>
      <c r="K3475" s="5">
        <f t="shared" si="53"/>
        <v>43149.93</v>
      </c>
    </row>
    <row r="3476" spans="1:11" x14ac:dyDescent="0.25">
      <c r="A3476" s="4" t="s">
        <v>7272</v>
      </c>
      <c r="B3476" s="4" t="s">
        <v>7247</v>
      </c>
      <c r="C3476" s="4" t="s">
        <v>5109</v>
      </c>
      <c r="D3476" s="12" t="s">
        <v>7278</v>
      </c>
      <c r="E3476" s="4" t="s">
        <v>5110</v>
      </c>
      <c r="F3476" s="4" t="s">
        <v>7205</v>
      </c>
      <c r="G3476" s="4" t="s">
        <v>7170</v>
      </c>
      <c r="H3476" s="10">
        <v>44482</v>
      </c>
      <c r="I3476" s="5">
        <v>62763.5</v>
      </c>
      <c r="J3476" s="5">
        <v>-19613.57</v>
      </c>
      <c r="K3476" s="5">
        <f t="shared" si="53"/>
        <v>43149.93</v>
      </c>
    </row>
    <row r="3477" spans="1:11" x14ac:dyDescent="0.25">
      <c r="A3477" s="4" t="s">
        <v>7272</v>
      </c>
      <c r="B3477" s="4" t="s">
        <v>7247</v>
      </c>
      <c r="C3477" s="4" t="s">
        <v>5111</v>
      </c>
      <c r="D3477" s="12" t="s">
        <v>7278</v>
      </c>
      <c r="E3477" s="4" t="s">
        <v>5112</v>
      </c>
      <c r="F3477" s="4" t="s">
        <v>7205</v>
      </c>
      <c r="G3477" s="4" t="s">
        <v>7166</v>
      </c>
      <c r="H3477" s="10">
        <v>44482</v>
      </c>
      <c r="I3477" s="5">
        <v>62763.5</v>
      </c>
      <c r="J3477" s="5">
        <v>-19613.57</v>
      </c>
      <c r="K3477" s="5">
        <f t="shared" si="53"/>
        <v>43149.93</v>
      </c>
    </row>
    <row r="3478" spans="1:11" x14ac:dyDescent="0.25">
      <c r="A3478" s="4" t="s">
        <v>7272</v>
      </c>
      <c r="B3478" s="4" t="s">
        <v>7247</v>
      </c>
      <c r="C3478" s="4" t="s">
        <v>5113</v>
      </c>
      <c r="D3478" s="12" t="s">
        <v>7278</v>
      </c>
      <c r="E3478" s="4" t="s">
        <v>5114</v>
      </c>
      <c r="F3478" s="4" t="s">
        <v>7205</v>
      </c>
      <c r="G3478" s="4" t="s">
        <v>7168</v>
      </c>
      <c r="H3478" s="10">
        <v>44482</v>
      </c>
      <c r="I3478" s="5">
        <v>62763.5</v>
      </c>
      <c r="J3478" s="5">
        <v>-19613.57</v>
      </c>
      <c r="K3478" s="5">
        <f t="shared" si="53"/>
        <v>43149.93</v>
      </c>
    </row>
    <row r="3479" spans="1:11" x14ac:dyDescent="0.25">
      <c r="A3479" s="4" t="s">
        <v>7272</v>
      </c>
      <c r="B3479" s="4" t="s">
        <v>7247</v>
      </c>
      <c r="C3479" s="4" t="s">
        <v>5115</v>
      </c>
      <c r="D3479" s="12" t="s">
        <v>7278</v>
      </c>
      <c r="E3479" s="4" t="s">
        <v>5116</v>
      </c>
      <c r="F3479" s="4" t="s">
        <v>7205</v>
      </c>
      <c r="G3479" s="4" t="s">
        <v>7181</v>
      </c>
      <c r="H3479" s="10">
        <v>44482</v>
      </c>
      <c r="I3479" s="5">
        <v>62763.5</v>
      </c>
      <c r="J3479" s="5">
        <v>-19613.57</v>
      </c>
      <c r="K3479" s="5">
        <f t="shared" si="53"/>
        <v>43149.93</v>
      </c>
    </row>
    <row r="3480" spans="1:11" x14ac:dyDescent="0.25">
      <c r="A3480" s="4" t="s">
        <v>7272</v>
      </c>
      <c r="B3480" s="4" t="s">
        <v>7247</v>
      </c>
      <c r="C3480" s="4" t="s">
        <v>5117</v>
      </c>
      <c r="D3480" s="12" t="s">
        <v>7278</v>
      </c>
      <c r="E3480" s="4" t="s">
        <v>5118</v>
      </c>
      <c r="F3480" s="4" t="s">
        <v>7203</v>
      </c>
      <c r="G3480" s="4" t="s">
        <v>7177</v>
      </c>
      <c r="H3480" s="10">
        <v>44482</v>
      </c>
      <c r="I3480" s="5">
        <v>62763.5</v>
      </c>
      <c r="J3480" s="5">
        <v>-19613.57</v>
      </c>
      <c r="K3480" s="5">
        <f t="shared" si="53"/>
        <v>43149.93</v>
      </c>
    </row>
    <row r="3481" spans="1:11" x14ac:dyDescent="0.25">
      <c r="A3481" s="4" t="s">
        <v>7272</v>
      </c>
      <c r="B3481" s="4" t="s">
        <v>7247</v>
      </c>
      <c r="C3481" s="4" t="s">
        <v>5119</v>
      </c>
      <c r="D3481" s="12" t="s">
        <v>7278</v>
      </c>
      <c r="E3481" s="4" t="s">
        <v>5120</v>
      </c>
      <c r="F3481" s="4" t="s">
        <v>7205</v>
      </c>
      <c r="G3481" s="4" t="s">
        <v>7183</v>
      </c>
      <c r="H3481" s="10">
        <v>44482</v>
      </c>
      <c r="I3481" s="5">
        <v>62763.5</v>
      </c>
      <c r="J3481" s="5">
        <v>-19613.57</v>
      </c>
      <c r="K3481" s="5">
        <f t="shared" si="53"/>
        <v>43149.93</v>
      </c>
    </row>
    <row r="3482" spans="1:11" x14ac:dyDescent="0.25">
      <c r="A3482" s="4" t="s">
        <v>7272</v>
      </c>
      <c r="B3482" s="4" t="s">
        <v>7247</v>
      </c>
      <c r="C3482" s="4" t="s">
        <v>5121</v>
      </c>
      <c r="D3482" s="12" t="s">
        <v>7278</v>
      </c>
      <c r="E3482" s="4" t="s">
        <v>5122</v>
      </c>
      <c r="F3482" s="4" t="s">
        <v>7203</v>
      </c>
      <c r="G3482" s="4" t="s">
        <v>7177</v>
      </c>
      <c r="H3482" s="10">
        <v>44482</v>
      </c>
      <c r="I3482" s="5">
        <v>62763.5</v>
      </c>
      <c r="J3482" s="5">
        <v>-19613.57</v>
      </c>
      <c r="K3482" s="5">
        <f t="shared" ref="K3482:K3545" si="54">+I3482+J3482</f>
        <v>43149.93</v>
      </c>
    </row>
    <row r="3483" spans="1:11" x14ac:dyDescent="0.25">
      <c r="A3483" s="4" t="s">
        <v>7272</v>
      </c>
      <c r="B3483" s="4" t="s">
        <v>7247</v>
      </c>
      <c r="C3483" s="4" t="s">
        <v>5123</v>
      </c>
      <c r="D3483" s="12" t="s">
        <v>7278</v>
      </c>
      <c r="E3483" s="4" t="s">
        <v>5124</v>
      </c>
      <c r="F3483" s="4" t="s">
        <v>7205</v>
      </c>
      <c r="G3483" s="4" t="s">
        <v>7184</v>
      </c>
      <c r="H3483" s="10">
        <v>44482</v>
      </c>
      <c r="I3483" s="5">
        <v>62763.5</v>
      </c>
      <c r="J3483" s="5">
        <v>-19613.57</v>
      </c>
      <c r="K3483" s="5">
        <f t="shared" si="54"/>
        <v>43149.93</v>
      </c>
    </row>
    <row r="3484" spans="1:11" x14ac:dyDescent="0.25">
      <c r="A3484" s="4" t="s">
        <v>7272</v>
      </c>
      <c r="B3484" s="4" t="s">
        <v>7247</v>
      </c>
      <c r="C3484" s="4" t="s">
        <v>5125</v>
      </c>
      <c r="D3484" s="12" t="s">
        <v>7278</v>
      </c>
      <c r="E3484" s="4" t="s">
        <v>5126</v>
      </c>
      <c r="F3484" s="4" t="s">
        <v>7205</v>
      </c>
      <c r="G3484" s="4" t="s">
        <v>7168</v>
      </c>
      <c r="H3484" s="10">
        <v>44482</v>
      </c>
      <c r="I3484" s="5">
        <v>62763.5</v>
      </c>
      <c r="J3484" s="5">
        <v>-19613.57</v>
      </c>
      <c r="K3484" s="5">
        <f t="shared" si="54"/>
        <v>43149.93</v>
      </c>
    </row>
    <row r="3485" spans="1:11" x14ac:dyDescent="0.25">
      <c r="A3485" s="4" t="s">
        <v>7272</v>
      </c>
      <c r="B3485" s="4" t="s">
        <v>7247</v>
      </c>
      <c r="C3485" s="4" t="s">
        <v>5127</v>
      </c>
      <c r="D3485" s="12" t="s">
        <v>7278</v>
      </c>
      <c r="E3485" s="4" t="s">
        <v>5128</v>
      </c>
      <c r="F3485" s="4" t="s">
        <v>7203</v>
      </c>
      <c r="G3485" s="4" t="s">
        <v>7177</v>
      </c>
      <c r="H3485" s="10">
        <v>44482</v>
      </c>
      <c r="I3485" s="5">
        <v>62763.5</v>
      </c>
      <c r="J3485" s="5">
        <v>-19613.57</v>
      </c>
      <c r="K3485" s="5">
        <f t="shared" si="54"/>
        <v>43149.93</v>
      </c>
    </row>
    <row r="3486" spans="1:11" x14ac:dyDescent="0.25">
      <c r="A3486" s="4" t="s">
        <v>7272</v>
      </c>
      <c r="B3486" s="4" t="s">
        <v>7247</v>
      </c>
      <c r="C3486" s="4" t="s">
        <v>5129</v>
      </c>
      <c r="D3486" s="12" t="s">
        <v>7278</v>
      </c>
      <c r="E3486" s="4" t="s">
        <v>5130</v>
      </c>
      <c r="F3486" s="4" t="s">
        <v>7205</v>
      </c>
      <c r="G3486" s="4" t="s">
        <v>7187</v>
      </c>
      <c r="H3486" s="10">
        <v>44482</v>
      </c>
      <c r="I3486" s="5">
        <v>62763.5</v>
      </c>
      <c r="J3486" s="5">
        <v>-19613.57</v>
      </c>
      <c r="K3486" s="5">
        <f t="shared" si="54"/>
        <v>43149.93</v>
      </c>
    </row>
    <row r="3487" spans="1:11" x14ac:dyDescent="0.25">
      <c r="A3487" s="4" t="s">
        <v>7272</v>
      </c>
      <c r="B3487" s="4" t="s">
        <v>7247</v>
      </c>
      <c r="C3487" s="4" t="s">
        <v>5131</v>
      </c>
      <c r="D3487" s="12" t="s">
        <v>7278</v>
      </c>
      <c r="E3487" s="4" t="s">
        <v>5132</v>
      </c>
      <c r="F3487" s="4" t="s">
        <v>7205</v>
      </c>
      <c r="G3487" s="4" t="s">
        <v>7184</v>
      </c>
      <c r="H3487" s="10">
        <v>44482</v>
      </c>
      <c r="I3487" s="5">
        <v>62763.5</v>
      </c>
      <c r="J3487" s="5">
        <v>-19613.57</v>
      </c>
      <c r="K3487" s="5">
        <f t="shared" si="54"/>
        <v>43149.93</v>
      </c>
    </row>
    <row r="3488" spans="1:11" x14ac:dyDescent="0.25">
      <c r="A3488" s="4" t="s">
        <v>7272</v>
      </c>
      <c r="B3488" s="4" t="s">
        <v>7247</v>
      </c>
      <c r="C3488" s="4" t="s">
        <v>5133</v>
      </c>
      <c r="D3488" s="12" t="s">
        <v>7278</v>
      </c>
      <c r="E3488" s="4" t="s">
        <v>5134</v>
      </c>
      <c r="F3488" s="4" t="s">
        <v>7205</v>
      </c>
      <c r="G3488" s="4" t="s">
        <v>7183</v>
      </c>
      <c r="H3488" s="10">
        <v>44482</v>
      </c>
      <c r="I3488" s="5">
        <v>62763.5</v>
      </c>
      <c r="J3488" s="5">
        <v>-19613.57</v>
      </c>
      <c r="K3488" s="5">
        <f t="shared" si="54"/>
        <v>43149.93</v>
      </c>
    </row>
    <row r="3489" spans="1:11" x14ac:dyDescent="0.25">
      <c r="A3489" s="4" t="s">
        <v>7272</v>
      </c>
      <c r="B3489" s="4" t="s">
        <v>7247</v>
      </c>
      <c r="C3489" s="4" t="s">
        <v>5135</v>
      </c>
      <c r="D3489" s="12" t="s">
        <v>7278</v>
      </c>
      <c r="E3489" s="4" t="s">
        <v>5136</v>
      </c>
      <c r="F3489" s="4" t="s">
        <v>7205</v>
      </c>
      <c r="G3489" s="4" t="s">
        <v>7170</v>
      </c>
      <c r="H3489" s="10">
        <v>44482</v>
      </c>
      <c r="I3489" s="5">
        <v>62763.5</v>
      </c>
      <c r="J3489" s="5">
        <v>-19613.57</v>
      </c>
      <c r="K3489" s="5">
        <f t="shared" si="54"/>
        <v>43149.93</v>
      </c>
    </row>
    <row r="3490" spans="1:11" x14ac:dyDescent="0.25">
      <c r="A3490" s="4" t="s">
        <v>7272</v>
      </c>
      <c r="B3490" s="4" t="s">
        <v>7247</v>
      </c>
      <c r="C3490" s="4" t="s">
        <v>5137</v>
      </c>
      <c r="D3490" s="12" t="s">
        <v>7278</v>
      </c>
      <c r="E3490" s="4" t="s">
        <v>5138</v>
      </c>
      <c r="F3490" s="4" t="s">
        <v>7205</v>
      </c>
      <c r="G3490" s="4" t="s">
        <v>7174</v>
      </c>
      <c r="H3490" s="10">
        <v>44482</v>
      </c>
      <c r="I3490" s="5">
        <v>62763.5</v>
      </c>
      <c r="J3490" s="5">
        <v>-19613.57</v>
      </c>
      <c r="K3490" s="5">
        <f t="shared" si="54"/>
        <v>43149.93</v>
      </c>
    </row>
    <row r="3491" spans="1:11" x14ac:dyDescent="0.25">
      <c r="A3491" s="4" t="s">
        <v>7272</v>
      </c>
      <c r="B3491" s="4" t="s">
        <v>7247</v>
      </c>
      <c r="C3491" s="4" t="s">
        <v>5139</v>
      </c>
      <c r="D3491" s="12" t="s">
        <v>7278</v>
      </c>
      <c r="E3491" s="4" t="s">
        <v>5140</v>
      </c>
      <c r="F3491" s="4" t="s">
        <v>7205</v>
      </c>
      <c r="G3491" s="4" t="s">
        <v>7186</v>
      </c>
      <c r="H3491" s="10">
        <v>44482</v>
      </c>
      <c r="I3491" s="5">
        <v>62763.5</v>
      </c>
      <c r="J3491" s="5">
        <v>-19613.57</v>
      </c>
      <c r="K3491" s="5">
        <f t="shared" si="54"/>
        <v>43149.93</v>
      </c>
    </row>
    <row r="3492" spans="1:11" x14ac:dyDescent="0.25">
      <c r="A3492" s="4" t="s">
        <v>7272</v>
      </c>
      <c r="B3492" s="4" t="s">
        <v>7247</v>
      </c>
      <c r="C3492" s="4" t="s">
        <v>5141</v>
      </c>
      <c r="D3492" s="12" t="s">
        <v>7278</v>
      </c>
      <c r="E3492" s="4" t="s">
        <v>5142</v>
      </c>
      <c r="F3492" s="4" t="s">
        <v>7205</v>
      </c>
      <c r="G3492" s="4" t="s">
        <v>7173</v>
      </c>
      <c r="H3492" s="10">
        <v>44482</v>
      </c>
      <c r="I3492" s="5">
        <v>62763.5</v>
      </c>
      <c r="J3492" s="5">
        <v>-19613.57</v>
      </c>
      <c r="K3492" s="5">
        <f t="shared" si="54"/>
        <v>43149.93</v>
      </c>
    </row>
    <row r="3493" spans="1:11" x14ac:dyDescent="0.25">
      <c r="A3493" s="4" t="s">
        <v>7272</v>
      </c>
      <c r="B3493" s="4" t="s">
        <v>7247</v>
      </c>
      <c r="C3493" s="4" t="s">
        <v>5143</v>
      </c>
      <c r="D3493" s="12" t="s">
        <v>7278</v>
      </c>
      <c r="E3493" s="4" t="s">
        <v>5144</v>
      </c>
      <c r="F3493" s="4" t="s">
        <v>7205</v>
      </c>
      <c r="G3493" s="4" t="s">
        <v>7172</v>
      </c>
      <c r="H3493" s="10">
        <v>44482</v>
      </c>
      <c r="I3493" s="5">
        <v>62763.5</v>
      </c>
      <c r="J3493" s="5">
        <v>-19613.57</v>
      </c>
      <c r="K3493" s="5">
        <f t="shared" si="54"/>
        <v>43149.93</v>
      </c>
    </row>
    <row r="3494" spans="1:11" x14ac:dyDescent="0.25">
      <c r="A3494" s="4" t="s">
        <v>7272</v>
      </c>
      <c r="B3494" s="4" t="s">
        <v>7247</v>
      </c>
      <c r="C3494" s="4" t="s">
        <v>5145</v>
      </c>
      <c r="D3494" s="12" t="s">
        <v>7278</v>
      </c>
      <c r="E3494" s="4" t="s">
        <v>5146</v>
      </c>
      <c r="F3494" s="4" t="s">
        <v>7205</v>
      </c>
      <c r="G3494" s="4" t="s">
        <v>7168</v>
      </c>
      <c r="H3494" s="10">
        <v>44482</v>
      </c>
      <c r="I3494" s="5">
        <v>62763.5</v>
      </c>
      <c r="J3494" s="5">
        <v>-19613.57</v>
      </c>
      <c r="K3494" s="5">
        <f t="shared" si="54"/>
        <v>43149.93</v>
      </c>
    </row>
    <row r="3495" spans="1:11" x14ac:dyDescent="0.25">
      <c r="A3495" s="4" t="s">
        <v>7272</v>
      </c>
      <c r="B3495" s="4" t="s">
        <v>7247</v>
      </c>
      <c r="C3495" s="4" t="s">
        <v>5147</v>
      </c>
      <c r="D3495" s="12" t="s">
        <v>7278</v>
      </c>
      <c r="E3495" s="4" t="s">
        <v>5148</v>
      </c>
      <c r="F3495" s="4" t="s">
        <v>7205</v>
      </c>
      <c r="G3495" s="4" t="s">
        <v>7181</v>
      </c>
      <c r="H3495" s="10">
        <v>44482</v>
      </c>
      <c r="I3495" s="5">
        <v>62763.5</v>
      </c>
      <c r="J3495" s="5">
        <v>-19613.57</v>
      </c>
      <c r="K3495" s="5">
        <f t="shared" si="54"/>
        <v>43149.93</v>
      </c>
    </row>
    <row r="3496" spans="1:11" x14ac:dyDescent="0.25">
      <c r="A3496" s="4" t="s">
        <v>7272</v>
      </c>
      <c r="B3496" s="4" t="s">
        <v>7247</v>
      </c>
      <c r="C3496" s="4" t="s">
        <v>5149</v>
      </c>
      <c r="D3496" s="12" t="s">
        <v>7278</v>
      </c>
      <c r="E3496" s="4" t="s">
        <v>5150</v>
      </c>
      <c r="F3496" s="4" t="s">
        <v>7205</v>
      </c>
      <c r="G3496" s="4" t="s">
        <v>7181</v>
      </c>
      <c r="H3496" s="10">
        <v>44482</v>
      </c>
      <c r="I3496" s="5">
        <v>62763.5</v>
      </c>
      <c r="J3496" s="5">
        <v>-19613.57</v>
      </c>
      <c r="K3496" s="5">
        <f t="shared" si="54"/>
        <v>43149.93</v>
      </c>
    </row>
    <row r="3497" spans="1:11" x14ac:dyDescent="0.25">
      <c r="A3497" s="4" t="s">
        <v>7272</v>
      </c>
      <c r="B3497" s="4" t="s">
        <v>7247</v>
      </c>
      <c r="C3497" s="4" t="s">
        <v>5151</v>
      </c>
      <c r="D3497" s="12" t="s">
        <v>7278</v>
      </c>
      <c r="E3497" s="4" t="s">
        <v>5152</v>
      </c>
      <c r="F3497" s="4" t="s">
        <v>7203</v>
      </c>
      <c r="G3497" s="4" t="s">
        <v>7177</v>
      </c>
      <c r="H3497" s="10">
        <v>44482</v>
      </c>
      <c r="I3497" s="5">
        <v>62763.5</v>
      </c>
      <c r="J3497" s="5">
        <v>-19613.57</v>
      </c>
      <c r="K3497" s="5">
        <f t="shared" si="54"/>
        <v>43149.93</v>
      </c>
    </row>
    <row r="3498" spans="1:11" x14ac:dyDescent="0.25">
      <c r="A3498" s="4" t="s">
        <v>7272</v>
      </c>
      <c r="B3498" s="4" t="s">
        <v>7247</v>
      </c>
      <c r="C3498" s="4" t="s">
        <v>5153</v>
      </c>
      <c r="D3498" s="12" t="s">
        <v>7278</v>
      </c>
      <c r="E3498" s="4" t="s">
        <v>5154</v>
      </c>
      <c r="F3498" s="4" t="s">
        <v>7205</v>
      </c>
      <c r="G3498" s="4" t="s">
        <v>7181</v>
      </c>
      <c r="H3498" s="10">
        <v>44482</v>
      </c>
      <c r="I3498" s="5">
        <v>62763.5</v>
      </c>
      <c r="J3498" s="5">
        <v>-19613.57</v>
      </c>
      <c r="K3498" s="5">
        <f t="shared" si="54"/>
        <v>43149.93</v>
      </c>
    </row>
    <row r="3499" spans="1:11" x14ac:dyDescent="0.25">
      <c r="A3499" s="4" t="s">
        <v>7272</v>
      </c>
      <c r="B3499" s="4" t="s">
        <v>7247</v>
      </c>
      <c r="C3499" s="4" t="s">
        <v>5155</v>
      </c>
      <c r="D3499" s="12" t="s">
        <v>7278</v>
      </c>
      <c r="E3499" s="4" t="s">
        <v>5156</v>
      </c>
      <c r="F3499" s="4" t="s">
        <v>7203</v>
      </c>
      <c r="G3499" s="4" t="s">
        <v>7177</v>
      </c>
      <c r="H3499" s="10">
        <v>44482</v>
      </c>
      <c r="I3499" s="5">
        <v>62763.5</v>
      </c>
      <c r="J3499" s="5">
        <v>-19613.57</v>
      </c>
      <c r="K3499" s="5">
        <f t="shared" si="54"/>
        <v>43149.93</v>
      </c>
    </row>
    <row r="3500" spans="1:11" x14ac:dyDescent="0.25">
      <c r="A3500" s="4" t="s">
        <v>7272</v>
      </c>
      <c r="B3500" s="4" t="s">
        <v>7247</v>
      </c>
      <c r="C3500" s="4" t="s">
        <v>5157</v>
      </c>
      <c r="D3500" s="12" t="s">
        <v>7278</v>
      </c>
      <c r="E3500" s="4" t="s">
        <v>5158</v>
      </c>
      <c r="F3500" s="4" t="s">
        <v>7203</v>
      </c>
      <c r="G3500" s="4" t="s">
        <v>7177</v>
      </c>
      <c r="H3500" s="10">
        <v>44482</v>
      </c>
      <c r="I3500" s="5">
        <v>62763.5</v>
      </c>
      <c r="J3500" s="5">
        <v>-19613.57</v>
      </c>
      <c r="K3500" s="5">
        <f t="shared" si="54"/>
        <v>43149.93</v>
      </c>
    </row>
    <row r="3501" spans="1:11" x14ac:dyDescent="0.25">
      <c r="A3501" s="4" t="s">
        <v>7272</v>
      </c>
      <c r="B3501" s="4" t="s">
        <v>7247</v>
      </c>
      <c r="C3501" s="4" t="s">
        <v>5159</v>
      </c>
      <c r="D3501" s="12" t="s">
        <v>7278</v>
      </c>
      <c r="E3501" s="4" t="s">
        <v>5160</v>
      </c>
      <c r="F3501" s="4" t="s">
        <v>7205</v>
      </c>
      <c r="G3501" s="4" t="s">
        <v>7184</v>
      </c>
      <c r="H3501" s="10">
        <v>44482</v>
      </c>
      <c r="I3501" s="5">
        <v>62763.5</v>
      </c>
      <c r="J3501" s="5">
        <v>-19613.57</v>
      </c>
      <c r="K3501" s="5">
        <f t="shared" si="54"/>
        <v>43149.93</v>
      </c>
    </row>
    <row r="3502" spans="1:11" x14ac:dyDescent="0.25">
      <c r="A3502" s="4" t="s">
        <v>7272</v>
      </c>
      <c r="B3502" s="4" t="s">
        <v>7247</v>
      </c>
      <c r="C3502" s="4" t="s">
        <v>5161</v>
      </c>
      <c r="D3502" s="12" t="s">
        <v>7278</v>
      </c>
      <c r="E3502" s="4" t="s">
        <v>5162</v>
      </c>
      <c r="F3502" s="4" t="s">
        <v>7205</v>
      </c>
      <c r="G3502" s="4" t="s">
        <v>7181</v>
      </c>
      <c r="H3502" s="10">
        <v>44482</v>
      </c>
      <c r="I3502" s="5">
        <v>62763.5</v>
      </c>
      <c r="J3502" s="5">
        <v>-19613.57</v>
      </c>
      <c r="K3502" s="5">
        <f t="shared" si="54"/>
        <v>43149.93</v>
      </c>
    </row>
    <row r="3503" spans="1:11" x14ac:dyDescent="0.25">
      <c r="A3503" s="4" t="s">
        <v>7272</v>
      </c>
      <c r="B3503" s="4" t="s">
        <v>7247</v>
      </c>
      <c r="C3503" s="4" t="s">
        <v>5163</v>
      </c>
      <c r="D3503" s="12" t="s">
        <v>7278</v>
      </c>
      <c r="E3503" s="4" t="s">
        <v>5164</v>
      </c>
      <c r="F3503" s="4" t="s">
        <v>7202</v>
      </c>
      <c r="G3503" s="4" t="s">
        <v>7177</v>
      </c>
      <c r="H3503" s="10">
        <v>44482</v>
      </c>
      <c r="I3503" s="5">
        <v>62763.5</v>
      </c>
      <c r="J3503" s="5">
        <v>-19613.57</v>
      </c>
      <c r="K3503" s="5">
        <f t="shared" si="54"/>
        <v>43149.93</v>
      </c>
    </row>
    <row r="3504" spans="1:11" x14ac:dyDescent="0.25">
      <c r="A3504" s="4" t="s">
        <v>7272</v>
      </c>
      <c r="B3504" s="4" t="s">
        <v>7247</v>
      </c>
      <c r="C3504" s="4" t="s">
        <v>5165</v>
      </c>
      <c r="D3504" s="12" t="s">
        <v>7278</v>
      </c>
      <c r="E3504" s="4" t="s">
        <v>5166</v>
      </c>
      <c r="F3504" s="4" t="s">
        <v>7205</v>
      </c>
      <c r="G3504" s="4" t="s">
        <v>7187</v>
      </c>
      <c r="H3504" s="10">
        <v>44482</v>
      </c>
      <c r="I3504" s="5">
        <v>62763.5</v>
      </c>
      <c r="J3504" s="5">
        <v>-19613.57</v>
      </c>
      <c r="K3504" s="5">
        <f t="shared" si="54"/>
        <v>43149.93</v>
      </c>
    </row>
    <row r="3505" spans="1:11" x14ac:dyDescent="0.25">
      <c r="A3505" s="4" t="s">
        <v>7272</v>
      </c>
      <c r="B3505" s="4" t="s">
        <v>7247</v>
      </c>
      <c r="C3505" s="4" t="s">
        <v>5167</v>
      </c>
      <c r="D3505" s="12" t="s">
        <v>7278</v>
      </c>
      <c r="E3505" s="4" t="s">
        <v>5168</v>
      </c>
      <c r="F3505" s="4" t="s">
        <v>7205</v>
      </c>
      <c r="G3505" s="4" t="s">
        <v>7181</v>
      </c>
      <c r="H3505" s="10">
        <v>44482</v>
      </c>
      <c r="I3505" s="5">
        <v>62763.5</v>
      </c>
      <c r="J3505" s="5">
        <v>-19613.57</v>
      </c>
      <c r="K3505" s="5">
        <f t="shared" si="54"/>
        <v>43149.93</v>
      </c>
    </row>
    <row r="3506" spans="1:11" x14ac:dyDescent="0.25">
      <c r="A3506" s="4" t="s">
        <v>7272</v>
      </c>
      <c r="B3506" s="4" t="s">
        <v>7247</v>
      </c>
      <c r="C3506" s="4" t="s">
        <v>5169</v>
      </c>
      <c r="D3506" s="12" t="s">
        <v>7278</v>
      </c>
      <c r="E3506" s="4" t="s">
        <v>5170</v>
      </c>
      <c r="F3506" s="4" t="s">
        <v>7203</v>
      </c>
      <c r="G3506" s="4" t="s">
        <v>7177</v>
      </c>
      <c r="H3506" s="10">
        <v>44482</v>
      </c>
      <c r="I3506" s="5">
        <v>62763.5</v>
      </c>
      <c r="J3506" s="5">
        <v>-19613.57</v>
      </c>
      <c r="K3506" s="5">
        <f t="shared" si="54"/>
        <v>43149.93</v>
      </c>
    </row>
    <row r="3507" spans="1:11" x14ac:dyDescent="0.25">
      <c r="A3507" s="4" t="s">
        <v>7272</v>
      </c>
      <c r="B3507" s="4" t="s">
        <v>7247</v>
      </c>
      <c r="C3507" s="4" t="s">
        <v>5171</v>
      </c>
      <c r="D3507" s="12" t="s">
        <v>7278</v>
      </c>
      <c r="E3507" s="4" t="s">
        <v>5172</v>
      </c>
      <c r="F3507" s="4" t="s">
        <v>7205</v>
      </c>
      <c r="G3507" s="4" t="s">
        <v>7192</v>
      </c>
      <c r="H3507" s="10">
        <v>44482</v>
      </c>
      <c r="I3507" s="5">
        <v>62763.5</v>
      </c>
      <c r="J3507" s="5">
        <v>-19613.57</v>
      </c>
      <c r="K3507" s="5">
        <f t="shared" si="54"/>
        <v>43149.93</v>
      </c>
    </row>
    <row r="3508" spans="1:11" x14ac:dyDescent="0.25">
      <c r="A3508" s="4" t="s">
        <v>7272</v>
      </c>
      <c r="B3508" s="4" t="s">
        <v>7247</v>
      </c>
      <c r="C3508" s="4" t="s">
        <v>5173</v>
      </c>
      <c r="D3508" s="12" t="s">
        <v>7278</v>
      </c>
      <c r="E3508" s="4" t="s">
        <v>5174</v>
      </c>
      <c r="F3508" s="4" t="s">
        <v>7205</v>
      </c>
      <c r="G3508" s="4" t="s">
        <v>7181</v>
      </c>
      <c r="H3508" s="10">
        <v>44482</v>
      </c>
      <c r="I3508" s="5">
        <v>62763.5</v>
      </c>
      <c r="J3508" s="5">
        <v>-19613.57</v>
      </c>
      <c r="K3508" s="5">
        <f t="shared" si="54"/>
        <v>43149.93</v>
      </c>
    </row>
    <row r="3509" spans="1:11" x14ac:dyDescent="0.25">
      <c r="A3509" s="4" t="s">
        <v>7272</v>
      </c>
      <c r="B3509" s="4" t="s">
        <v>7247</v>
      </c>
      <c r="C3509" s="4" t="s">
        <v>5175</v>
      </c>
      <c r="D3509" s="12" t="s">
        <v>7278</v>
      </c>
      <c r="E3509" s="4" t="s">
        <v>5176</v>
      </c>
      <c r="F3509" s="4" t="s">
        <v>7205</v>
      </c>
      <c r="G3509" s="4" t="s">
        <v>7168</v>
      </c>
      <c r="H3509" s="10">
        <v>44482</v>
      </c>
      <c r="I3509" s="5">
        <v>62763.5</v>
      </c>
      <c r="J3509" s="5">
        <v>-19613.57</v>
      </c>
      <c r="K3509" s="5">
        <f t="shared" si="54"/>
        <v>43149.93</v>
      </c>
    </row>
    <row r="3510" spans="1:11" x14ac:dyDescent="0.25">
      <c r="A3510" s="4" t="s">
        <v>7272</v>
      </c>
      <c r="B3510" s="4" t="s">
        <v>7247</v>
      </c>
      <c r="C3510" s="4" t="s">
        <v>5177</v>
      </c>
      <c r="D3510" s="12" t="s">
        <v>7278</v>
      </c>
      <c r="E3510" s="4" t="s">
        <v>5178</v>
      </c>
      <c r="F3510" s="4" t="s">
        <v>7205</v>
      </c>
      <c r="G3510" s="4" t="s">
        <v>7181</v>
      </c>
      <c r="H3510" s="10">
        <v>44482</v>
      </c>
      <c r="I3510" s="5">
        <v>62763.5</v>
      </c>
      <c r="J3510" s="5">
        <v>-19613.57</v>
      </c>
      <c r="K3510" s="5">
        <f t="shared" si="54"/>
        <v>43149.93</v>
      </c>
    </row>
    <row r="3511" spans="1:11" x14ac:dyDescent="0.25">
      <c r="A3511" s="4" t="s">
        <v>7272</v>
      </c>
      <c r="B3511" s="4" t="s">
        <v>7247</v>
      </c>
      <c r="C3511" s="4" t="s">
        <v>5179</v>
      </c>
      <c r="D3511" s="12" t="s">
        <v>7278</v>
      </c>
      <c r="E3511" s="4" t="s">
        <v>5180</v>
      </c>
      <c r="F3511" s="4" t="s">
        <v>7205</v>
      </c>
      <c r="G3511" s="4" t="s">
        <v>7166</v>
      </c>
      <c r="H3511" s="10">
        <v>44482</v>
      </c>
      <c r="I3511" s="5">
        <v>62763.5</v>
      </c>
      <c r="J3511" s="5">
        <v>-19613.57</v>
      </c>
      <c r="K3511" s="5">
        <f t="shared" si="54"/>
        <v>43149.93</v>
      </c>
    </row>
    <row r="3512" spans="1:11" x14ac:dyDescent="0.25">
      <c r="A3512" s="4" t="s">
        <v>7272</v>
      </c>
      <c r="B3512" s="4" t="s">
        <v>7247</v>
      </c>
      <c r="C3512" s="4" t="s">
        <v>5181</v>
      </c>
      <c r="D3512" s="12" t="s">
        <v>7278</v>
      </c>
      <c r="E3512" s="4" t="s">
        <v>5182</v>
      </c>
      <c r="F3512" s="4" t="s">
        <v>7201</v>
      </c>
      <c r="G3512" s="4" t="s">
        <v>7176</v>
      </c>
      <c r="H3512" s="10">
        <v>44482</v>
      </c>
      <c r="I3512" s="5">
        <v>62763.5</v>
      </c>
      <c r="J3512" s="5">
        <v>-19613.57</v>
      </c>
      <c r="K3512" s="5">
        <f t="shared" si="54"/>
        <v>43149.93</v>
      </c>
    </row>
    <row r="3513" spans="1:11" x14ac:dyDescent="0.25">
      <c r="A3513" s="4" t="s">
        <v>7272</v>
      </c>
      <c r="B3513" s="4" t="s">
        <v>7247</v>
      </c>
      <c r="C3513" s="4" t="s">
        <v>5183</v>
      </c>
      <c r="D3513" s="12" t="s">
        <v>7278</v>
      </c>
      <c r="E3513" s="4" t="s">
        <v>5184</v>
      </c>
      <c r="F3513" s="4" t="s">
        <v>7201</v>
      </c>
      <c r="G3513" s="4" t="s">
        <v>7176</v>
      </c>
      <c r="H3513" s="10">
        <v>44482</v>
      </c>
      <c r="I3513" s="5">
        <v>62763.5</v>
      </c>
      <c r="J3513" s="5">
        <v>-19613.57</v>
      </c>
      <c r="K3513" s="5">
        <f t="shared" si="54"/>
        <v>43149.93</v>
      </c>
    </row>
    <row r="3514" spans="1:11" x14ac:dyDescent="0.25">
      <c r="A3514" s="4" t="s">
        <v>7272</v>
      </c>
      <c r="B3514" s="4" t="s">
        <v>7247</v>
      </c>
      <c r="C3514" s="4" t="s">
        <v>5185</v>
      </c>
      <c r="D3514" s="12" t="s">
        <v>7278</v>
      </c>
      <c r="E3514" s="4" t="s">
        <v>5186</v>
      </c>
      <c r="F3514" s="4" t="s">
        <v>7201</v>
      </c>
      <c r="G3514" s="4" t="s">
        <v>7176</v>
      </c>
      <c r="H3514" s="10">
        <v>44482</v>
      </c>
      <c r="I3514" s="5">
        <v>62763.5</v>
      </c>
      <c r="J3514" s="5">
        <v>-19613.57</v>
      </c>
      <c r="K3514" s="5">
        <f t="shared" si="54"/>
        <v>43149.93</v>
      </c>
    </row>
    <row r="3515" spans="1:11" x14ac:dyDescent="0.25">
      <c r="A3515" s="4" t="s">
        <v>7272</v>
      </c>
      <c r="B3515" s="4" t="s">
        <v>7247</v>
      </c>
      <c r="C3515" s="4" t="s">
        <v>5187</v>
      </c>
      <c r="D3515" s="12" t="s">
        <v>7278</v>
      </c>
      <c r="E3515" s="4" t="s">
        <v>5188</v>
      </c>
      <c r="F3515" s="4" t="s">
        <v>7205</v>
      </c>
      <c r="G3515" s="4" t="s">
        <v>7192</v>
      </c>
      <c r="H3515" s="10">
        <v>44482</v>
      </c>
      <c r="I3515" s="5">
        <v>62763.5</v>
      </c>
      <c r="J3515" s="5">
        <v>-19613.57</v>
      </c>
      <c r="K3515" s="5">
        <f t="shared" si="54"/>
        <v>43149.93</v>
      </c>
    </row>
    <row r="3516" spans="1:11" x14ac:dyDescent="0.25">
      <c r="A3516" s="4" t="s">
        <v>7272</v>
      </c>
      <c r="B3516" s="4" t="s">
        <v>7247</v>
      </c>
      <c r="C3516" s="4" t="s">
        <v>5189</v>
      </c>
      <c r="D3516" s="12" t="s">
        <v>7278</v>
      </c>
      <c r="E3516" s="4" t="s">
        <v>5190</v>
      </c>
      <c r="F3516" s="4" t="s">
        <v>7202</v>
      </c>
      <c r="G3516" s="4" t="s">
        <v>7174</v>
      </c>
      <c r="H3516" s="10">
        <v>44482</v>
      </c>
      <c r="I3516" s="5">
        <v>62763.5</v>
      </c>
      <c r="J3516" s="5">
        <v>-19613.57</v>
      </c>
      <c r="K3516" s="5">
        <f t="shared" si="54"/>
        <v>43149.93</v>
      </c>
    </row>
    <row r="3517" spans="1:11" x14ac:dyDescent="0.25">
      <c r="A3517" s="4" t="s">
        <v>7272</v>
      </c>
      <c r="B3517" s="4" t="s">
        <v>7247</v>
      </c>
      <c r="C3517" s="4" t="s">
        <v>5191</v>
      </c>
      <c r="D3517" s="12" t="s">
        <v>7278</v>
      </c>
      <c r="E3517" s="4" t="s">
        <v>5192</v>
      </c>
      <c r="F3517" s="4" t="s">
        <v>7205</v>
      </c>
      <c r="G3517" s="4" t="s">
        <v>7181</v>
      </c>
      <c r="H3517" s="10">
        <v>44482</v>
      </c>
      <c r="I3517" s="5">
        <v>62763.5</v>
      </c>
      <c r="J3517" s="5">
        <v>-19613.57</v>
      </c>
      <c r="K3517" s="5">
        <f t="shared" si="54"/>
        <v>43149.93</v>
      </c>
    </row>
    <row r="3518" spans="1:11" x14ac:dyDescent="0.25">
      <c r="A3518" s="4" t="s">
        <v>7272</v>
      </c>
      <c r="B3518" s="4" t="s">
        <v>7247</v>
      </c>
      <c r="C3518" s="4" t="s">
        <v>5193</v>
      </c>
      <c r="D3518" s="12" t="s">
        <v>7278</v>
      </c>
      <c r="E3518" s="4" t="s">
        <v>5194</v>
      </c>
      <c r="F3518" s="4" t="s">
        <v>7205</v>
      </c>
      <c r="G3518" s="4" t="s">
        <v>7170</v>
      </c>
      <c r="H3518" s="10">
        <v>44482</v>
      </c>
      <c r="I3518" s="5">
        <v>62763.5</v>
      </c>
      <c r="J3518" s="5">
        <v>-19613.57</v>
      </c>
      <c r="K3518" s="5">
        <f t="shared" si="54"/>
        <v>43149.93</v>
      </c>
    </row>
    <row r="3519" spans="1:11" x14ac:dyDescent="0.25">
      <c r="A3519" s="4" t="s">
        <v>7272</v>
      </c>
      <c r="B3519" s="4" t="s">
        <v>7247</v>
      </c>
      <c r="C3519" s="4" t="s">
        <v>5195</v>
      </c>
      <c r="D3519" s="12" t="s">
        <v>7278</v>
      </c>
      <c r="E3519" s="4" t="s">
        <v>5196</v>
      </c>
      <c r="F3519" s="4" t="s">
        <v>7201</v>
      </c>
      <c r="G3519" s="4" t="s">
        <v>7176</v>
      </c>
      <c r="H3519" s="10">
        <v>44482</v>
      </c>
      <c r="I3519" s="5">
        <v>62763.5</v>
      </c>
      <c r="J3519" s="5">
        <v>-19613.57</v>
      </c>
      <c r="K3519" s="5">
        <f t="shared" si="54"/>
        <v>43149.93</v>
      </c>
    </row>
    <row r="3520" spans="1:11" x14ac:dyDescent="0.25">
      <c r="A3520" s="4" t="s">
        <v>7272</v>
      </c>
      <c r="B3520" s="4" t="s">
        <v>7247</v>
      </c>
      <c r="C3520" s="4" t="s">
        <v>5197</v>
      </c>
      <c r="D3520" s="12" t="s">
        <v>7278</v>
      </c>
      <c r="E3520" s="4" t="s">
        <v>5198</v>
      </c>
      <c r="F3520" s="4" t="s">
        <v>7203</v>
      </c>
      <c r="G3520" s="4" t="s">
        <v>7177</v>
      </c>
      <c r="H3520" s="10">
        <v>44482</v>
      </c>
      <c r="I3520" s="5">
        <v>62763.5</v>
      </c>
      <c r="J3520" s="5">
        <v>-19613.57</v>
      </c>
      <c r="K3520" s="5">
        <f t="shared" si="54"/>
        <v>43149.93</v>
      </c>
    </row>
    <row r="3521" spans="1:11" x14ac:dyDescent="0.25">
      <c r="A3521" s="4" t="s">
        <v>7272</v>
      </c>
      <c r="B3521" s="4" t="s">
        <v>7247</v>
      </c>
      <c r="C3521" s="4" t="s">
        <v>5199</v>
      </c>
      <c r="D3521" s="12" t="s">
        <v>7278</v>
      </c>
      <c r="E3521" s="4" t="s">
        <v>5200</v>
      </c>
      <c r="F3521" s="4" t="s">
        <v>7201</v>
      </c>
      <c r="G3521" s="4" t="s">
        <v>7176</v>
      </c>
      <c r="H3521" s="10">
        <v>44482</v>
      </c>
      <c r="I3521" s="5">
        <v>62763.5</v>
      </c>
      <c r="J3521" s="5">
        <v>-19613.57</v>
      </c>
      <c r="K3521" s="5">
        <f t="shared" si="54"/>
        <v>43149.93</v>
      </c>
    </row>
    <row r="3522" spans="1:11" x14ac:dyDescent="0.25">
      <c r="A3522" s="4" t="s">
        <v>7272</v>
      </c>
      <c r="B3522" s="4" t="s">
        <v>7247</v>
      </c>
      <c r="C3522" s="4" t="s">
        <v>5201</v>
      </c>
      <c r="D3522" s="12" t="s">
        <v>7278</v>
      </c>
      <c r="E3522" s="4" t="s">
        <v>5202</v>
      </c>
      <c r="F3522" s="4" t="s">
        <v>7205</v>
      </c>
      <c r="G3522" s="4" t="s">
        <v>7181</v>
      </c>
      <c r="H3522" s="10">
        <v>44482</v>
      </c>
      <c r="I3522" s="5">
        <v>62763.5</v>
      </c>
      <c r="J3522" s="5">
        <v>-19613.57</v>
      </c>
      <c r="K3522" s="5">
        <f t="shared" si="54"/>
        <v>43149.93</v>
      </c>
    </row>
    <row r="3523" spans="1:11" x14ac:dyDescent="0.25">
      <c r="A3523" s="4" t="s">
        <v>7272</v>
      </c>
      <c r="B3523" s="4" t="s">
        <v>7247</v>
      </c>
      <c r="C3523" s="4" t="s">
        <v>5203</v>
      </c>
      <c r="D3523" s="12" t="s">
        <v>7278</v>
      </c>
      <c r="E3523" s="4" t="s">
        <v>5204</v>
      </c>
      <c r="F3523" s="4" t="s">
        <v>7205</v>
      </c>
      <c r="G3523" s="4" t="s">
        <v>7181</v>
      </c>
      <c r="H3523" s="10">
        <v>44482</v>
      </c>
      <c r="I3523" s="5">
        <v>62763.5</v>
      </c>
      <c r="J3523" s="5">
        <v>-19613.57</v>
      </c>
      <c r="K3523" s="5">
        <f t="shared" si="54"/>
        <v>43149.93</v>
      </c>
    </row>
    <row r="3524" spans="1:11" x14ac:dyDescent="0.25">
      <c r="A3524" s="4" t="s">
        <v>7272</v>
      </c>
      <c r="B3524" s="4" t="s">
        <v>7247</v>
      </c>
      <c r="C3524" s="4" t="s">
        <v>5205</v>
      </c>
      <c r="D3524" s="12" t="s">
        <v>7278</v>
      </c>
      <c r="E3524" s="4" t="s">
        <v>5206</v>
      </c>
      <c r="F3524" s="4" t="s">
        <v>7205</v>
      </c>
      <c r="G3524" s="4" t="s">
        <v>7170</v>
      </c>
      <c r="H3524" s="10">
        <v>44482</v>
      </c>
      <c r="I3524" s="5">
        <v>62763.5</v>
      </c>
      <c r="J3524" s="5">
        <v>-19613.57</v>
      </c>
      <c r="K3524" s="5">
        <f t="shared" si="54"/>
        <v>43149.93</v>
      </c>
    </row>
    <row r="3525" spans="1:11" x14ac:dyDescent="0.25">
      <c r="A3525" s="4" t="s">
        <v>7272</v>
      </c>
      <c r="B3525" s="4" t="s">
        <v>7247</v>
      </c>
      <c r="C3525" s="4" t="s">
        <v>5207</v>
      </c>
      <c r="D3525" s="12" t="s">
        <v>7278</v>
      </c>
      <c r="E3525" s="4" t="s">
        <v>5208</v>
      </c>
      <c r="F3525" s="4" t="s">
        <v>7205</v>
      </c>
      <c r="G3525" s="4" t="s">
        <v>7183</v>
      </c>
      <c r="H3525" s="10">
        <v>44482</v>
      </c>
      <c r="I3525" s="5">
        <v>62763.5</v>
      </c>
      <c r="J3525" s="5">
        <v>-19613.57</v>
      </c>
      <c r="K3525" s="5">
        <f t="shared" si="54"/>
        <v>43149.93</v>
      </c>
    </row>
    <row r="3526" spans="1:11" x14ac:dyDescent="0.25">
      <c r="A3526" s="4" t="s">
        <v>7272</v>
      </c>
      <c r="B3526" s="4" t="s">
        <v>7247</v>
      </c>
      <c r="C3526" s="4" t="s">
        <v>5209</v>
      </c>
      <c r="D3526" s="12" t="s">
        <v>7278</v>
      </c>
      <c r="E3526" s="4" t="s">
        <v>5210</v>
      </c>
      <c r="F3526" s="4" t="s">
        <v>7205</v>
      </c>
      <c r="G3526" s="4" t="s">
        <v>7194</v>
      </c>
      <c r="H3526" s="10">
        <v>44482</v>
      </c>
      <c r="I3526" s="5">
        <v>62763.5</v>
      </c>
      <c r="J3526" s="5">
        <v>-19613.57</v>
      </c>
      <c r="K3526" s="5">
        <f t="shared" si="54"/>
        <v>43149.93</v>
      </c>
    </row>
    <row r="3527" spans="1:11" x14ac:dyDescent="0.25">
      <c r="A3527" s="4" t="s">
        <v>7272</v>
      </c>
      <c r="B3527" s="4" t="s">
        <v>7247</v>
      </c>
      <c r="C3527" s="4" t="s">
        <v>5211</v>
      </c>
      <c r="D3527" s="12" t="s">
        <v>7278</v>
      </c>
      <c r="E3527" s="4" t="s">
        <v>5212</v>
      </c>
      <c r="F3527" s="4" t="s">
        <v>7205</v>
      </c>
      <c r="G3527" s="4" t="s">
        <v>7178</v>
      </c>
      <c r="H3527" s="10">
        <v>44482</v>
      </c>
      <c r="I3527" s="5">
        <v>62763.5</v>
      </c>
      <c r="J3527" s="5">
        <v>-19613.57</v>
      </c>
      <c r="K3527" s="5">
        <f t="shared" si="54"/>
        <v>43149.93</v>
      </c>
    </row>
    <row r="3528" spans="1:11" x14ac:dyDescent="0.25">
      <c r="A3528" s="4" t="s">
        <v>7272</v>
      </c>
      <c r="B3528" s="4" t="s">
        <v>7247</v>
      </c>
      <c r="C3528" s="4" t="s">
        <v>5213</v>
      </c>
      <c r="D3528" s="12" t="s">
        <v>7278</v>
      </c>
      <c r="E3528" s="4" t="s">
        <v>5214</v>
      </c>
      <c r="F3528" s="4" t="s">
        <v>7205</v>
      </c>
      <c r="G3528" s="4" t="s">
        <v>7181</v>
      </c>
      <c r="H3528" s="10">
        <v>44482</v>
      </c>
      <c r="I3528" s="5">
        <v>62763.5</v>
      </c>
      <c r="J3528" s="5">
        <v>-19613.57</v>
      </c>
      <c r="K3528" s="5">
        <f t="shared" si="54"/>
        <v>43149.93</v>
      </c>
    </row>
    <row r="3529" spans="1:11" x14ac:dyDescent="0.25">
      <c r="A3529" s="4" t="s">
        <v>7272</v>
      </c>
      <c r="B3529" s="4" t="s">
        <v>7247</v>
      </c>
      <c r="C3529" s="4" t="s">
        <v>5215</v>
      </c>
      <c r="D3529" s="12" t="s">
        <v>7278</v>
      </c>
      <c r="E3529" s="4" t="s">
        <v>5216</v>
      </c>
      <c r="F3529" s="4" t="s">
        <v>7203</v>
      </c>
      <c r="G3529" s="4" t="s">
        <v>7177</v>
      </c>
      <c r="H3529" s="10">
        <v>44482</v>
      </c>
      <c r="I3529" s="5">
        <v>62763.5</v>
      </c>
      <c r="J3529" s="5">
        <v>-19613.57</v>
      </c>
      <c r="K3529" s="5">
        <f t="shared" si="54"/>
        <v>43149.93</v>
      </c>
    </row>
    <row r="3530" spans="1:11" x14ac:dyDescent="0.25">
      <c r="A3530" s="4" t="s">
        <v>7272</v>
      </c>
      <c r="B3530" s="4" t="s">
        <v>7247</v>
      </c>
      <c r="C3530" s="4" t="s">
        <v>5217</v>
      </c>
      <c r="D3530" s="12" t="s">
        <v>7278</v>
      </c>
      <c r="E3530" s="4" t="s">
        <v>5218</v>
      </c>
      <c r="F3530" s="4" t="s">
        <v>7205</v>
      </c>
      <c r="G3530" s="4" t="s">
        <v>7181</v>
      </c>
      <c r="H3530" s="10">
        <v>44482</v>
      </c>
      <c r="I3530" s="5">
        <v>62763.5</v>
      </c>
      <c r="J3530" s="5">
        <v>-19613.57</v>
      </c>
      <c r="K3530" s="5">
        <f t="shared" si="54"/>
        <v>43149.93</v>
      </c>
    </row>
    <row r="3531" spans="1:11" x14ac:dyDescent="0.25">
      <c r="A3531" s="4" t="s">
        <v>7272</v>
      </c>
      <c r="B3531" s="4" t="s">
        <v>7247</v>
      </c>
      <c r="C3531" s="4" t="s">
        <v>5219</v>
      </c>
      <c r="D3531" s="12" t="s">
        <v>7278</v>
      </c>
      <c r="E3531" s="4" t="s">
        <v>5220</v>
      </c>
      <c r="F3531" s="4" t="s">
        <v>7205</v>
      </c>
      <c r="G3531" s="4" t="s">
        <v>7181</v>
      </c>
      <c r="H3531" s="10">
        <v>44482</v>
      </c>
      <c r="I3531" s="5">
        <v>62763.5</v>
      </c>
      <c r="J3531" s="5">
        <v>-19613.57</v>
      </c>
      <c r="K3531" s="5">
        <f t="shared" si="54"/>
        <v>43149.93</v>
      </c>
    </row>
    <row r="3532" spans="1:11" x14ac:dyDescent="0.25">
      <c r="A3532" s="4" t="s">
        <v>7272</v>
      </c>
      <c r="B3532" s="4" t="s">
        <v>7247</v>
      </c>
      <c r="C3532" s="4" t="s">
        <v>5221</v>
      </c>
      <c r="D3532" s="12" t="s">
        <v>7278</v>
      </c>
      <c r="E3532" s="4" t="s">
        <v>5222</v>
      </c>
      <c r="F3532" s="4" t="s">
        <v>7203</v>
      </c>
      <c r="G3532" s="4" t="s">
        <v>7177</v>
      </c>
      <c r="H3532" s="10">
        <v>44482</v>
      </c>
      <c r="I3532" s="5">
        <v>62763.5</v>
      </c>
      <c r="J3532" s="5">
        <v>-19613.57</v>
      </c>
      <c r="K3532" s="5">
        <f t="shared" si="54"/>
        <v>43149.93</v>
      </c>
    </row>
    <row r="3533" spans="1:11" x14ac:dyDescent="0.25">
      <c r="A3533" s="4" t="s">
        <v>7272</v>
      </c>
      <c r="B3533" s="4" t="s">
        <v>7247</v>
      </c>
      <c r="C3533" s="4" t="s">
        <v>5223</v>
      </c>
      <c r="D3533" s="12" t="s">
        <v>7278</v>
      </c>
      <c r="E3533" s="4" t="s">
        <v>5224</v>
      </c>
      <c r="F3533" s="4" t="s">
        <v>7205</v>
      </c>
      <c r="G3533" s="4" t="s">
        <v>7167</v>
      </c>
      <c r="H3533" s="10">
        <v>44482</v>
      </c>
      <c r="I3533" s="5">
        <v>62763.5</v>
      </c>
      <c r="J3533" s="5">
        <v>-19613.57</v>
      </c>
      <c r="K3533" s="5">
        <f t="shared" si="54"/>
        <v>43149.93</v>
      </c>
    </row>
    <row r="3534" spans="1:11" x14ac:dyDescent="0.25">
      <c r="A3534" s="4" t="s">
        <v>7272</v>
      </c>
      <c r="B3534" s="4" t="s">
        <v>7247</v>
      </c>
      <c r="C3534" s="4" t="s">
        <v>5225</v>
      </c>
      <c r="D3534" s="12" t="s">
        <v>7278</v>
      </c>
      <c r="E3534" s="4" t="s">
        <v>5226</v>
      </c>
      <c r="F3534" s="4" t="s">
        <v>7205</v>
      </c>
      <c r="G3534" s="4" t="s">
        <v>7174</v>
      </c>
      <c r="H3534" s="10">
        <v>44482</v>
      </c>
      <c r="I3534" s="5">
        <v>62763.5</v>
      </c>
      <c r="J3534" s="5">
        <v>-19613.57</v>
      </c>
      <c r="K3534" s="5">
        <f t="shared" si="54"/>
        <v>43149.93</v>
      </c>
    </row>
    <row r="3535" spans="1:11" x14ac:dyDescent="0.25">
      <c r="A3535" s="4" t="s">
        <v>7272</v>
      </c>
      <c r="B3535" s="4" t="s">
        <v>7247</v>
      </c>
      <c r="C3535" s="4" t="s">
        <v>5227</v>
      </c>
      <c r="D3535" s="12" t="s">
        <v>7278</v>
      </c>
      <c r="E3535" s="4" t="s">
        <v>5228</v>
      </c>
      <c r="F3535" s="4" t="s">
        <v>7205</v>
      </c>
      <c r="G3535" s="4" t="s">
        <v>7185</v>
      </c>
      <c r="H3535" s="10">
        <v>44482</v>
      </c>
      <c r="I3535" s="5">
        <v>62763.5</v>
      </c>
      <c r="J3535" s="5">
        <v>-19613.57</v>
      </c>
      <c r="K3535" s="5">
        <f t="shared" si="54"/>
        <v>43149.93</v>
      </c>
    </row>
    <row r="3536" spans="1:11" x14ac:dyDescent="0.25">
      <c r="A3536" s="4" t="s">
        <v>7272</v>
      </c>
      <c r="B3536" s="4" t="s">
        <v>7247</v>
      </c>
      <c r="C3536" s="4" t="s">
        <v>5229</v>
      </c>
      <c r="D3536" s="12" t="s">
        <v>7278</v>
      </c>
      <c r="E3536" s="4" t="s">
        <v>5230</v>
      </c>
      <c r="F3536" s="4" t="s">
        <v>7205</v>
      </c>
      <c r="G3536" s="4" t="s">
        <v>7168</v>
      </c>
      <c r="H3536" s="10">
        <v>44482</v>
      </c>
      <c r="I3536" s="5">
        <v>62763.5</v>
      </c>
      <c r="J3536" s="5">
        <v>-19613.57</v>
      </c>
      <c r="K3536" s="5">
        <f t="shared" si="54"/>
        <v>43149.93</v>
      </c>
    </row>
    <row r="3537" spans="1:11" x14ac:dyDescent="0.25">
      <c r="A3537" s="4" t="s">
        <v>7272</v>
      </c>
      <c r="B3537" s="4" t="s">
        <v>7247</v>
      </c>
      <c r="C3537" s="4" t="s">
        <v>5231</v>
      </c>
      <c r="D3537" s="12" t="s">
        <v>7278</v>
      </c>
      <c r="E3537" s="4" t="s">
        <v>5232</v>
      </c>
      <c r="F3537" s="4" t="s">
        <v>7205</v>
      </c>
      <c r="G3537" s="4" t="s">
        <v>7181</v>
      </c>
      <c r="H3537" s="10">
        <v>44482</v>
      </c>
      <c r="I3537" s="5">
        <v>62763.5</v>
      </c>
      <c r="J3537" s="5">
        <v>-19613.57</v>
      </c>
      <c r="K3537" s="5">
        <f t="shared" si="54"/>
        <v>43149.93</v>
      </c>
    </row>
    <row r="3538" spans="1:11" x14ac:dyDescent="0.25">
      <c r="A3538" s="4" t="s">
        <v>7272</v>
      </c>
      <c r="B3538" s="4" t="s">
        <v>7247</v>
      </c>
      <c r="C3538" s="4" t="s">
        <v>5233</v>
      </c>
      <c r="D3538" s="12" t="s">
        <v>7278</v>
      </c>
      <c r="E3538" s="4" t="s">
        <v>5234</v>
      </c>
      <c r="F3538" s="4" t="s">
        <v>7205</v>
      </c>
      <c r="G3538" s="4" t="s">
        <v>7181</v>
      </c>
      <c r="H3538" s="10">
        <v>44482</v>
      </c>
      <c r="I3538" s="5">
        <v>62763.5</v>
      </c>
      <c r="J3538" s="5">
        <v>-19613.57</v>
      </c>
      <c r="K3538" s="5">
        <f t="shared" si="54"/>
        <v>43149.93</v>
      </c>
    </row>
    <row r="3539" spans="1:11" x14ac:dyDescent="0.25">
      <c r="A3539" s="4" t="s">
        <v>7272</v>
      </c>
      <c r="B3539" s="4" t="s">
        <v>7247</v>
      </c>
      <c r="C3539" s="4" t="s">
        <v>5235</v>
      </c>
      <c r="D3539" s="12" t="s">
        <v>7278</v>
      </c>
      <c r="E3539" s="4" t="s">
        <v>5236</v>
      </c>
      <c r="F3539" s="4" t="s">
        <v>7205</v>
      </c>
      <c r="G3539" s="4" t="s">
        <v>7192</v>
      </c>
      <c r="H3539" s="10">
        <v>44482</v>
      </c>
      <c r="I3539" s="5">
        <v>62763.5</v>
      </c>
      <c r="J3539" s="5">
        <v>-19613.57</v>
      </c>
      <c r="K3539" s="5">
        <f t="shared" si="54"/>
        <v>43149.93</v>
      </c>
    </row>
    <row r="3540" spans="1:11" x14ac:dyDescent="0.25">
      <c r="A3540" s="4" t="s">
        <v>7272</v>
      </c>
      <c r="B3540" s="4" t="s">
        <v>7247</v>
      </c>
      <c r="C3540" s="4" t="s">
        <v>5237</v>
      </c>
      <c r="D3540" s="12" t="s">
        <v>7278</v>
      </c>
      <c r="E3540" s="4" t="s">
        <v>5238</v>
      </c>
      <c r="F3540" s="4" t="s">
        <v>7205</v>
      </c>
      <c r="G3540" s="4" t="s">
        <v>7184</v>
      </c>
      <c r="H3540" s="10">
        <v>44482</v>
      </c>
      <c r="I3540" s="5">
        <v>62763.5</v>
      </c>
      <c r="J3540" s="5">
        <v>-19613.57</v>
      </c>
      <c r="K3540" s="5">
        <f t="shared" si="54"/>
        <v>43149.93</v>
      </c>
    </row>
    <row r="3541" spans="1:11" x14ac:dyDescent="0.25">
      <c r="A3541" s="4" t="s">
        <v>7272</v>
      </c>
      <c r="B3541" s="4" t="s">
        <v>7247</v>
      </c>
      <c r="C3541" s="4" t="s">
        <v>5239</v>
      </c>
      <c r="D3541" s="12" t="s">
        <v>7278</v>
      </c>
      <c r="E3541" s="4" t="s">
        <v>5240</v>
      </c>
      <c r="F3541" s="4" t="s">
        <v>7205</v>
      </c>
      <c r="G3541" s="4" t="s">
        <v>7185</v>
      </c>
      <c r="H3541" s="10">
        <v>44482</v>
      </c>
      <c r="I3541" s="5">
        <v>62763.5</v>
      </c>
      <c r="J3541" s="5">
        <v>-19613.57</v>
      </c>
      <c r="K3541" s="5">
        <f t="shared" si="54"/>
        <v>43149.93</v>
      </c>
    </row>
    <row r="3542" spans="1:11" x14ac:dyDescent="0.25">
      <c r="A3542" s="4" t="s">
        <v>7272</v>
      </c>
      <c r="B3542" s="4" t="s">
        <v>7247</v>
      </c>
      <c r="C3542" s="4" t="s">
        <v>5241</v>
      </c>
      <c r="D3542" s="12" t="s">
        <v>7278</v>
      </c>
      <c r="E3542" s="4" t="s">
        <v>5242</v>
      </c>
      <c r="F3542" s="4" t="s">
        <v>7205</v>
      </c>
      <c r="G3542" s="4" t="s">
        <v>7166</v>
      </c>
      <c r="H3542" s="10">
        <v>44482</v>
      </c>
      <c r="I3542" s="5">
        <v>62763.5</v>
      </c>
      <c r="J3542" s="5">
        <v>-19613.57</v>
      </c>
      <c r="K3542" s="5">
        <f t="shared" si="54"/>
        <v>43149.93</v>
      </c>
    </row>
    <row r="3543" spans="1:11" x14ac:dyDescent="0.25">
      <c r="A3543" s="4" t="s">
        <v>7272</v>
      </c>
      <c r="B3543" s="4" t="s">
        <v>7247</v>
      </c>
      <c r="C3543" s="4" t="s">
        <v>5243</v>
      </c>
      <c r="D3543" s="12" t="s">
        <v>7278</v>
      </c>
      <c r="E3543" s="4" t="s">
        <v>5244</v>
      </c>
      <c r="F3543" s="4" t="s">
        <v>7203</v>
      </c>
      <c r="G3543" s="4" t="s">
        <v>7177</v>
      </c>
      <c r="H3543" s="10">
        <v>44482</v>
      </c>
      <c r="I3543" s="5">
        <v>62763.5</v>
      </c>
      <c r="J3543" s="5">
        <v>-19613.57</v>
      </c>
      <c r="K3543" s="5">
        <f t="shared" si="54"/>
        <v>43149.93</v>
      </c>
    </row>
    <row r="3544" spans="1:11" x14ac:dyDescent="0.25">
      <c r="A3544" s="4" t="s">
        <v>7272</v>
      </c>
      <c r="B3544" s="4" t="s">
        <v>7247</v>
      </c>
      <c r="C3544" s="4" t="s">
        <v>5245</v>
      </c>
      <c r="D3544" s="12" t="s">
        <v>7278</v>
      </c>
      <c r="E3544" s="4" t="s">
        <v>5246</v>
      </c>
      <c r="F3544" s="4" t="s">
        <v>7203</v>
      </c>
      <c r="G3544" s="4" t="s">
        <v>7177</v>
      </c>
      <c r="H3544" s="10">
        <v>44482</v>
      </c>
      <c r="I3544" s="5">
        <v>62763.5</v>
      </c>
      <c r="J3544" s="5">
        <v>-19613.57</v>
      </c>
      <c r="K3544" s="5">
        <f t="shared" si="54"/>
        <v>43149.93</v>
      </c>
    </row>
    <row r="3545" spans="1:11" x14ac:dyDescent="0.25">
      <c r="A3545" s="4" t="s">
        <v>7272</v>
      </c>
      <c r="B3545" s="4" t="s">
        <v>7247</v>
      </c>
      <c r="C3545" s="4" t="s">
        <v>5247</v>
      </c>
      <c r="D3545" s="12" t="s">
        <v>7278</v>
      </c>
      <c r="E3545" s="4" t="s">
        <v>5248</v>
      </c>
      <c r="F3545" s="4" t="s">
        <v>7205</v>
      </c>
      <c r="G3545" s="4" t="s">
        <v>7178</v>
      </c>
      <c r="H3545" s="10">
        <v>44482</v>
      </c>
      <c r="I3545" s="5">
        <v>62763.5</v>
      </c>
      <c r="J3545" s="5">
        <v>-19613.57</v>
      </c>
      <c r="K3545" s="5">
        <f t="shared" si="54"/>
        <v>43149.93</v>
      </c>
    </row>
    <row r="3546" spans="1:11" x14ac:dyDescent="0.25">
      <c r="A3546" s="4" t="s">
        <v>7272</v>
      </c>
      <c r="B3546" s="4" t="s">
        <v>7247</v>
      </c>
      <c r="C3546" s="4" t="s">
        <v>5249</v>
      </c>
      <c r="D3546" s="12" t="s">
        <v>7278</v>
      </c>
      <c r="E3546" s="4" t="s">
        <v>5250</v>
      </c>
      <c r="F3546" s="4" t="s">
        <v>7205</v>
      </c>
      <c r="G3546" s="4" t="s">
        <v>7191</v>
      </c>
      <c r="H3546" s="10">
        <v>44482</v>
      </c>
      <c r="I3546" s="5">
        <v>62763.5</v>
      </c>
      <c r="J3546" s="5">
        <v>-19613.57</v>
      </c>
      <c r="K3546" s="5">
        <f t="shared" ref="K3546:K3609" si="55">+I3546+J3546</f>
        <v>43149.93</v>
      </c>
    </row>
    <row r="3547" spans="1:11" x14ac:dyDescent="0.25">
      <c r="A3547" s="4" t="s">
        <v>7272</v>
      </c>
      <c r="B3547" s="4" t="s">
        <v>7247</v>
      </c>
      <c r="C3547" s="4" t="s">
        <v>5251</v>
      </c>
      <c r="D3547" s="12" t="s">
        <v>7278</v>
      </c>
      <c r="E3547" s="4" t="s">
        <v>5252</v>
      </c>
      <c r="F3547" s="4" t="s">
        <v>7203</v>
      </c>
      <c r="G3547" s="4" t="s">
        <v>7177</v>
      </c>
      <c r="H3547" s="10">
        <v>44482</v>
      </c>
      <c r="I3547" s="5">
        <v>62763.5</v>
      </c>
      <c r="J3547" s="5">
        <v>-19613.57</v>
      </c>
      <c r="K3547" s="5">
        <f t="shared" si="55"/>
        <v>43149.93</v>
      </c>
    </row>
    <row r="3548" spans="1:11" x14ac:dyDescent="0.25">
      <c r="A3548" s="4" t="s">
        <v>7272</v>
      </c>
      <c r="B3548" s="4" t="s">
        <v>7247</v>
      </c>
      <c r="C3548" s="4" t="s">
        <v>5253</v>
      </c>
      <c r="D3548" s="12" t="s">
        <v>7278</v>
      </c>
      <c r="E3548" s="4" t="s">
        <v>5254</v>
      </c>
      <c r="F3548" s="4" t="s">
        <v>7205</v>
      </c>
      <c r="G3548" s="4" t="s">
        <v>7181</v>
      </c>
      <c r="H3548" s="10">
        <v>44482</v>
      </c>
      <c r="I3548" s="5">
        <v>62763.5</v>
      </c>
      <c r="J3548" s="5">
        <v>-19613.57</v>
      </c>
      <c r="K3548" s="5">
        <f t="shared" si="55"/>
        <v>43149.93</v>
      </c>
    </row>
    <row r="3549" spans="1:11" x14ac:dyDescent="0.25">
      <c r="A3549" s="4" t="s">
        <v>7272</v>
      </c>
      <c r="B3549" s="4" t="s">
        <v>7247</v>
      </c>
      <c r="C3549" s="4" t="s">
        <v>5255</v>
      </c>
      <c r="D3549" s="12" t="s">
        <v>7278</v>
      </c>
      <c r="E3549" s="4" t="s">
        <v>5256</v>
      </c>
      <c r="F3549" s="4" t="s">
        <v>7205</v>
      </c>
      <c r="G3549" s="4" t="s">
        <v>7170</v>
      </c>
      <c r="H3549" s="10">
        <v>44482</v>
      </c>
      <c r="I3549" s="5">
        <v>62763.5</v>
      </c>
      <c r="J3549" s="5">
        <v>-19613.57</v>
      </c>
      <c r="K3549" s="5">
        <f t="shared" si="55"/>
        <v>43149.93</v>
      </c>
    </row>
    <row r="3550" spans="1:11" x14ac:dyDescent="0.25">
      <c r="A3550" s="4" t="s">
        <v>7272</v>
      </c>
      <c r="B3550" s="4" t="s">
        <v>7247</v>
      </c>
      <c r="C3550" s="4" t="s">
        <v>5257</v>
      </c>
      <c r="D3550" s="12" t="s">
        <v>7278</v>
      </c>
      <c r="E3550" s="4" t="s">
        <v>5258</v>
      </c>
      <c r="F3550" s="4" t="s">
        <v>7201</v>
      </c>
      <c r="G3550" s="4" t="s">
        <v>7176</v>
      </c>
      <c r="H3550" s="10">
        <v>44482</v>
      </c>
      <c r="I3550" s="5">
        <v>62763.5</v>
      </c>
      <c r="J3550" s="5">
        <v>-19613.57</v>
      </c>
      <c r="K3550" s="5">
        <f t="shared" si="55"/>
        <v>43149.93</v>
      </c>
    </row>
    <row r="3551" spans="1:11" x14ac:dyDescent="0.25">
      <c r="A3551" s="4" t="s">
        <v>7272</v>
      </c>
      <c r="B3551" s="4" t="s">
        <v>7247</v>
      </c>
      <c r="C3551" s="4" t="s">
        <v>5259</v>
      </c>
      <c r="D3551" s="12" t="s">
        <v>7278</v>
      </c>
      <c r="E3551" s="4" t="s">
        <v>5260</v>
      </c>
      <c r="F3551" s="4" t="s">
        <v>7205</v>
      </c>
      <c r="G3551" s="4" t="s">
        <v>7174</v>
      </c>
      <c r="H3551" s="10">
        <v>44482</v>
      </c>
      <c r="I3551" s="5">
        <v>62763.5</v>
      </c>
      <c r="J3551" s="5">
        <v>-19613.57</v>
      </c>
      <c r="K3551" s="5">
        <f t="shared" si="55"/>
        <v>43149.93</v>
      </c>
    </row>
    <row r="3552" spans="1:11" x14ac:dyDescent="0.25">
      <c r="A3552" s="4" t="s">
        <v>7272</v>
      </c>
      <c r="B3552" s="4" t="s">
        <v>7247</v>
      </c>
      <c r="C3552" s="4" t="s">
        <v>5261</v>
      </c>
      <c r="D3552" s="12" t="s">
        <v>7278</v>
      </c>
      <c r="E3552" s="4" t="s">
        <v>5262</v>
      </c>
      <c r="F3552" s="4" t="s">
        <v>7205</v>
      </c>
      <c r="G3552" s="4" t="s">
        <v>7174</v>
      </c>
      <c r="H3552" s="10">
        <v>44482</v>
      </c>
      <c r="I3552" s="5">
        <v>62763.5</v>
      </c>
      <c r="J3552" s="5">
        <v>-19613.57</v>
      </c>
      <c r="K3552" s="5">
        <f t="shared" si="55"/>
        <v>43149.93</v>
      </c>
    </row>
    <row r="3553" spans="1:11" x14ac:dyDescent="0.25">
      <c r="A3553" s="4" t="s">
        <v>7272</v>
      </c>
      <c r="B3553" s="4" t="s">
        <v>7247</v>
      </c>
      <c r="C3553" s="4" t="s">
        <v>5263</v>
      </c>
      <c r="D3553" s="12" t="s">
        <v>7278</v>
      </c>
      <c r="E3553" s="4" t="s">
        <v>5264</v>
      </c>
      <c r="F3553" s="4" t="s">
        <v>7203</v>
      </c>
      <c r="G3553" s="4" t="s">
        <v>7177</v>
      </c>
      <c r="H3553" s="10">
        <v>44482</v>
      </c>
      <c r="I3553" s="5">
        <v>62763.5</v>
      </c>
      <c r="J3553" s="5">
        <v>-19613.57</v>
      </c>
      <c r="K3553" s="5">
        <f t="shared" si="55"/>
        <v>43149.93</v>
      </c>
    </row>
    <row r="3554" spans="1:11" x14ac:dyDescent="0.25">
      <c r="A3554" s="4" t="s">
        <v>7272</v>
      </c>
      <c r="B3554" s="4" t="s">
        <v>7247</v>
      </c>
      <c r="C3554" s="4" t="s">
        <v>5265</v>
      </c>
      <c r="D3554" s="12" t="s">
        <v>7278</v>
      </c>
      <c r="E3554" s="4" t="s">
        <v>5266</v>
      </c>
      <c r="F3554" s="4" t="s">
        <v>7205</v>
      </c>
      <c r="G3554" s="4" t="s">
        <v>7181</v>
      </c>
      <c r="H3554" s="10">
        <v>44482</v>
      </c>
      <c r="I3554" s="5">
        <v>62763.5</v>
      </c>
      <c r="J3554" s="5">
        <v>-19613.57</v>
      </c>
      <c r="K3554" s="5">
        <f t="shared" si="55"/>
        <v>43149.93</v>
      </c>
    </row>
    <row r="3555" spans="1:11" x14ac:dyDescent="0.25">
      <c r="A3555" s="4" t="s">
        <v>7272</v>
      </c>
      <c r="B3555" s="4" t="s">
        <v>7247</v>
      </c>
      <c r="C3555" s="4" t="s">
        <v>5267</v>
      </c>
      <c r="D3555" s="12" t="s">
        <v>7278</v>
      </c>
      <c r="E3555" s="4" t="s">
        <v>5268</v>
      </c>
      <c r="F3555" s="4" t="s">
        <v>7201</v>
      </c>
      <c r="G3555" s="4" t="s">
        <v>7176</v>
      </c>
      <c r="H3555" s="10">
        <v>44482</v>
      </c>
      <c r="I3555" s="5">
        <v>62763.5</v>
      </c>
      <c r="J3555" s="5">
        <v>-19613.57</v>
      </c>
      <c r="K3555" s="5">
        <f t="shared" si="55"/>
        <v>43149.93</v>
      </c>
    </row>
    <row r="3556" spans="1:11" x14ac:dyDescent="0.25">
      <c r="A3556" s="4" t="s">
        <v>7272</v>
      </c>
      <c r="B3556" s="4" t="s">
        <v>7247</v>
      </c>
      <c r="C3556" s="4" t="s">
        <v>5269</v>
      </c>
      <c r="D3556" s="12" t="s">
        <v>7278</v>
      </c>
      <c r="E3556" s="4" t="s">
        <v>5270</v>
      </c>
      <c r="F3556" s="4" t="s">
        <v>7203</v>
      </c>
      <c r="G3556" s="4" t="s">
        <v>7177</v>
      </c>
      <c r="H3556" s="10">
        <v>44482</v>
      </c>
      <c r="I3556" s="5">
        <v>62763.5</v>
      </c>
      <c r="J3556" s="5">
        <v>-19613.57</v>
      </c>
      <c r="K3556" s="5">
        <f t="shared" si="55"/>
        <v>43149.93</v>
      </c>
    </row>
    <row r="3557" spans="1:11" x14ac:dyDescent="0.25">
      <c r="A3557" s="4" t="s">
        <v>7272</v>
      </c>
      <c r="B3557" s="4" t="s">
        <v>7247</v>
      </c>
      <c r="C3557" s="4" t="s">
        <v>5271</v>
      </c>
      <c r="D3557" s="12" t="s">
        <v>7278</v>
      </c>
      <c r="E3557" s="4" t="s">
        <v>5272</v>
      </c>
      <c r="F3557" s="4" t="s">
        <v>7205</v>
      </c>
      <c r="G3557" s="4" t="s">
        <v>7166</v>
      </c>
      <c r="H3557" s="10">
        <v>44482</v>
      </c>
      <c r="I3557" s="5">
        <v>62763.5</v>
      </c>
      <c r="J3557" s="5">
        <v>-19613.57</v>
      </c>
      <c r="K3557" s="5">
        <f t="shared" si="55"/>
        <v>43149.93</v>
      </c>
    </row>
    <row r="3558" spans="1:11" x14ac:dyDescent="0.25">
      <c r="A3558" s="4" t="s">
        <v>7272</v>
      </c>
      <c r="B3558" s="4" t="s">
        <v>7247</v>
      </c>
      <c r="C3558" s="4" t="s">
        <v>5273</v>
      </c>
      <c r="D3558" s="12" t="s">
        <v>7278</v>
      </c>
      <c r="E3558" s="4" t="s">
        <v>5274</v>
      </c>
      <c r="F3558" s="4" t="s">
        <v>7205</v>
      </c>
      <c r="G3558" s="4" t="s">
        <v>7181</v>
      </c>
      <c r="H3558" s="10">
        <v>44482</v>
      </c>
      <c r="I3558" s="5">
        <v>62763.5</v>
      </c>
      <c r="J3558" s="5">
        <v>-19613.57</v>
      </c>
      <c r="K3558" s="5">
        <f t="shared" si="55"/>
        <v>43149.93</v>
      </c>
    </row>
    <row r="3559" spans="1:11" x14ac:dyDescent="0.25">
      <c r="A3559" s="4" t="s">
        <v>7272</v>
      </c>
      <c r="B3559" s="4" t="s">
        <v>7247</v>
      </c>
      <c r="C3559" s="4" t="s">
        <v>5275</v>
      </c>
      <c r="D3559" s="12" t="s">
        <v>7278</v>
      </c>
      <c r="E3559" s="4" t="s">
        <v>5276</v>
      </c>
      <c r="F3559" s="4" t="s">
        <v>7205</v>
      </c>
      <c r="G3559" s="4" t="s">
        <v>7183</v>
      </c>
      <c r="H3559" s="10">
        <v>44482</v>
      </c>
      <c r="I3559" s="5">
        <v>62763.5</v>
      </c>
      <c r="J3559" s="5">
        <v>-19613.57</v>
      </c>
      <c r="K3559" s="5">
        <f t="shared" si="55"/>
        <v>43149.93</v>
      </c>
    </row>
    <row r="3560" spans="1:11" x14ac:dyDescent="0.25">
      <c r="A3560" s="4" t="s">
        <v>7272</v>
      </c>
      <c r="B3560" s="4" t="s">
        <v>7247</v>
      </c>
      <c r="C3560" s="4" t="s">
        <v>5277</v>
      </c>
      <c r="D3560" s="12" t="s">
        <v>7278</v>
      </c>
      <c r="E3560" s="4" t="s">
        <v>5278</v>
      </c>
      <c r="F3560" s="4" t="s">
        <v>7201</v>
      </c>
      <c r="G3560" s="4" t="s">
        <v>7176</v>
      </c>
      <c r="H3560" s="10">
        <v>44482</v>
      </c>
      <c r="I3560" s="5">
        <v>62763.5</v>
      </c>
      <c r="J3560" s="5">
        <v>-19613.57</v>
      </c>
      <c r="K3560" s="5">
        <f t="shared" si="55"/>
        <v>43149.93</v>
      </c>
    </row>
    <row r="3561" spans="1:11" x14ac:dyDescent="0.25">
      <c r="A3561" s="4" t="s">
        <v>7272</v>
      </c>
      <c r="B3561" s="4" t="s">
        <v>7247</v>
      </c>
      <c r="C3561" s="4" t="s">
        <v>5279</v>
      </c>
      <c r="D3561" s="12" t="s">
        <v>7278</v>
      </c>
      <c r="E3561" s="4" t="s">
        <v>5280</v>
      </c>
      <c r="F3561" s="4" t="s">
        <v>7203</v>
      </c>
      <c r="G3561" s="4" t="s">
        <v>7177</v>
      </c>
      <c r="H3561" s="10">
        <v>44482</v>
      </c>
      <c r="I3561" s="5">
        <v>62763.5</v>
      </c>
      <c r="J3561" s="5">
        <v>-19613.57</v>
      </c>
      <c r="K3561" s="5">
        <f t="shared" si="55"/>
        <v>43149.93</v>
      </c>
    </row>
    <row r="3562" spans="1:11" x14ac:dyDescent="0.25">
      <c r="A3562" s="4" t="s">
        <v>7272</v>
      </c>
      <c r="B3562" s="4" t="s">
        <v>7247</v>
      </c>
      <c r="C3562" s="4" t="s">
        <v>5281</v>
      </c>
      <c r="D3562" s="12" t="s">
        <v>7278</v>
      </c>
      <c r="E3562" s="4" t="s">
        <v>5282</v>
      </c>
      <c r="F3562" s="4" t="s">
        <v>7205</v>
      </c>
      <c r="G3562" s="4" t="s">
        <v>7184</v>
      </c>
      <c r="H3562" s="10">
        <v>44482</v>
      </c>
      <c r="I3562" s="5">
        <v>62763.5</v>
      </c>
      <c r="J3562" s="5">
        <v>-19613.57</v>
      </c>
      <c r="K3562" s="5">
        <f t="shared" si="55"/>
        <v>43149.93</v>
      </c>
    </row>
    <row r="3563" spans="1:11" x14ac:dyDescent="0.25">
      <c r="A3563" s="4" t="s">
        <v>7272</v>
      </c>
      <c r="B3563" s="4" t="s">
        <v>7247</v>
      </c>
      <c r="C3563" s="4" t="s">
        <v>5283</v>
      </c>
      <c r="D3563" s="12" t="s">
        <v>7278</v>
      </c>
      <c r="E3563" s="4" t="s">
        <v>5284</v>
      </c>
      <c r="F3563" s="4" t="s">
        <v>7205</v>
      </c>
      <c r="G3563" s="4" t="s">
        <v>7183</v>
      </c>
      <c r="H3563" s="10">
        <v>44482</v>
      </c>
      <c r="I3563" s="5">
        <v>62763.5</v>
      </c>
      <c r="J3563" s="5">
        <v>-19613.57</v>
      </c>
      <c r="K3563" s="5">
        <f t="shared" si="55"/>
        <v>43149.93</v>
      </c>
    </row>
    <row r="3564" spans="1:11" x14ac:dyDescent="0.25">
      <c r="A3564" s="4" t="s">
        <v>7272</v>
      </c>
      <c r="B3564" s="4" t="s">
        <v>7247</v>
      </c>
      <c r="C3564" s="4" t="s">
        <v>5285</v>
      </c>
      <c r="D3564" s="12" t="s">
        <v>7278</v>
      </c>
      <c r="E3564" s="4" t="s">
        <v>5286</v>
      </c>
      <c r="F3564" s="4" t="s">
        <v>7201</v>
      </c>
      <c r="G3564" s="4" t="s">
        <v>7176</v>
      </c>
      <c r="H3564" s="10">
        <v>44482</v>
      </c>
      <c r="I3564" s="5">
        <v>62763.5</v>
      </c>
      <c r="J3564" s="5">
        <v>-19613.57</v>
      </c>
      <c r="K3564" s="5">
        <f t="shared" si="55"/>
        <v>43149.93</v>
      </c>
    </row>
    <row r="3565" spans="1:11" x14ac:dyDescent="0.25">
      <c r="A3565" s="4" t="s">
        <v>7272</v>
      </c>
      <c r="B3565" s="4" t="s">
        <v>7247</v>
      </c>
      <c r="C3565" s="4" t="s">
        <v>5287</v>
      </c>
      <c r="D3565" s="12" t="s">
        <v>7278</v>
      </c>
      <c r="E3565" s="4" t="s">
        <v>5288</v>
      </c>
      <c r="F3565" s="4" t="s">
        <v>7203</v>
      </c>
      <c r="G3565" s="4" t="s">
        <v>7177</v>
      </c>
      <c r="H3565" s="10">
        <v>44482</v>
      </c>
      <c r="I3565" s="5">
        <v>62763.5</v>
      </c>
      <c r="J3565" s="5">
        <v>-19613.57</v>
      </c>
      <c r="K3565" s="5">
        <f t="shared" si="55"/>
        <v>43149.93</v>
      </c>
    </row>
    <row r="3566" spans="1:11" x14ac:dyDescent="0.25">
      <c r="A3566" s="4" t="s">
        <v>7272</v>
      </c>
      <c r="B3566" s="4" t="s">
        <v>7247</v>
      </c>
      <c r="C3566" s="4" t="s">
        <v>5289</v>
      </c>
      <c r="D3566" s="12" t="s">
        <v>7278</v>
      </c>
      <c r="E3566" s="4" t="s">
        <v>5290</v>
      </c>
      <c r="F3566" s="4" t="s">
        <v>7202</v>
      </c>
      <c r="G3566" s="4" t="s">
        <v>7177</v>
      </c>
      <c r="H3566" s="10">
        <v>44482</v>
      </c>
      <c r="I3566" s="5">
        <v>62763.5</v>
      </c>
      <c r="J3566" s="5">
        <v>-19613.57</v>
      </c>
      <c r="K3566" s="5">
        <f t="shared" si="55"/>
        <v>43149.93</v>
      </c>
    </row>
    <row r="3567" spans="1:11" x14ac:dyDescent="0.25">
      <c r="A3567" s="4" t="s">
        <v>7272</v>
      </c>
      <c r="B3567" s="4" t="s">
        <v>7247</v>
      </c>
      <c r="C3567" s="4" t="s">
        <v>5291</v>
      </c>
      <c r="D3567" s="12" t="s">
        <v>7278</v>
      </c>
      <c r="E3567" s="4" t="s">
        <v>5292</v>
      </c>
      <c r="F3567" s="4" t="s">
        <v>7203</v>
      </c>
      <c r="G3567" s="4" t="s">
        <v>7177</v>
      </c>
      <c r="H3567" s="10">
        <v>44482</v>
      </c>
      <c r="I3567" s="5">
        <v>62763.5</v>
      </c>
      <c r="J3567" s="5">
        <v>-19613.57</v>
      </c>
      <c r="K3567" s="5">
        <f t="shared" si="55"/>
        <v>43149.93</v>
      </c>
    </row>
    <row r="3568" spans="1:11" x14ac:dyDescent="0.25">
      <c r="A3568" s="4" t="s">
        <v>7272</v>
      </c>
      <c r="B3568" s="4" t="s">
        <v>7247</v>
      </c>
      <c r="C3568" s="4" t="s">
        <v>5293</v>
      </c>
      <c r="D3568" s="12" t="s">
        <v>7278</v>
      </c>
      <c r="E3568" s="4" t="s">
        <v>5294</v>
      </c>
      <c r="F3568" s="4" t="s">
        <v>7203</v>
      </c>
      <c r="G3568" s="4" t="s">
        <v>7177</v>
      </c>
      <c r="H3568" s="10">
        <v>44482</v>
      </c>
      <c r="I3568" s="5">
        <v>62763.5</v>
      </c>
      <c r="J3568" s="5">
        <v>-19613.57</v>
      </c>
      <c r="K3568" s="5">
        <f t="shared" si="55"/>
        <v>43149.93</v>
      </c>
    </row>
    <row r="3569" spans="1:11" x14ac:dyDescent="0.25">
      <c r="A3569" s="4" t="s">
        <v>7272</v>
      </c>
      <c r="B3569" s="4" t="s">
        <v>7247</v>
      </c>
      <c r="C3569" s="4" t="s">
        <v>5295</v>
      </c>
      <c r="D3569" s="12" t="s">
        <v>7278</v>
      </c>
      <c r="E3569" s="4" t="s">
        <v>5296</v>
      </c>
      <c r="F3569" s="4" t="s">
        <v>7205</v>
      </c>
      <c r="G3569" s="4" t="s">
        <v>7183</v>
      </c>
      <c r="H3569" s="10">
        <v>44482</v>
      </c>
      <c r="I3569" s="5">
        <v>62763.5</v>
      </c>
      <c r="J3569" s="5">
        <v>-19613.57</v>
      </c>
      <c r="K3569" s="5">
        <f t="shared" si="55"/>
        <v>43149.93</v>
      </c>
    </row>
    <row r="3570" spans="1:11" x14ac:dyDescent="0.25">
      <c r="A3570" s="4" t="s">
        <v>7272</v>
      </c>
      <c r="B3570" s="4" t="s">
        <v>7247</v>
      </c>
      <c r="C3570" s="4" t="s">
        <v>5297</v>
      </c>
      <c r="D3570" s="12" t="s">
        <v>7278</v>
      </c>
      <c r="E3570" s="4" t="s">
        <v>5298</v>
      </c>
      <c r="F3570" s="4" t="s">
        <v>7205</v>
      </c>
      <c r="G3570" s="4" t="s">
        <v>7181</v>
      </c>
      <c r="H3570" s="10">
        <v>44482</v>
      </c>
      <c r="I3570" s="5">
        <v>62763.5</v>
      </c>
      <c r="J3570" s="5">
        <v>-19613.57</v>
      </c>
      <c r="K3570" s="5">
        <f t="shared" si="55"/>
        <v>43149.93</v>
      </c>
    </row>
    <row r="3571" spans="1:11" x14ac:dyDescent="0.25">
      <c r="A3571" s="4" t="s">
        <v>7272</v>
      </c>
      <c r="B3571" s="4" t="s">
        <v>7247</v>
      </c>
      <c r="C3571" s="4" t="s">
        <v>5299</v>
      </c>
      <c r="D3571" s="12" t="s">
        <v>7278</v>
      </c>
      <c r="E3571" s="4" t="s">
        <v>5300</v>
      </c>
      <c r="F3571" s="4" t="s">
        <v>7205</v>
      </c>
      <c r="G3571" s="4" t="s">
        <v>7184</v>
      </c>
      <c r="H3571" s="10">
        <v>44482</v>
      </c>
      <c r="I3571" s="5">
        <v>62763.5</v>
      </c>
      <c r="J3571" s="5">
        <v>-19613.57</v>
      </c>
      <c r="K3571" s="5">
        <f t="shared" si="55"/>
        <v>43149.93</v>
      </c>
    </row>
    <row r="3572" spans="1:11" x14ac:dyDescent="0.25">
      <c r="A3572" s="4" t="s">
        <v>7272</v>
      </c>
      <c r="B3572" s="4" t="s">
        <v>7247</v>
      </c>
      <c r="C3572" s="4" t="s">
        <v>5301</v>
      </c>
      <c r="D3572" s="12" t="s">
        <v>7278</v>
      </c>
      <c r="E3572" s="4" t="s">
        <v>5302</v>
      </c>
      <c r="F3572" s="4" t="s">
        <v>7203</v>
      </c>
      <c r="G3572" s="4" t="s">
        <v>7177</v>
      </c>
      <c r="H3572" s="10">
        <v>44482</v>
      </c>
      <c r="I3572" s="5">
        <v>62763.5</v>
      </c>
      <c r="J3572" s="5">
        <v>-19613.57</v>
      </c>
      <c r="K3572" s="5">
        <f t="shared" si="55"/>
        <v>43149.93</v>
      </c>
    </row>
    <row r="3573" spans="1:11" x14ac:dyDescent="0.25">
      <c r="A3573" s="4" t="s">
        <v>7272</v>
      </c>
      <c r="B3573" s="4" t="s">
        <v>7247</v>
      </c>
      <c r="C3573" s="4" t="s">
        <v>5303</v>
      </c>
      <c r="D3573" s="12" t="s">
        <v>7278</v>
      </c>
      <c r="E3573" s="4" t="s">
        <v>5304</v>
      </c>
      <c r="F3573" s="4" t="s">
        <v>7202</v>
      </c>
      <c r="G3573" s="4" t="s">
        <v>7177</v>
      </c>
      <c r="H3573" s="10">
        <v>44482</v>
      </c>
      <c r="I3573" s="5">
        <v>62763.5</v>
      </c>
      <c r="J3573" s="5">
        <v>-19613.57</v>
      </c>
      <c r="K3573" s="5">
        <f t="shared" si="55"/>
        <v>43149.93</v>
      </c>
    </row>
    <row r="3574" spans="1:11" x14ac:dyDescent="0.25">
      <c r="A3574" s="4" t="s">
        <v>7272</v>
      </c>
      <c r="B3574" s="4" t="s">
        <v>7247</v>
      </c>
      <c r="C3574" s="4" t="s">
        <v>5305</v>
      </c>
      <c r="D3574" s="12" t="s">
        <v>7278</v>
      </c>
      <c r="E3574" s="4" t="s">
        <v>5306</v>
      </c>
      <c r="F3574" s="4" t="s">
        <v>7205</v>
      </c>
      <c r="G3574" s="4" t="s">
        <v>7166</v>
      </c>
      <c r="H3574" s="10">
        <v>44482</v>
      </c>
      <c r="I3574" s="5">
        <v>62763.5</v>
      </c>
      <c r="J3574" s="5">
        <v>-19613.57</v>
      </c>
      <c r="K3574" s="5">
        <f t="shared" si="55"/>
        <v>43149.93</v>
      </c>
    </row>
    <row r="3575" spans="1:11" x14ac:dyDescent="0.25">
      <c r="A3575" s="4" t="s">
        <v>7272</v>
      </c>
      <c r="B3575" s="4" t="s">
        <v>7247</v>
      </c>
      <c r="C3575" s="4" t="s">
        <v>5307</v>
      </c>
      <c r="D3575" s="12" t="s">
        <v>7278</v>
      </c>
      <c r="E3575" s="4" t="s">
        <v>5308</v>
      </c>
      <c r="F3575" s="4" t="s">
        <v>7201</v>
      </c>
      <c r="G3575" s="4" t="s">
        <v>7176</v>
      </c>
      <c r="H3575" s="10">
        <v>44482</v>
      </c>
      <c r="I3575" s="5">
        <v>62763.5</v>
      </c>
      <c r="J3575" s="5">
        <v>-19613.57</v>
      </c>
      <c r="K3575" s="5">
        <f t="shared" si="55"/>
        <v>43149.93</v>
      </c>
    </row>
    <row r="3576" spans="1:11" x14ac:dyDescent="0.25">
      <c r="A3576" s="4" t="s">
        <v>7272</v>
      </c>
      <c r="B3576" s="4" t="s">
        <v>7247</v>
      </c>
      <c r="C3576" s="4" t="s">
        <v>5309</v>
      </c>
      <c r="D3576" s="12" t="s">
        <v>7278</v>
      </c>
      <c r="E3576" s="4" t="s">
        <v>5310</v>
      </c>
      <c r="F3576" s="4" t="s">
        <v>7205</v>
      </c>
      <c r="G3576" s="4" t="s">
        <v>7184</v>
      </c>
      <c r="H3576" s="10">
        <v>44482</v>
      </c>
      <c r="I3576" s="5">
        <v>62763.5</v>
      </c>
      <c r="J3576" s="5">
        <v>-19613.57</v>
      </c>
      <c r="K3576" s="5">
        <f t="shared" si="55"/>
        <v>43149.93</v>
      </c>
    </row>
    <row r="3577" spans="1:11" x14ac:dyDescent="0.25">
      <c r="A3577" s="4" t="s">
        <v>7272</v>
      </c>
      <c r="B3577" s="4" t="s">
        <v>7247</v>
      </c>
      <c r="C3577" s="4" t="s">
        <v>5311</v>
      </c>
      <c r="D3577" s="12" t="s">
        <v>7278</v>
      </c>
      <c r="E3577" s="4" t="s">
        <v>5312</v>
      </c>
      <c r="F3577" s="4" t="s">
        <v>7203</v>
      </c>
      <c r="G3577" s="4" t="s">
        <v>7177</v>
      </c>
      <c r="H3577" s="10">
        <v>44482</v>
      </c>
      <c r="I3577" s="5">
        <v>62763.5</v>
      </c>
      <c r="J3577" s="5">
        <v>-19613.57</v>
      </c>
      <c r="K3577" s="5">
        <f t="shared" si="55"/>
        <v>43149.93</v>
      </c>
    </row>
    <row r="3578" spans="1:11" x14ac:dyDescent="0.25">
      <c r="A3578" s="4" t="s">
        <v>7272</v>
      </c>
      <c r="B3578" s="4" t="s">
        <v>7247</v>
      </c>
      <c r="C3578" s="4" t="s">
        <v>5313</v>
      </c>
      <c r="D3578" s="12" t="s">
        <v>7278</v>
      </c>
      <c r="E3578" s="4" t="s">
        <v>5314</v>
      </c>
      <c r="F3578" s="4" t="s">
        <v>7203</v>
      </c>
      <c r="G3578" s="4" t="s">
        <v>7177</v>
      </c>
      <c r="H3578" s="10">
        <v>44482</v>
      </c>
      <c r="I3578" s="5">
        <v>62763.5</v>
      </c>
      <c r="J3578" s="5">
        <v>-19613.57</v>
      </c>
      <c r="K3578" s="5">
        <f t="shared" si="55"/>
        <v>43149.93</v>
      </c>
    </row>
    <row r="3579" spans="1:11" x14ac:dyDescent="0.25">
      <c r="A3579" s="4" t="s">
        <v>7272</v>
      </c>
      <c r="B3579" s="4" t="s">
        <v>7247</v>
      </c>
      <c r="C3579" s="4" t="s">
        <v>5315</v>
      </c>
      <c r="D3579" s="12" t="s">
        <v>7278</v>
      </c>
      <c r="E3579" s="4" t="s">
        <v>5316</v>
      </c>
      <c r="F3579" s="4" t="s">
        <v>7205</v>
      </c>
      <c r="G3579" s="4" t="s">
        <v>7181</v>
      </c>
      <c r="H3579" s="10">
        <v>44482</v>
      </c>
      <c r="I3579" s="5">
        <v>62763.5</v>
      </c>
      <c r="J3579" s="5">
        <v>-19613.57</v>
      </c>
      <c r="K3579" s="5">
        <f t="shared" si="55"/>
        <v>43149.93</v>
      </c>
    </row>
    <row r="3580" spans="1:11" x14ac:dyDescent="0.25">
      <c r="A3580" s="4" t="s">
        <v>7272</v>
      </c>
      <c r="B3580" s="4" t="s">
        <v>7247</v>
      </c>
      <c r="C3580" s="4" t="s">
        <v>5317</v>
      </c>
      <c r="D3580" s="12" t="s">
        <v>7278</v>
      </c>
      <c r="E3580" s="4" t="s">
        <v>5318</v>
      </c>
      <c r="F3580" s="4" t="s">
        <v>7203</v>
      </c>
      <c r="G3580" s="4" t="s">
        <v>7177</v>
      </c>
      <c r="H3580" s="10">
        <v>44482</v>
      </c>
      <c r="I3580" s="5">
        <v>62763.5</v>
      </c>
      <c r="J3580" s="5">
        <v>-19613.57</v>
      </c>
      <c r="K3580" s="5">
        <f t="shared" si="55"/>
        <v>43149.93</v>
      </c>
    </row>
    <row r="3581" spans="1:11" x14ac:dyDescent="0.25">
      <c r="A3581" s="4" t="s">
        <v>7272</v>
      </c>
      <c r="B3581" s="4" t="s">
        <v>7247</v>
      </c>
      <c r="C3581" s="4" t="s">
        <v>5319</v>
      </c>
      <c r="D3581" s="12" t="s">
        <v>7278</v>
      </c>
      <c r="E3581" s="4" t="s">
        <v>5320</v>
      </c>
      <c r="F3581" s="4" t="s">
        <v>7205</v>
      </c>
      <c r="G3581" s="4" t="s">
        <v>7187</v>
      </c>
      <c r="H3581" s="10">
        <v>44482</v>
      </c>
      <c r="I3581" s="5">
        <v>62763.5</v>
      </c>
      <c r="J3581" s="5">
        <v>-19613.57</v>
      </c>
      <c r="K3581" s="5">
        <f t="shared" si="55"/>
        <v>43149.93</v>
      </c>
    </row>
    <row r="3582" spans="1:11" x14ac:dyDescent="0.25">
      <c r="A3582" s="4" t="s">
        <v>7272</v>
      </c>
      <c r="B3582" s="4" t="s">
        <v>7212</v>
      </c>
      <c r="C3582" s="4" t="s">
        <v>5321</v>
      </c>
      <c r="D3582" s="12" t="s">
        <v>7278</v>
      </c>
      <c r="E3582" s="4" t="s">
        <v>5322</v>
      </c>
      <c r="F3582" s="4" t="s">
        <v>7205</v>
      </c>
      <c r="G3582" s="4" t="s">
        <v>7167</v>
      </c>
      <c r="H3582" s="10">
        <v>44496</v>
      </c>
      <c r="I3582" s="5">
        <v>95700</v>
      </c>
      <c r="J3582" s="5">
        <v>-27912.5</v>
      </c>
      <c r="K3582" s="5">
        <f t="shared" si="55"/>
        <v>67787.5</v>
      </c>
    </row>
    <row r="3583" spans="1:11" x14ac:dyDescent="0.25">
      <c r="A3583" s="4" t="s">
        <v>7272</v>
      </c>
      <c r="B3583" s="4" t="s">
        <v>7212</v>
      </c>
      <c r="C3583" s="4" t="s">
        <v>5323</v>
      </c>
      <c r="D3583" s="12" t="s">
        <v>7278</v>
      </c>
      <c r="E3583" s="4" t="s">
        <v>5324</v>
      </c>
      <c r="F3583" s="4" t="s">
        <v>7205</v>
      </c>
      <c r="G3583" s="4" t="s">
        <v>7167</v>
      </c>
      <c r="H3583" s="10">
        <v>44496</v>
      </c>
      <c r="I3583" s="5">
        <v>69300</v>
      </c>
      <c r="J3583" s="5">
        <v>-20212.5</v>
      </c>
      <c r="K3583" s="5">
        <f t="shared" si="55"/>
        <v>49087.5</v>
      </c>
    </row>
    <row r="3584" spans="1:11" x14ac:dyDescent="0.25">
      <c r="A3584" s="4" t="s">
        <v>7272</v>
      </c>
      <c r="B3584" s="4" t="s">
        <v>7212</v>
      </c>
      <c r="C3584" s="4" t="s">
        <v>5325</v>
      </c>
      <c r="D3584" s="12" t="s">
        <v>7278</v>
      </c>
      <c r="E3584" s="4" t="s">
        <v>5326</v>
      </c>
      <c r="F3584" s="4" t="s">
        <v>7205</v>
      </c>
      <c r="G3584" s="4" t="s">
        <v>7181</v>
      </c>
      <c r="H3584" s="10">
        <v>44496</v>
      </c>
      <c r="I3584" s="5">
        <v>47700</v>
      </c>
      <c r="J3584" s="5">
        <v>-13912.5</v>
      </c>
      <c r="K3584" s="5">
        <f t="shared" si="55"/>
        <v>33787.5</v>
      </c>
    </row>
    <row r="3585" spans="1:11" x14ac:dyDescent="0.25">
      <c r="A3585" s="4" t="s">
        <v>7272</v>
      </c>
      <c r="B3585" s="4" t="s">
        <v>7249</v>
      </c>
      <c r="C3585" s="4" t="s">
        <v>5327</v>
      </c>
      <c r="D3585" s="12" t="s">
        <v>7278</v>
      </c>
      <c r="E3585" s="4" t="s">
        <v>5328</v>
      </c>
      <c r="F3585" s="4" t="s">
        <v>7205</v>
      </c>
      <c r="G3585" s="4" t="s">
        <v>7167</v>
      </c>
      <c r="H3585" s="10">
        <v>44496</v>
      </c>
      <c r="I3585" s="5">
        <v>89130</v>
      </c>
      <c r="J3585" s="5">
        <v>-25996.29</v>
      </c>
      <c r="K3585" s="5">
        <f t="shared" si="55"/>
        <v>63133.71</v>
      </c>
    </row>
    <row r="3586" spans="1:11" x14ac:dyDescent="0.25">
      <c r="A3586" s="4" t="s">
        <v>7272</v>
      </c>
      <c r="B3586" s="4" t="s">
        <v>7212</v>
      </c>
      <c r="C3586" s="4" t="s">
        <v>5329</v>
      </c>
      <c r="D3586" s="12" t="s">
        <v>7278</v>
      </c>
      <c r="E3586" s="4" t="s">
        <v>5330</v>
      </c>
      <c r="F3586" s="4" t="s">
        <v>7205</v>
      </c>
      <c r="G3586" s="4" t="s">
        <v>7167</v>
      </c>
      <c r="H3586" s="10">
        <v>44496</v>
      </c>
      <c r="I3586" s="5">
        <v>40500</v>
      </c>
      <c r="J3586" s="5">
        <v>-11812.5</v>
      </c>
      <c r="K3586" s="5">
        <f t="shared" si="55"/>
        <v>28687.5</v>
      </c>
    </row>
    <row r="3587" spans="1:11" x14ac:dyDescent="0.25">
      <c r="A3587" s="4" t="s">
        <v>7272</v>
      </c>
      <c r="B3587" s="4" t="s">
        <v>7212</v>
      </c>
      <c r="C3587" s="4" t="s">
        <v>5331</v>
      </c>
      <c r="D3587" s="12" t="s">
        <v>7278</v>
      </c>
      <c r="E3587" s="4" t="s">
        <v>5332</v>
      </c>
      <c r="F3587" s="4" t="s">
        <v>7205</v>
      </c>
      <c r="G3587" s="4" t="s">
        <v>7167</v>
      </c>
      <c r="H3587" s="10">
        <v>44496</v>
      </c>
      <c r="I3587" s="5">
        <v>40500</v>
      </c>
      <c r="J3587" s="5">
        <v>-11812.5</v>
      </c>
      <c r="K3587" s="5">
        <f t="shared" si="55"/>
        <v>28687.5</v>
      </c>
    </row>
    <row r="3588" spans="1:11" x14ac:dyDescent="0.25">
      <c r="A3588" s="4" t="s">
        <v>7269</v>
      </c>
      <c r="B3588" s="4" t="s">
        <v>7229</v>
      </c>
      <c r="C3588" s="4" t="s">
        <v>5333</v>
      </c>
      <c r="D3588" s="12" t="s">
        <v>7278</v>
      </c>
      <c r="E3588" s="4" t="s">
        <v>5334</v>
      </c>
      <c r="F3588" s="4" t="s">
        <v>7205</v>
      </c>
      <c r="G3588" s="4" t="s">
        <v>7170</v>
      </c>
      <c r="H3588" s="10">
        <v>44508</v>
      </c>
      <c r="I3588" s="5">
        <v>15308.05</v>
      </c>
      <c r="J3588" s="5">
        <v>-4464.8599999999997</v>
      </c>
      <c r="K3588" s="5">
        <f t="shared" si="55"/>
        <v>10843.189999999999</v>
      </c>
    </row>
    <row r="3589" spans="1:11" x14ac:dyDescent="0.25">
      <c r="A3589" s="4" t="s">
        <v>7269</v>
      </c>
      <c r="B3589" s="4" t="s">
        <v>7229</v>
      </c>
      <c r="C3589" s="4" t="s">
        <v>5335</v>
      </c>
      <c r="D3589" s="12" t="s">
        <v>7278</v>
      </c>
      <c r="E3589" s="4" t="s">
        <v>5334</v>
      </c>
      <c r="F3589" s="4" t="s">
        <v>7205</v>
      </c>
      <c r="G3589" s="4" t="s">
        <v>7167</v>
      </c>
      <c r="H3589" s="10">
        <v>44508</v>
      </c>
      <c r="I3589" s="5">
        <v>15308.05</v>
      </c>
      <c r="J3589" s="5">
        <v>-4464.8599999999997</v>
      </c>
      <c r="K3589" s="5">
        <f t="shared" si="55"/>
        <v>10843.189999999999</v>
      </c>
    </row>
    <row r="3590" spans="1:11" x14ac:dyDescent="0.25">
      <c r="A3590" s="4" t="s">
        <v>7269</v>
      </c>
      <c r="B3590" s="4" t="s">
        <v>7229</v>
      </c>
      <c r="C3590" s="4" t="s">
        <v>5336</v>
      </c>
      <c r="D3590" s="12" t="s">
        <v>7278</v>
      </c>
      <c r="E3590" s="4" t="s">
        <v>5334</v>
      </c>
      <c r="F3590" s="4" t="s">
        <v>7205</v>
      </c>
      <c r="G3590" s="4" t="s">
        <v>7179</v>
      </c>
      <c r="H3590" s="10">
        <v>44508</v>
      </c>
      <c r="I3590" s="5">
        <v>15308.05</v>
      </c>
      <c r="J3590" s="5">
        <v>-4464.8599999999997</v>
      </c>
      <c r="K3590" s="5">
        <f t="shared" si="55"/>
        <v>10843.189999999999</v>
      </c>
    </row>
    <row r="3591" spans="1:11" x14ac:dyDescent="0.25">
      <c r="A3591" s="4" t="s">
        <v>7269</v>
      </c>
      <c r="B3591" s="4" t="s">
        <v>7229</v>
      </c>
      <c r="C3591" s="4" t="s">
        <v>5337</v>
      </c>
      <c r="D3591" s="12" t="s">
        <v>7278</v>
      </c>
      <c r="E3591" s="4" t="s">
        <v>5334</v>
      </c>
      <c r="F3591" s="4" t="s">
        <v>7205</v>
      </c>
      <c r="G3591" s="4" t="s">
        <v>7180</v>
      </c>
      <c r="H3591" s="10">
        <v>44508</v>
      </c>
      <c r="I3591" s="5">
        <v>15308.05</v>
      </c>
      <c r="J3591" s="5">
        <v>-4464.8599999999997</v>
      </c>
      <c r="K3591" s="5">
        <f t="shared" si="55"/>
        <v>10843.189999999999</v>
      </c>
    </row>
    <row r="3592" spans="1:11" x14ac:dyDescent="0.25">
      <c r="A3592" s="4" t="s">
        <v>7269</v>
      </c>
      <c r="B3592" s="4" t="s">
        <v>7229</v>
      </c>
      <c r="C3592" s="4" t="s">
        <v>5338</v>
      </c>
      <c r="D3592" s="12" t="s">
        <v>7278</v>
      </c>
      <c r="E3592" s="4" t="s">
        <v>5334</v>
      </c>
      <c r="F3592" s="4" t="s">
        <v>7205</v>
      </c>
      <c r="G3592" s="4" t="s">
        <v>7167</v>
      </c>
      <c r="H3592" s="10">
        <v>44508</v>
      </c>
      <c r="I3592" s="5">
        <v>15308.05</v>
      </c>
      <c r="J3592" s="5">
        <v>-4464.8599999999997</v>
      </c>
      <c r="K3592" s="5">
        <f t="shared" si="55"/>
        <v>10843.189999999999</v>
      </c>
    </row>
    <row r="3593" spans="1:11" x14ac:dyDescent="0.25">
      <c r="A3593" s="4" t="s">
        <v>7269</v>
      </c>
      <c r="B3593" s="4" t="s">
        <v>7229</v>
      </c>
      <c r="C3593" s="4" t="s">
        <v>5339</v>
      </c>
      <c r="D3593" s="12" t="s">
        <v>7278</v>
      </c>
      <c r="E3593" s="4" t="s">
        <v>5334</v>
      </c>
      <c r="F3593" s="4" t="s">
        <v>7205</v>
      </c>
      <c r="G3593" s="4" t="s">
        <v>7189</v>
      </c>
      <c r="H3593" s="10">
        <v>44508</v>
      </c>
      <c r="I3593" s="5">
        <v>15308.05</v>
      </c>
      <c r="J3593" s="5">
        <v>-4464.8599999999997</v>
      </c>
      <c r="K3593" s="5">
        <f t="shared" si="55"/>
        <v>10843.189999999999</v>
      </c>
    </row>
    <row r="3594" spans="1:11" x14ac:dyDescent="0.25">
      <c r="A3594" s="4" t="s">
        <v>7269</v>
      </c>
      <c r="B3594" s="4" t="s">
        <v>7229</v>
      </c>
      <c r="C3594" s="4" t="s">
        <v>5340</v>
      </c>
      <c r="D3594" s="12" t="s">
        <v>7278</v>
      </c>
      <c r="E3594" s="4" t="s">
        <v>5334</v>
      </c>
      <c r="F3594" s="4" t="s">
        <v>7205</v>
      </c>
      <c r="G3594" s="4" t="s">
        <v>7165</v>
      </c>
      <c r="H3594" s="10">
        <v>44508</v>
      </c>
      <c r="I3594" s="5">
        <v>15308.05</v>
      </c>
      <c r="J3594" s="5">
        <v>-4464.8599999999997</v>
      </c>
      <c r="K3594" s="5">
        <f t="shared" si="55"/>
        <v>10843.189999999999</v>
      </c>
    </row>
    <row r="3595" spans="1:11" x14ac:dyDescent="0.25">
      <c r="A3595" s="4" t="s">
        <v>7269</v>
      </c>
      <c r="B3595" s="4" t="s">
        <v>7229</v>
      </c>
      <c r="C3595" s="4" t="s">
        <v>5341</v>
      </c>
      <c r="D3595" s="12" t="s">
        <v>7278</v>
      </c>
      <c r="E3595" s="4" t="s">
        <v>5334</v>
      </c>
      <c r="F3595" s="4" t="s">
        <v>7205</v>
      </c>
      <c r="G3595" s="4" t="s">
        <v>7167</v>
      </c>
      <c r="H3595" s="10">
        <v>44508</v>
      </c>
      <c r="I3595" s="5">
        <v>15308.05</v>
      </c>
      <c r="J3595" s="5">
        <v>-4464.8599999999997</v>
      </c>
      <c r="K3595" s="5">
        <f t="shared" si="55"/>
        <v>10843.189999999999</v>
      </c>
    </row>
    <row r="3596" spans="1:11" x14ac:dyDescent="0.25">
      <c r="A3596" s="4" t="s">
        <v>7269</v>
      </c>
      <c r="B3596" s="4" t="s">
        <v>7229</v>
      </c>
      <c r="C3596" s="4" t="s">
        <v>5342</v>
      </c>
      <c r="D3596" s="12" t="s">
        <v>7278</v>
      </c>
      <c r="E3596" s="4" t="s">
        <v>5334</v>
      </c>
      <c r="F3596" s="4" t="s">
        <v>7205</v>
      </c>
      <c r="G3596" s="4" t="s">
        <v>7192</v>
      </c>
      <c r="H3596" s="10">
        <v>44508</v>
      </c>
      <c r="I3596" s="5">
        <v>15308.05</v>
      </c>
      <c r="J3596" s="5">
        <v>-4464.8599999999997</v>
      </c>
      <c r="K3596" s="5">
        <f t="shared" si="55"/>
        <v>10843.189999999999</v>
      </c>
    </row>
    <row r="3597" spans="1:11" x14ac:dyDescent="0.25">
      <c r="A3597" s="4" t="s">
        <v>7269</v>
      </c>
      <c r="B3597" s="4" t="s">
        <v>7229</v>
      </c>
      <c r="C3597" s="4" t="s">
        <v>5343</v>
      </c>
      <c r="D3597" s="12" t="s">
        <v>7278</v>
      </c>
      <c r="E3597" s="4" t="s">
        <v>5334</v>
      </c>
      <c r="F3597" s="4" t="s">
        <v>7203</v>
      </c>
      <c r="G3597" s="4" t="s">
        <v>7177</v>
      </c>
      <c r="H3597" s="10">
        <v>44508</v>
      </c>
      <c r="I3597" s="5">
        <v>15308.05</v>
      </c>
      <c r="J3597" s="5">
        <v>-4464.8599999999997</v>
      </c>
      <c r="K3597" s="5">
        <f t="shared" si="55"/>
        <v>10843.189999999999</v>
      </c>
    </row>
    <row r="3598" spans="1:11" x14ac:dyDescent="0.25">
      <c r="A3598" s="4" t="s">
        <v>7269</v>
      </c>
      <c r="B3598" s="4" t="s">
        <v>7225</v>
      </c>
      <c r="C3598" s="4" t="s">
        <v>5344</v>
      </c>
      <c r="D3598" s="12" t="s">
        <v>7278</v>
      </c>
      <c r="E3598" s="4" t="s">
        <v>5345</v>
      </c>
      <c r="F3598" s="4" t="s">
        <v>7205</v>
      </c>
      <c r="G3598" s="4" t="s">
        <v>7170</v>
      </c>
      <c r="H3598" s="10">
        <v>44508</v>
      </c>
      <c r="I3598" s="5">
        <v>11247</v>
      </c>
      <c r="J3598" s="5">
        <v>-3280.36</v>
      </c>
      <c r="K3598" s="5">
        <f t="shared" si="55"/>
        <v>7966.6399999999994</v>
      </c>
    </row>
    <row r="3599" spans="1:11" x14ac:dyDescent="0.25">
      <c r="A3599" s="4" t="s">
        <v>7269</v>
      </c>
      <c r="B3599" s="4" t="s">
        <v>7225</v>
      </c>
      <c r="C3599" s="4" t="s">
        <v>5346</v>
      </c>
      <c r="D3599" s="12" t="s">
        <v>7278</v>
      </c>
      <c r="E3599" s="4" t="s">
        <v>5345</v>
      </c>
      <c r="F3599" s="4" t="s">
        <v>7205</v>
      </c>
      <c r="G3599" s="4" t="s">
        <v>7171</v>
      </c>
      <c r="H3599" s="10">
        <v>44508</v>
      </c>
      <c r="I3599" s="5">
        <v>11247</v>
      </c>
      <c r="J3599" s="5">
        <v>-3280.36</v>
      </c>
      <c r="K3599" s="5">
        <f t="shared" si="55"/>
        <v>7966.6399999999994</v>
      </c>
    </row>
    <row r="3600" spans="1:11" x14ac:dyDescent="0.25">
      <c r="A3600" s="4" t="s">
        <v>7269</v>
      </c>
      <c r="B3600" s="4" t="s">
        <v>7225</v>
      </c>
      <c r="C3600" s="4" t="s">
        <v>5347</v>
      </c>
      <c r="D3600" s="12" t="s">
        <v>7278</v>
      </c>
      <c r="E3600" s="4" t="s">
        <v>5345</v>
      </c>
      <c r="F3600" s="4" t="s">
        <v>7205</v>
      </c>
      <c r="G3600" s="4" t="s">
        <v>7183</v>
      </c>
      <c r="H3600" s="10">
        <v>44508</v>
      </c>
      <c r="I3600" s="5">
        <v>11247</v>
      </c>
      <c r="J3600" s="5">
        <v>-3280.36</v>
      </c>
      <c r="K3600" s="5">
        <f t="shared" si="55"/>
        <v>7966.6399999999994</v>
      </c>
    </row>
    <row r="3601" spans="1:11" x14ac:dyDescent="0.25">
      <c r="A3601" s="4" t="s">
        <v>7269</v>
      </c>
      <c r="B3601" s="4" t="s">
        <v>7225</v>
      </c>
      <c r="C3601" s="4" t="s">
        <v>5348</v>
      </c>
      <c r="D3601" s="12" t="s">
        <v>7278</v>
      </c>
      <c r="E3601" s="4" t="s">
        <v>5345</v>
      </c>
      <c r="F3601" s="4" t="s">
        <v>7205</v>
      </c>
      <c r="G3601" s="4" t="s">
        <v>7178</v>
      </c>
      <c r="H3601" s="10">
        <v>44508</v>
      </c>
      <c r="I3601" s="5">
        <v>11247</v>
      </c>
      <c r="J3601" s="5">
        <v>-3280.36</v>
      </c>
      <c r="K3601" s="5">
        <f t="shared" si="55"/>
        <v>7966.6399999999994</v>
      </c>
    </row>
    <row r="3602" spans="1:11" x14ac:dyDescent="0.25">
      <c r="A3602" s="4" t="s">
        <v>7269</v>
      </c>
      <c r="B3602" s="4" t="s">
        <v>7225</v>
      </c>
      <c r="C3602" s="4" t="s">
        <v>5349</v>
      </c>
      <c r="D3602" s="12" t="s">
        <v>7278</v>
      </c>
      <c r="E3602" s="4" t="s">
        <v>5345</v>
      </c>
      <c r="F3602" s="4" t="s">
        <v>7205</v>
      </c>
      <c r="G3602" s="4" t="s">
        <v>7185</v>
      </c>
      <c r="H3602" s="10">
        <v>44508</v>
      </c>
      <c r="I3602" s="5">
        <v>11247</v>
      </c>
      <c r="J3602" s="5">
        <v>-3280.36</v>
      </c>
      <c r="K3602" s="5">
        <f t="shared" si="55"/>
        <v>7966.6399999999994</v>
      </c>
    </row>
    <row r="3603" spans="1:11" x14ac:dyDescent="0.25">
      <c r="A3603" s="4" t="s">
        <v>7269</v>
      </c>
      <c r="B3603" s="4" t="s">
        <v>7225</v>
      </c>
      <c r="C3603" s="4" t="s">
        <v>5350</v>
      </c>
      <c r="D3603" s="12" t="s">
        <v>7278</v>
      </c>
      <c r="E3603" s="4" t="s">
        <v>5345</v>
      </c>
      <c r="F3603" s="4" t="s">
        <v>7205</v>
      </c>
      <c r="G3603" s="4" t="s">
        <v>7167</v>
      </c>
      <c r="H3603" s="10">
        <v>44508</v>
      </c>
      <c r="I3603" s="5">
        <v>11247</v>
      </c>
      <c r="J3603" s="5">
        <v>-3280.36</v>
      </c>
      <c r="K3603" s="5">
        <f t="shared" si="55"/>
        <v>7966.6399999999994</v>
      </c>
    </row>
    <row r="3604" spans="1:11" x14ac:dyDescent="0.25">
      <c r="A3604" s="4" t="s">
        <v>7269</v>
      </c>
      <c r="B3604" s="4" t="s">
        <v>7225</v>
      </c>
      <c r="C3604" s="4" t="s">
        <v>5351</v>
      </c>
      <c r="D3604" s="12" t="s">
        <v>7278</v>
      </c>
      <c r="E3604" s="4" t="s">
        <v>5345</v>
      </c>
      <c r="F3604" s="4" t="s">
        <v>7205</v>
      </c>
      <c r="G3604" s="4" t="s">
        <v>7192</v>
      </c>
      <c r="H3604" s="10">
        <v>44508</v>
      </c>
      <c r="I3604" s="5">
        <v>11247</v>
      </c>
      <c r="J3604" s="5">
        <v>-3280.36</v>
      </c>
      <c r="K3604" s="5">
        <f t="shared" si="55"/>
        <v>7966.6399999999994</v>
      </c>
    </row>
    <row r="3605" spans="1:11" x14ac:dyDescent="0.25">
      <c r="A3605" s="4" t="s">
        <v>7269</v>
      </c>
      <c r="B3605" s="4" t="s">
        <v>7225</v>
      </c>
      <c r="C3605" s="4" t="s">
        <v>5352</v>
      </c>
      <c r="D3605" s="12" t="s">
        <v>7278</v>
      </c>
      <c r="E3605" s="4" t="s">
        <v>5345</v>
      </c>
      <c r="F3605" s="4" t="s">
        <v>7205</v>
      </c>
      <c r="G3605" s="4" t="s">
        <v>7187</v>
      </c>
      <c r="H3605" s="10">
        <v>44508</v>
      </c>
      <c r="I3605" s="5">
        <v>11247</v>
      </c>
      <c r="J3605" s="5">
        <v>-3280.36</v>
      </c>
      <c r="K3605" s="5">
        <f t="shared" si="55"/>
        <v>7966.6399999999994</v>
      </c>
    </row>
    <row r="3606" spans="1:11" x14ac:dyDescent="0.25">
      <c r="A3606" s="4" t="s">
        <v>7269</v>
      </c>
      <c r="B3606" s="4" t="s">
        <v>7225</v>
      </c>
      <c r="C3606" s="4" t="s">
        <v>5353</v>
      </c>
      <c r="D3606" s="12" t="s">
        <v>7278</v>
      </c>
      <c r="E3606" s="4" t="s">
        <v>5345</v>
      </c>
      <c r="F3606" s="4" t="s">
        <v>7205</v>
      </c>
      <c r="G3606" s="4" t="s">
        <v>7186</v>
      </c>
      <c r="H3606" s="10">
        <v>44508</v>
      </c>
      <c r="I3606" s="5">
        <v>11247</v>
      </c>
      <c r="J3606" s="5">
        <v>-3280.36</v>
      </c>
      <c r="K3606" s="5">
        <f t="shared" si="55"/>
        <v>7966.6399999999994</v>
      </c>
    </row>
    <row r="3607" spans="1:11" x14ac:dyDescent="0.25">
      <c r="A3607" s="4" t="s">
        <v>7269</v>
      </c>
      <c r="B3607" s="4" t="s">
        <v>7225</v>
      </c>
      <c r="C3607" s="4" t="s">
        <v>5354</v>
      </c>
      <c r="D3607" s="12" t="s">
        <v>7278</v>
      </c>
      <c r="E3607" s="4" t="s">
        <v>5345</v>
      </c>
      <c r="F3607" s="4" t="s">
        <v>7205</v>
      </c>
      <c r="G3607" s="4" t="s">
        <v>7194</v>
      </c>
      <c r="H3607" s="10">
        <v>44508</v>
      </c>
      <c r="I3607" s="5">
        <v>11247</v>
      </c>
      <c r="J3607" s="5">
        <v>-3280.36</v>
      </c>
      <c r="K3607" s="5">
        <f t="shared" si="55"/>
        <v>7966.6399999999994</v>
      </c>
    </row>
    <row r="3608" spans="1:11" x14ac:dyDescent="0.25">
      <c r="A3608" s="4" t="s">
        <v>7269</v>
      </c>
      <c r="B3608" s="4" t="s">
        <v>7225</v>
      </c>
      <c r="C3608" s="4" t="s">
        <v>5355</v>
      </c>
      <c r="D3608" s="12" t="s">
        <v>7278</v>
      </c>
      <c r="E3608" s="4" t="s">
        <v>5345</v>
      </c>
      <c r="F3608" s="4" t="s">
        <v>7205</v>
      </c>
      <c r="G3608" s="4" t="s">
        <v>7174</v>
      </c>
      <c r="H3608" s="10">
        <v>44508</v>
      </c>
      <c r="I3608" s="5">
        <v>11247</v>
      </c>
      <c r="J3608" s="5">
        <v>-3280.36</v>
      </c>
      <c r="K3608" s="5">
        <f t="shared" si="55"/>
        <v>7966.6399999999994</v>
      </c>
    </row>
    <row r="3609" spans="1:11" x14ac:dyDescent="0.25">
      <c r="A3609" s="4" t="s">
        <v>7269</v>
      </c>
      <c r="B3609" s="4" t="s">
        <v>7225</v>
      </c>
      <c r="C3609" s="4" t="s">
        <v>5356</v>
      </c>
      <c r="D3609" s="12" t="s">
        <v>7278</v>
      </c>
      <c r="E3609" s="4" t="s">
        <v>5345</v>
      </c>
      <c r="F3609" s="4" t="s">
        <v>7205</v>
      </c>
      <c r="G3609" s="4" t="s">
        <v>7184</v>
      </c>
      <c r="H3609" s="10">
        <v>44508</v>
      </c>
      <c r="I3609" s="5">
        <v>11247</v>
      </c>
      <c r="J3609" s="5">
        <v>-3280.36</v>
      </c>
      <c r="K3609" s="5">
        <f t="shared" si="55"/>
        <v>7966.6399999999994</v>
      </c>
    </row>
    <row r="3610" spans="1:11" x14ac:dyDescent="0.25">
      <c r="A3610" s="4" t="s">
        <v>7269</v>
      </c>
      <c r="B3610" s="4" t="s">
        <v>7227</v>
      </c>
      <c r="C3610" s="4" t="s">
        <v>5357</v>
      </c>
      <c r="D3610" s="12" t="s">
        <v>7278</v>
      </c>
      <c r="E3610" s="4" t="s">
        <v>5358</v>
      </c>
      <c r="F3610" s="4" t="s">
        <v>7205</v>
      </c>
      <c r="G3610" s="4" t="s">
        <v>7167</v>
      </c>
      <c r="H3610" s="10">
        <v>44508</v>
      </c>
      <c r="I3610" s="5">
        <v>14237</v>
      </c>
      <c r="J3610" s="5">
        <v>-4152.43</v>
      </c>
      <c r="K3610" s="5">
        <f t="shared" ref="K3610:K3673" si="56">+I3610+J3610</f>
        <v>10084.57</v>
      </c>
    </row>
    <row r="3611" spans="1:11" x14ac:dyDescent="0.25">
      <c r="A3611" s="4" t="s">
        <v>7272</v>
      </c>
      <c r="B3611" s="4" t="s">
        <v>7254</v>
      </c>
      <c r="C3611" s="4" t="s">
        <v>5359</v>
      </c>
      <c r="D3611" s="12" t="s">
        <v>7278</v>
      </c>
      <c r="E3611" s="4" t="s">
        <v>5360</v>
      </c>
      <c r="F3611" s="4" t="s">
        <v>7205</v>
      </c>
      <c r="G3611" s="4" t="s">
        <v>7181</v>
      </c>
      <c r="H3611" s="10">
        <v>44516</v>
      </c>
      <c r="I3611" s="5">
        <v>107987.3</v>
      </c>
      <c r="J3611" s="5">
        <v>-31496.33</v>
      </c>
      <c r="K3611" s="5">
        <f t="shared" si="56"/>
        <v>76490.97</v>
      </c>
    </row>
    <row r="3612" spans="1:11" x14ac:dyDescent="0.25">
      <c r="A3612" s="4" t="s">
        <v>7272</v>
      </c>
      <c r="B3612" s="4" t="s">
        <v>7212</v>
      </c>
      <c r="C3612" s="4" t="s">
        <v>5361</v>
      </c>
      <c r="D3612" s="12" t="s">
        <v>7278</v>
      </c>
      <c r="E3612" s="4" t="s">
        <v>5362</v>
      </c>
      <c r="F3612" s="4" t="s">
        <v>7205</v>
      </c>
      <c r="G3612" s="4" t="s">
        <v>7181</v>
      </c>
      <c r="H3612" s="10">
        <v>44517</v>
      </c>
      <c r="I3612" s="5">
        <v>93775.55</v>
      </c>
      <c r="J3612" s="5">
        <v>-25397.56</v>
      </c>
      <c r="K3612" s="5">
        <f t="shared" si="56"/>
        <v>68377.990000000005</v>
      </c>
    </row>
    <row r="3613" spans="1:11" x14ac:dyDescent="0.25">
      <c r="A3613" s="4" t="s">
        <v>7269</v>
      </c>
      <c r="B3613" s="4" t="s">
        <v>7256</v>
      </c>
      <c r="C3613" s="4" t="s">
        <v>5363</v>
      </c>
      <c r="D3613" s="12" t="s">
        <v>7278</v>
      </c>
      <c r="E3613" s="4" t="s">
        <v>5364</v>
      </c>
      <c r="F3613" s="4" t="s">
        <v>7204</v>
      </c>
      <c r="G3613" s="4" t="s">
        <v>7167</v>
      </c>
      <c r="H3613" s="10">
        <v>44530</v>
      </c>
      <c r="I3613" s="5">
        <v>8350</v>
      </c>
      <c r="J3613" s="5">
        <v>-2261.4699999999998</v>
      </c>
      <c r="K3613" s="5">
        <f t="shared" si="56"/>
        <v>6088.5300000000007</v>
      </c>
    </row>
    <row r="3614" spans="1:11" x14ac:dyDescent="0.25">
      <c r="A3614" s="4" t="s">
        <v>7269</v>
      </c>
      <c r="B3614" s="4" t="s">
        <v>7256</v>
      </c>
      <c r="C3614" s="4" t="s">
        <v>5365</v>
      </c>
      <c r="D3614" s="12" t="s">
        <v>7278</v>
      </c>
      <c r="E3614" s="4" t="s">
        <v>5364</v>
      </c>
      <c r="F3614" s="4" t="s">
        <v>7204</v>
      </c>
      <c r="G3614" s="4" t="s">
        <v>7167</v>
      </c>
      <c r="H3614" s="10">
        <v>44530</v>
      </c>
      <c r="I3614" s="5">
        <v>8350</v>
      </c>
      <c r="J3614" s="5">
        <v>-2261.4699999999998</v>
      </c>
      <c r="K3614" s="5">
        <f t="shared" si="56"/>
        <v>6088.5300000000007</v>
      </c>
    </row>
    <row r="3615" spans="1:11" x14ac:dyDescent="0.25">
      <c r="A3615" s="4" t="s">
        <v>7269</v>
      </c>
      <c r="B3615" s="4" t="s">
        <v>7256</v>
      </c>
      <c r="C3615" s="4" t="s">
        <v>5366</v>
      </c>
      <c r="D3615" s="12" t="s">
        <v>7278</v>
      </c>
      <c r="E3615" s="4" t="s">
        <v>5364</v>
      </c>
      <c r="F3615" s="4" t="s">
        <v>7204</v>
      </c>
      <c r="G3615" s="4" t="s">
        <v>7167</v>
      </c>
      <c r="H3615" s="10">
        <v>44530</v>
      </c>
      <c r="I3615" s="5">
        <v>8350</v>
      </c>
      <c r="J3615" s="5">
        <v>-2261.4699999999998</v>
      </c>
      <c r="K3615" s="5">
        <f t="shared" si="56"/>
        <v>6088.5300000000007</v>
      </c>
    </row>
    <row r="3616" spans="1:11" x14ac:dyDescent="0.25">
      <c r="A3616" s="4" t="s">
        <v>7269</v>
      </c>
      <c r="B3616" s="4" t="s">
        <v>7256</v>
      </c>
      <c r="C3616" s="4" t="s">
        <v>5367</v>
      </c>
      <c r="D3616" s="12" t="s">
        <v>7278</v>
      </c>
      <c r="E3616" s="4" t="s">
        <v>5364</v>
      </c>
      <c r="F3616" s="4" t="s">
        <v>7204</v>
      </c>
      <c r="G3616" s="4" t="s">
        <v>7167</v>
      </c>
      <c r="H3616" s="10">
        <v>44530</v>
      </c>
      <c r="I3616" s="5">
        <v>8350</v>
      </c>
      <c r="J3616" s="5">
        <v>-2261.4699999999998</v>
      </c>
      <c r="K3616" s="5">
        <f t="shared" si="56"/>
        <v>6088.5300000000007</v>
      </c>
    </row>
    <row r="3617" spans="1:11" x14ac:dyDescent="0.25">
      <c r="A3617" s="4" t="s">
        <v>7269</v>
      </c>
      <c r="B3617" s="4" t="s">
        <v>7256</v>
      </c>
      <c r="C3617" s="4" t="s">
        <v>5368</v>
      </c>
      <c r="D3617" s="12" t="s">
        <v>7278</v>
      </c>
      <c r="E3617" s="4" t="s">
        <v>5364</v>
      </c>
      <c r="F3617" s="4" t="s">
        <v>7204</v>
      </c>
      <c r="G3617" s="4" t="s">
        <v>7167</v>
      </c>
      <c r="H3617" s="10">
        <v>44530</v>
      </c>
      <c r="I3617" s="5">
        <v>8350</v>
      </c>
      <c r="J3617" s="5">
        <v>-2261.4699999999998</v>
      </c>
      <c r="K3617" s="5">
        <f t="shared" si="56"/>
        <v>6088.5300000000007</v>
      </c>
    </row>
    <row r="3618" spans="1:11" x14ac:dyDescent="0.25">
      <c r="A3618" s="4" t="s">
        <v>7269</v>
      </c>
      <c r="B3618" s="4" t="s">
        <v>7256</v>
      </c>
      <c r="C3618" s="4" t="s">
        <v>5369</v>
      </c>
      <c r="D3618" s="12" t="s">
        <v>7278</v>
      </c>
      <c r="E3618" s="4" t="s">
        <v>5364</v>
      </c>
      <c r="F3618" s="4" t="s">
        <v>7204</v>
      </c>
      <c r="G3618" s="4" t="s">
        <v>7167</v>
      </c>
      <c r="H3618" s="10">
        <v>44530</v>
      </c>
      <c r="I3618" s="5">
        <v>8350</v>
      </c>
      <c r="J3618" s="5">
        <v>-2261.4699999999998</v>
      </c>
      <c r="K3618" s="5">
        <f t="shared" si="56"/>
        <v>6088.5300000000007</v>
      </c>
    </row>
    <row r="3619" spans="1:11" x14ac:dyDescent="0.25">
      <c r="A3619" s="4" t="s">
        <v>7269</v>
      </c>
      <c r="B3619" s="4" t="s">
        <v>7256</v>
      </c>
      <c r="C3619" s="4" t="s">
        <v>5370</v>
      </c>
      <c r="D3619" s="12" t="s">
        <v>7278</v>
      </c>
      <c r="E3619" s="4" t="s">
        <v>5364</v>
      </c>
      <c r="F3619" s="4" t="s">
        <v>7204</v>
      </c>
      <c r="G3619" s="4" t="s">
        <v>7167</v>
      </c>
      <c r="H3619" s="10">
        <v>44530</v>
      </c>
      <c r="I3619" s="5">
        <v>8350</v>
      </c>
      <c r="J3619" s="5">
        <v>-2261.4699999999998</v>
      </c>
      <c r="K3619" s="5">
        <f t="shared" si="56"/>
        <v>6088.5300000000007</v>
      </c>
    </row>
    <row r="3620" spans="1:11" x14ac:dyDescent="0.25">
      <c r="A3620" s="4" t="s">
        <v>7269</v>
      </c>
      <c r="B3620" s="4" t="s">
        <v>7256</v>
      </c>
      <c r="C3620" s="4" t="s">
        <v>5371</v>
      </c>
      <c r="D3620" s="12" t="s">
        <v>7278</v>
      </c>
      <c r="E3620" s="4" t="s">
        <v>5364</v>
      </c>
      <c r="F3620" s="4" t="s">
        <v>7204</v>
      </c>
      <c r="G3620" s="4" t="s">
        <v>7167</v>
      </c>
      <c r="H3620" s="10">
        <v>44530</v>
      </c>
      <c r="I3620" s="5">
        <v>8350</v>
      </c>
      <c r="J3620" s="5">
        <v>-2261.4699999999998</v>
      </c>
      <c r="K3620" s="5">
        <f t="shared" si="56"/>
        <v>6088.5300000000007</v>
      </c>
    </row>
    <row r="3621" spans="1:11" x14ac:dyDescent="0.25">
      <c r="A3621" s="4" t="s">
        <v>7269</v>
      </c>
      <c r="B3621" s="4" t="s">
        <v>7256</v>
      </c>
      <c r="C3621" s="4" t="s">
        <v>5372</v>
      </c>
      <c r="D3621" s="12" t="s">
        <v>7278</v>
      </c>
      <c r="E3621" s="4" t="s">
        <v>5364</v>
      </c>
      <c r="F3621" s="4" t="s">
        <v>7204</v>
      </c>
      <c r="G3621" s="4" t="s">
        <v>7167</v>
      </c>
      <c r="H3621" s="10">
        <v>44530</v>
      </c>
      <c r="I3621" s="5">
        <v>8350</v>
      </c>
      <c r="J3621" s="5">
        <v>-2261.4699999999998</v>
      </c>
      <c r="K3621" s="5">
        <f t="shared" si="56"/>
        <v>6088.5300000000007</v>
      </c>
    </row>
    <row r="3622" spans="1:11" x14ac:dyDescent="0.25">
      <c r="A3622" s="4" t="s">
        <v>7269</v>
      </c>
      <c r="B3622" s="4" t="s">
        <v>7256</v>
      </c>
      <c r="C3622" s="4" t="s">
        <v>5373</v>
      </c>
      <c r="D3622" s="12" t="s">
        <v>7278</v>
      </c>
      <c r="E3622" s="4" t="s">
        <v>5364</v>
      </c>
      <c r="F3622" s="4" t="s">
        <v>7204</v>
      </c>
      <c r="G3622" s="4" t="s">
        <v>7167</v>
      </c>
      <c r="H3622" s="10">
        <v>44530</v>
      </c>
      <c r="I3622" s="5">
        <v>8350</v>
      </c>
      <c r="J3622" s="5">
        <v>-2261.4699999999998</v>
      </c>
      <c r="K3622" s="5">
        <f t="shared" si="56"/>
        <v>6088.5300000000007</v>
      </c>
    </row>
    <row r="3623" spans="1:11" x14ac:dyDescent="0.25">
      <c r="A3623" s="4" t="s">
        <v>7269</v>
      </c>
      <c r="B3623" s="4" t="s">
        <v>7256</v>
      </c>
      <c r="C3623" s="4" t="s">
        <v>5374</v>
      </c>
      <c r="D3623" s="12" t="s">
        <v>7278</v>
      </c>
      <c r="E3623" s="4" t="s">
        <v>5364</v>
      </c>
      <c r="F3623" s="4" t="s">
        <v>7204</v>
      </c>
      <c r="G3623" s="4" t="s">
        <v>7167</v>
      </c>
      <c r="H3623" s="10">
        <v>44530</v>
      </c>
      <c r="I3623" s="5">
        <v>8350</v>
      </c>
      <c r="J3623" s="5">
        <v>-2261.4699999999998</v>
      </c>
      <c r="K3623" s="5">
        <f t="shared" si="56"/>
        <v>6088.5300000000007</v>
      </c>
    </row>
    <row r="3624" spans="1:11" x14ac:dyDescent="0.25">
      <c r="A3624" s="4" t="s">
        <v>7269</v>
      </c>
      <c r="B3624" s="4" t="s">
        <v>7256</v>
      </c>
      <c r="C3624" s="4" t="s">
        <v>5375</v>
      </c>
      <c r="D3624" s="12" t="s">
        <v>7278</v>
      </c>
      <c r="E3624" s="4" t="s">
        <v>5364</v>
      </c>
      <c r="F3624" s="4" t="s">
        <v>7204</v>
      </c>
      <c r="G3624" s="4" t="s">
        <v>7167</v>
      </c>
      <c r="H3624" s="10">
        <v>44530</v>
      </c>
      <c r="I3624" s="5">
        <v>8350</v>
      </c>
      <c r="J3624" s="5">
        <v>-2261.4699999999998</v>
      </c>
      <c r="K3624" s="5">
        <f t="shared" si="56"/>
        <v>6088.5300000000007</v>
      </c>
    </row>
    <row r="3625" spans="1:11" x14ac:dyDescent="0.25">
      <c r="A3625" s="4" t="s">
        <v>7269</v>
      </c>
      <c r="B3625" s="4" t="s">
        <v>7256</v>
      </c>
      <c r="C3625" s="4" t="s">
        <v>5376</v>
      </c>
      <c r="D3625" s="12" t="s">
        <v>7278</v>
      </c>
      <c r="E3625" s="4" t="s">
        <v>5364</v>
      </c>
      <c r="F3625" s="4" t="s">
        <v>7204</v>
      </c>
      <c r="G3625" s="4" t="s">
        <v>7167</v>
      </c>
      <c r="H3625" s="10">
        <v>44530</v>
      </c>
      <c r="I3625" s="5">
        <v>8350</v>
      </c>
      <c r="J3625" s="5">
        <v>-2261.4699999999998</v>
      </c>
      <c r="K3625" s="5">
        <f t="shared" si="56"/>
        <v>6088.5300000000007</v>
      </c>
    </row>
    <row r="3626" spans="1:11" x14ac:dyDescent="0.25">
      <c r="A3626" s="4" t="s">
        <v>7269</v>
      </c>
      <c r="B3626" s="4" t="s">
        <v>7256</v>
      </c>
      <c r="C3626" s="4" t="s">
        <v>5377</v>
      </c>
      <c r="D3626" s="12" t="s">
        <v>7278</v>
      </c>
      <c r="E3626" s="4" t="s">
        <v>5364</v>
      </c>
      <c r="F3626" s="4" t="s">
        <v>7204</v>
      </c>
      <c r="G3626" s="4" t="s">
        <v>7167</v>
      </c>
      <c r="H3626" s="10">
        <v>44530</v>
      </c>
      <c r="I3626" s="5">
        <v>8350</v>
      </c>
      <c r="J3626" s="5">
        <v>-2261.4699999999998</v>
      </c>
      <c r="K3626" s="5">
        <f t="shared" si="56"/>
        <v>6088.5300000000007</v>
      </c>
    </row>
    <row r="3627" spans="1:11" x14ac:dyDescent="0.25">
      <c r="A3627" s="4" t="s">
        <v>7269</v>
      </c>
      <c r="B3627" s="4" t="s">
        <v>7256</v>
      </c>
      <c r="C3627" s="4" t="s">
        <v>5378</v>
      </c>
      <c r="D3627" s="12" t="s">
        <v>7278</v>
      </c>
      <c r="E3627" s="4" t="s">
        <v>5364</v>
      </c>
      <c r="F3627" s="4" t="s">
        <v>7204</v>
      </c>
      <c r="G3627" s="4" t="s">
        <v>7167</v>
      </c>
      <c r="H3627" s="10">
        <v>44530</v>
      </c>
      <c r="I3627" s="5">
        <v>8350</v>
      </c>
      <c r="J3627" s="5">
        <v>-2261.4699999999998</v>
      </c>
      <c r="K3627" s="5">
        <f t="shared" si="56"/>
        <v>6088.5300000000007</v>
      </c>
    </row>
    <row r="3628" spans="1:11" x14ac:dyDescent="0.25">
      <c r="A3628" s="4" t="s">
        <v>7269</v>
      </c>
      <c r="B3628" s="4" t="s">
        <v>7256</v>
      </c>
      <c r="C3628" s="4" t="s">
        <v>5379</v>
      </c>
      <c r="D3628" s="12" t="s">
        <v>7278</v>
      </c>
      <c r="E3628" s="4" t="s">
        <v>5364</v>
      </c>
      <c r="F3628" s="4" t="s">
        <v>7204</v>
      </c>
      <c r="G3628" s="4" t="s">
        <v>7167</v>
      </c>
      <c r="H3628" s="10">
        <v>44530</v>
      </c>
      <c r="I3628" s="5">
        <v>8350</v>
      </c>
      <c r="J3628" s="5">
        <v>-2261.4699999999998</v>
      </c>
      <c r="K3628" s="5">
        <f t="shared" si="56"/>
        <v>6088.5300000000007</v>
      </c>
    </row>
    <row r="3629" spans="1:11" x14ac:dyDescent="0.25">
      <c r="A3629" s="4" t="s">
        <v>7269</v>
      </c>
      <c r="B3629" s="4" t="s">
        <v>7256</v>
      </c>
      <c r="C3629" s="4" t="s">
        <v>5380</v>
      </c>
      <c r="D3629" s="12" t="s">
        <v>7278</v>
      </c>
      <c r="E3629" s="4" t="s">
        <v>5364</v>
      </c>
      <c r="F3629" s="4" t="s">
        <v>7204</v>
      </c>
      <c r="G3629" s="4" t="s">
        <v>7167</v>
      </c>
      <c r="H3629" s="10">
        <v>44530</v>
      </c>
      <c r="I3629" s="5">
        <v>8350</v>
      </c>
      <c r="J3629" s="5">
        <v>-2261.4699999999998</v>
      </c>
      <c r="K3629" s="5">
        <f t="shared" si="56"/>
        <v>6088.5300000000007</v>
      </c>
    </row>
    <row r="3630" spans="1:11" x14ac:dyDescent="0.25">
      <c r="A3630" s="4" t="s">
        <v>7269</v>
      </c>
      <c r="B3630" s="4" t="s">
        <v>7256</v>
      </c>
      <c r="C3630" s="4" t="s">
        <v>5381</v>
      </c>
      <c r="D3630" s="12" t="s">
        <v>7278</v>
      </c>
      <c r="E3630" s="4" t="s">
        <v>5364</v>
      </c>
      <c r="F3630" s="4" t="s">
        <v>7204</v>
      </c>
      <c r="G3630" s="4" t="s">
        <v>7167</v>
      </c>
      <c r="H3630" s="10">
        <v>44530</v>
      </c>
      <c r="I3630" s="5">
        <v>8350</v>
      </c>
      <c r="J3630" s="5">
        <v>-2261.4699999999998</v>
      </c>
      <c r="K3630" s="5">
        <f t="shared" si="56"/>
        <v>6088.5300000000007</v>
      </c>
    </row>
    <row r="3631" spans="1:11" x14ac:dyDescent="0.25">
      <c r="A3631" s="4" t="s">
        <v>7269</v>
      </c>
      <c r="B3631" s="4" t="s">
        <v>7256</v>
      </c>
      <c r="C3631" s="4" t="s">
        <v>5382</v>
      </c>
      <c r="D3631" s="12" t="s">
        <v>7278</v>
      </c>
      <c r="E3631" s="4" t="s">
        <v>5364</v>
      </c>
      <c r="F3631" s="4" t="s">
        <v>7204</v>
      </c>
      <c r="G3631" s="4" t="s">
        <v>7167</v>
      </c>
      <c r="H3631" s="10">
        <v>44530</v>
      </c>
      <c r="I3631" s="5">
        <v>8350</v>
      </c>
      <c r="J3631" s="5">
        <v>-2261.4699999999998</v>
      </c>
      <c r="K3631" s="5">
        <f t="shared" si="56"/>
        <v>6088.5300000000007</v>
      </c>
    </row>
    <row r="3632" spans="1:11" x14ac:dyDescent="0.25">
      <c r="A3632" s="4" t="s">
        <v>7269</v>
      </c>
      <c r="B3632" s="4" t="s">
        <v>7256</v>
      </c>
      <c r="C3632" s="4" t="s">
        <v>5383</v>
      </c>
      <c r="D3632" s="12" t="s">
        <v>7278</v>
      </c>
      <c r="E3632" s="4" t="s">
        <v>5364</v>
      </c>
      <c r="F3632" s="4" t="s">
        <v>7204</v>
      </c>
      <c r="G3632" s="4" t="s">
        <v>7167</v>
      </c>
      <c r="H3632" s="10">
        <v>44530</v>
      </c>
      <c r="I3632" s="5">
        <v>8350</v>
      </c>
      <c r="J3632" s="5">
        <v>-2261.4699999999998</v>
      </c>
      <c r="K3632" s="5">
        <f t="shared" si="56"/>
        <v>6088.5300000000007</v>
      </c>
    </row>
    <row r="3633" spans="1:11" x14ac:dyDescent="0.25">
      <c r="A3633" s="4" t="s">
        <v>7269</v>
      </c>
      <c r="B3633" s="4" t="s">
        <v>7256</v>
      </c>
      <c r="C3633" s="4" t="s">
        <v>5384</v>
      </c>
      <c r="D3633" s="12" t="s">
        <v>7278</v>
      </c>
      <c r="E3633" s="4" t="s">
        <v>5364</v>
      </c>
      <c r="F3633" s="4" t="s">
        <v>7204</v>
      </c>
      <c r="G3633" s="4" t="s">
        <v>7167</v>
      </c>
      <c r="H3633" s="10">
        <v>44530</v>
      </c>
      <c r="I3633" s="5">
        <v>8350</v>
      </c>
      <c r="J3633" s="5">
        <v>-2261.4699999999998</v>
      </c>
      <c r="K3633" s="5">
        <f t="shared" si="56"/>
        <v>6088.5300000000007</v>
      </c>
    </row>
    <row r="3634" spans="1:11" x14ac:dyDescent="0.25">
      <c r="A3634" s="4" t="s">
        <v>7269</v>
      </c>
      <c r="B3634" s="4" t="s">
        <v>7256</v>
      </c>
      <c r="C3634" s="4" t="s">
        <v>5385</v>
      </c>
      <c r="D3634" s="12" t="s">
        <v>7278</v>
      </c>
      <c r="E3634" s="4" t="s">
        <v>5364</v>
      </c>
      <c r="F3634" s="4" t="s">
        <v>7204</v>
      </c>
      <c r="G3634" s="4" t="s">
        <v>7167</v>
      </c>
      <c r="H3634" s="10">
        <v>44530</v>
      </c>
      <c r="I3634" s="5">
        <v>8350</v>
      </c>
      <c r="J3634" s="5">
        <v>-2261.4699999999998</v>
      </c>
      <c r="K3634" s="5">
        <f t="shared" si="56"/>
        <v>6088.5300000000007</v>
      </c>
    </row>
    <row r="3635" spans="1:11" x14ac:dyDescent="0.25">
      <c r="A3635" s="4" t="s">
        <v>7269</v>
      </c>
      <c r="B3635" s="4" t="s">
        <v>7256</v>
      </c>
      <c r="C3635" s="4" t="s">
        <v>5386</v>
      </c>
      <c r="D3635" s="12" t="s">
        <v>7278</v>
      </c>
      <c r="E3635" s="4" t="s">
        <v>5364</v>
      </c>
      <c r="F3635" s="4" t="s">
        <v>7204</v>
      </c>
      <c r="G3635" s="4" t="s">
        <v>7167</v>
      </c>
      <c r="H3635" s="10">
        <v>44530</v>
      </c>
      <c r="I3635" s="5">
        <v>8350</v>
      </c>
      <c r="J3635" s="5">
        <v>-2261.4699999999998</v>
      </c>
      <c r="K3635" s="5">
        <f t="shared" si="56"/>
        <v>6088.5300000000007</v>
      </c>
    </row>
    <row r="3636" spans="1:11" x14ac:dyDescent="0.25">
      <c r="A3636" s="4" t="s">
        <v>7269</v>
      </c>
      <c r="B3636" s="4" t="s">
        <v>7256</v>
      </c>
      <c r="C3636" s="4" t="s">
        <v>5387</v>
      </c>
      <c r="D3636" s="12" t="s">
        <v>7278</v>
      </c>
      <c r="E3636" s="4" t="s">
        <v>5364</v>
      </c>
      <c r="F3636" s="4" t="s">
        <v>7204</v>
      </c>
      <c r="G3636" s="4" t="s">
        <v>7167</v>
      </c>
      <c r="H3636" s="10">
        <v>44530</v>
      </c>
      <c r="I3636" s="5">
        <v>8350</v>
      </c>
      <c r="J3636" s="5">
        <v>-2261.4699999999998</v>
      </c>
      <c r="K3636" s="5">
        <f t="shared" si="56"/>
        <v>6088.5300000000007</v>
      </c>
    </row>
    <row r="3637" spans="1:11" x14ac:dyDescent="0.25">
      <c r="A3637" s="4" t="s">
        <v>7269</v>
      </c>
      <c r="B3637" s="4" t="s">
        <v>7256</v>
      </c>
      <c r="C3637" s="4" t="s">
        <v>5388</v>
      </c>
      <c r="D3637" s="12" t="s">
        <v>7278</v>
      </c>
      <c r="E3637" s="4" t="s">
        <v>5364</v>
      </c>
      <c r="F3637" s="4" t="s">
        <v>7204</v>
      </c>
      <c r="G3637" s="4" t="s">
        <v>7167</v>
      </c>
      <c r="H3637" s="10">
        <v>44530</v>
      </c>
      <c r="I3637" s="5">
        <v>8350</v>
      </c>
      <c r="J3637" s="5">
        <v>-2261.4699999999998</v>
      </c>
      <c r="K3637" s="5">
        <f t="shared" si="56"/>
        <v>6088.5300000000007</v>
      </c>
    </row>
    <row r="3638" spans="1:11" x14ac:dyDescent="0.25">
      <c r="A3638" s="4" t="s">
        <v>7269</v>
      </c>
      <c r="B3638" s="4" t="s">
        <v>7256</v>
      </c>
      <c r="C3638" s="4" t="s">
        <v>5389</v>
      </c>
      <c r="D3638" s="12" t="s">
        <v>7278</v>
      </c>
      <c r="E3638" s="4" t="s">
        <v>5364</v>
      </c>
      <c r="F3638" s="4" t="s">
        <v>7204</v>
      </c>
      <c r="G3638" s="4" t="s">
        <v>7167</v>
      </c>
      <c r="H3638" s="10">
        <v>44530</v>
      </c>
      <c r="I3638" s="5">
        <v>8350</v>
      </c>
      <c r="J3638" s="5">
        <v>-2261.4699999999998</v>
      </c>
      <c r="K3638" s="5">
        <f t="shared" si="56"/>
        <v>6088.5300000000007</v>
      </c>
    </row>
    <row r="3639" spans="1:11" x14ac:dyDescent="0.25">
      <c r="A3639" s="4" t="s">
        <v>7269</v>
      </c>
      <c r="B3639" s="4" t="s">
        <v>7256</v>
      </c>
      <c r="C3639" s="4" t="s">
        <v>5390</v>
      </c>
      <c r="D3639" s="12" t="s">
        <v>7278</v>
      </c>
      <c r="E3639" s="4" t="s">
        <v>5364</v>
      </c>
      <c r="F3639" s="4" t="s">
        <v>7204</v>
      </c>
      <c r="G3639" s="4" t="s">
        <v>7167</v>
      </c>
      <c r="H3639" s="10">
        <v>44530</v>
      </c>
      <c r="I3639" s="5">
        <v>8350</v>
      </c>
      <c r="J3639" s="5">
        <v>-2261.4699999999998</v>
      </c>
      <c r="K3639" s="5">
        <f t="shared" si="56"/>
        <v>6088.5300000000007</v>
      </c>
    </row>
    <row r="3640" spans="1:11" x14ac:dyDescent="0.25">
      <c r="A3640" s="4" t="s">
        <v>7269</v>
      </c>
      <c r="B3640" s="4" t="s">
        <v>7256</v>
      </c>
      <c r="C3640" s="4" t="s">
        <v>5391</v>
      </c>
      <c r="D3640" s="12" t="s">
        <v>7278</v>
      </c>
      <c r="E3640" s="4" t="s">
        <v>5364</v>
      </c>
      <c r="F3640" s="4" t="s">
        <v>7204</v>
      </c>
      <c r="G3640" s="4" t="s">
        <v>7167</v>
      </c>
      <c r="H3640" s="10">
        <v>44530</v>
      </c>
      <c r="I3640" s="5">
        <v>8350</v>
      </c>
      <c r="J3640" s="5">
        <v>-2261.4699999999998</v>
      </c>
      <c r="K3640" s="5">
        <f t="shared" si="56"/>
        <v>6088.5300000000007</v>
      </c>
    </row>
    <row r="3641" spans="1:11" x14ac:dyDescent="0.25">
      <c r="A3641" s="4" t="s">
        <v>7269</v>
      </c>
      <c r="B3641" s="4" t="s">
        <v>7256</v>
      </c>
      <c r="C3641" s="4" t="s">
        <v>5392</v>
      </c>
      <c r="D3641" s="12" t="s">
        <v>7278</v>
      </c>
      <c r="E3641" s="4" t="s">
        <v>5364</v>
      </c>
      <c r="F3641" s="4" t="s">
        <v>7204</v>
      </c>
      <c r="G3641" s="4" t="s">
        <v>7167</v>
      </c>
      <c r="H3641" s="10">
        <v>44530</v>
      </c>
      <c r="I3641" s="5">
        <v>8350</v>
      </c>
      <c r="J3641" s="5">
        <v>-2261.4699999999998</v>
      </c>
      <c r="K3641" s="5">
        <f t="shared" si="56"/>
        <v>6088.5300000000007</v>
      </c>
    </row>
    <row r="3642" spans="1:11" x14ac:dyDescent="0.25">
      <c r="A3642" s="4" t="s">
        <v>7269</v>
      </c>
      <c r="B3642" s="4" t="s">
        <v>7256</v>
      </c>
      <c r="C3642" s="4" t="s">
        <v>5393</v>
      </c>
      <c r="D3642" s="12" t="s">
        <v>7278</v>
      </c>
      <c r="E3642" s="4" t="s">
        <v>5364</v>
      </c>
      <c r="F3642" s="4" t="s">
        <v>7204</v>
      </c>
      <c r="G3642" s="4" t="s">
        <v>7167</v>
      </c>
      <c r="H3642" s="10">
        <v>44530</v>
      </c>
      <c r="I3642" s="5">
        <v>8350</v>
      </c>
      <c r="J3642" s="5">
        <v>-2261.4699999999998</v>
      </c>
      <c r="K3642" s="5">
        <f t="shared" si="56"/>
        <v>6088.5300000000007</v>
      </c>
    </row>
    <row r="3643" spans="1:11" x14ac:dyDescent="0.25">
      <c r="A3643" s="4" t="s">
        <v>7269</v>
      </c>
      <c r="B3643" s="4" t="s">
        <v>7256</v>
      </c>
      <c r="C3643" s="4" t="s">
        <v>5394</v>
      </c>
      <c r="D3643" s="12" t="s">
        <v>7278</v>
      </c>
      <c r="E3643" s="4" t="s">
        <v>5364</v>
      </c>
      <c r="F3643" s="4" t="s">
        <v>7204</v>
      </c>
      <c r="G3643" s="4" t="s">
        <v>7167</v>
      </c>
      <c r="H3643" s="10">
        <v>44530</v>
      </c>
      <c r="I3643" s="5">
        <v>8350</v>
      </c>
      <c r="J3643" s="5">
        <v>-2261.4699999999998</v>
      </c>
      <c r="K3643" s="5">
        <f t="shared" si="56"/>
        <v>6088.5300000000007</v>
      </c>
    </row>
    <row r="3644" spans="1:11" x14ac:dyDescent="0.25">
      <c r="A3644" s="4" t="s">
        <v>7269</v>
      </c>
      <c r="B3644" s="4" t="s">
        <v>7256</v>
      </c>
      <c r="C3644" s="4" t="s">
        <v>5395</v>
      </c>
      <c r="D3644" s="12" t="s">
        <v>7278</v>
      </c>
      <c r="E3644" s="4" t="s">
        <v>5364</v>
      </c>
      <c r="F3644" s="4" t="s">
        <v>7204</v>
      </c>
      <c r="G3644" s="4" t="s">
        <v>7167</v>
      </c>
      <c r="H3644" s="10">
        <v>44530</v>
      </c>
      <c r="I3644" s="5">
        <v>8350</v>
      </c>
      <c r="J3644" s="5">
        <v>-2261.4699999999998</v>
      </c>
      <c r="K3644" s="5">
        <f t="shared" si="56"/>
        <v>6088.5300000000007</v>
      </c>
    </row>
    <row r="3645" spans="1:11" x14ac:dyDescent="0.25">
      <c r="A3645" s="4" t="s">
        <v>7269</v>
      </c>
      <c r="B3645" s="4" t="s">
        <v>7256</v>
      </c>
      <c r="C3645" s="4" t="s">
        <v>5396</v>
      </c>
      <c r="D3645" s="12" t="s">
        <v>7278</v>
      </c>
      <c r="E3645" s="4" t="s">
        <v>5364</v>
      </c>
      <c r="F3645" s="4" t="s">
        <v>7204</v>
      </c>
      <c r="G3645" s="4" t="s">
        <v>7167</v>
      </c>
      <c r="H3645" s="10">
        <v>44530</v>
      </c>
      <c r="I3645" s="5">
        <v>8350</v>
      </c>
      <c r="J3645" s="5">
        <v>-2261.4699999999998</v>
      </c>
      <c r="K3645" s="5">
        <f t="shared" si="56"/>
        <v>6088.5300000000007</v>
      </c>
    </row>
    <row r="3646" spans="1:11" x14ac:dyDescent="0.25">
      <c r="A3646" s="4" t="s">
        <v>7269</v>
      </c>
      <c r="B3646" s="4" t="s">
        <v>7256</v>
      </c>
      <c r="C3646" s="4" t="s">
        <v>5397</v>
      </c>
      <c r="D3646" s="12" t="s">
        <v>7278</v>
      </c>
      <c r="E3646" s="4" t="s">
        <v>5364</v>
      </c>
      <c r="F3646" s="4" t="s">
        <v>7204</v>
      </c>
      <c r="G3646" s="4" t="s">
        <v>7167</v>
      </c>
      <c r="H3646" s="10">
        <v>44530</v>
      </c>
      <c r="I3646" s="5">
        <v>8350</v>
      </c>
      <c r="J3646" s="5">
        <v>-2261.4699999999998</v>
      </c>
      <c r="K3646" s="5">
        <f t="shared" si="56"/>
        <v>6088.5300000000007</v>
      </c>
    </row>
    <row r="3647" spans="1:11" x14ac:dyDescent="0.25">
      <c r="A3647" s="4" t="s">
        <v>7269</v>
      </c>
      <c r="B3647" s="4" t="s">
        <v>7256</v>
      </c>
      <c r="C3647" s="4" t="s">
        <v>5398</v>
      </c>
      <c r="D3647" s="12" t="s">
        <v>7278</v>
      </c>
      <c r="E3647" s="4" t="s">
        <v>5364</v>
      </c>
      <c r="F3647" s="4" t="s">
        <v>7204</v>
      </c>
      <c r="G3647" s="4" t="s">
        <v>7167</v>
      </c>
      <c r="H3647" s="10">
        <v>44530</v>
      </c>
      <c r="I3647" s="5">
        <v>8350</v>
      </c>
      <c r="J3647" s="5">
        <v>-2261.4699999999998</v>
      </c>
      <c r="K3647" s="5">
        <f t="shared" si="56"/>
        <v>6088.5300000000007</v>
      </c>
    </row>
    <row r="3648" spans="1:11" x14ac:dyDescent="0.25">
      <c r="A3648" s="4" t="s">
        <v>7269</v>
      </c>
      <c r="B3648" s="4" t="s">
        <v>7256</v>
      </c>
      <c r="C3648" s="4" t="s">
        <v>5399</v>
      </c>
      <c r="D3648" s="12" t="s">
        <v>7278</v>
      </c>
      <c r="E3648" s="4" t="s">
        <v>5364</v>
      </c>
      <c r="F3648" s="4" t="s">
        <v>7204</v>
      </c>
      <c r="G3648" s="4" t="s">
        <v>7167</v>
      </c>
      <c r="H3648" s="10">
        <v>44530</v>
      </c>
      <c r="I3648" s="5">
        <v>8350</v>
      </c>
      <c r="J3648" s="5">
        <v>-2261.4699999999998</v>
      </c>
      <c r="K3648" s="5">
        <f t="shared" si="56"/>
        <v>6088.5300000000007</v>
      </c>
    </row>
    <row r="3649" spans="1:11" x14ac:dyDescent="0.25">
      <c r="A3649" s="4" t="s">
        <v>7269</v>
      </c>
      <c r="B3649" s="4" t="s">
        <v>7256</v>
      </c>
      <c r="C3649" s="4" t="s">
        <v>5400</v>
      </c>
      <c r="D3649" s="12" t="s">
        <v>7278</v>
      </c>
      <c r="E3649" s="4" t="s">
        <v>5364</v>
      </c>
      <c r="F3649" s="4" t="s">
        <v>7204</v>
      </c>
      <c r="G3649" s="4" t="s">
        <v>7167</v>
      </c>
      <c r="H3649" s="10">
        <v>44530</v>
      </c>
      <c r="I3649" s="5">
        <v>8350</v>
      </c>
      <c r="J3649" s="5">
        <v>-2261.4699999999998</v>
      </c>
      <c r="K3649" s="5">
        <f t="shared" si="56"/>
        <v>6088.5300000000007</v>
      </c>
    </row>
    <row r="3650" spans="1:11" x14ac:dyDescent="0.25">
      <c r="A3650" s="4" t="s">
        <v>7269</v>
      </c>
      <c r="B3650" s="4" t="s">
        <v>7256</v>
      </c>
      <c r="C3650" s="4" t="s">
        <v>5401</v>
      </c>
      <c r="D3650" s="12" t="s">
        <v>7278</v>
      </c>
      <c r="E3650" s="4" t="s">
        <v>5364</v>
      </c>
      <c r="F3650" s="4" t="s">
        <v>7204</v>
      </c>
      <c r="G3650" s="4" t="s">
        <v>7167</v>
      </c>
      <c r="H3650" s="10">
        <v>44530</v>
      </c>
      <c r="I3650" s="5">
        <v>8350</v>
      </c>
      <c r="J3650" s="5">
        <v>-2261.4699999999998</v>
      </c>
      <c r="K3650" s="5">
        <f t="shared" si="56"/>
        <v>6088.5300000000007</v>
      </c>
    </row>
    <row r="3651" spans="1:11" x14ac:dyDescent="0.25">
      <c r="A3651" s="4" t="s">
        <v>7269</v>
      </c>
      <c r="B3651" s="4" t="s">
        <v>7256</v>
      </c>
      <c r="C3651" s="4" t="s">
        <v>5402</v>
      </c>
      <c r="D3651" s="12" t="s">
        <v>7278</v>
      </c>
      <c r="E3651" s="4" t="s">
        <v>5364</v>
      </c>
      <c r="F3651" s="4" t="s">
        <v>7204</v>
      </c>
      <c r="G3651" s="4" t="s">
        <v>7167</v>
      </c>
      <c r="H3651" s="10">
        <v>44530</v>
      </c>
      <c r="I3651" s="5">
        <v>8350</v>
      </c>
      <c r="J3651" s="5">
        <v>-2261.4699999999998</v>
      </c>
      <c r="K3651" s="5">
        <f t="shared" si="56"/>
        <v>6088.5300000000007</v>
      </c>
    </row>
    <row r="3652" spans="1:11" x14ac:dyDescent="0.25">
      <c r="A3652" s="4" t="s">
        <v>7269</v>
      </c>
      <c r="B3652" s="4" t="s">
        <v>7256</v>
      </c>
      <c r="C3652" s="4" t="s">
        <v>5403</v>
      </c>
      <c r="D3652" s="12" t="s">
        <v>7278</v>
      </c>
      <c r="E3652" s="4" t="s">
        <v>5364</v>
      </c>
      <c r="F3652" s="4" t="s">
        <v>7204</v>
      </c>
      <c r="G3652" s="4" t="s">
        <v>7167</v>
      </c>
      <c r="H3652" s="10">
        <v>44530</v>
      </c>
      <c r="I3652" s="5">
        <v>8350</v>
      </c>
      <c r="J3652" s="5">
        <v>-2261.4699999999998</v>
      </c>
      <c r="K3652" s="5">
        <f t="shared" si="56"/>
        <v>6088.5300000000007</v>
      </c>
    </row>
    <row r="3653" spans="1:11" x14ac:dyDescent="0.25">
      <c r="A3653" s="4" t="s">
        <v>7269</v>
      </c>
      <c r="B3653" s="4" t="s">
        <v>7256</v>
      </c>
      <c r="C3653" s="4" t="s">
        <v>5404</v>
      </c>
      <c r="D3653" s="12" t="s">
        <v>7278</v>
      </c>
      <c r="E3653" s="4" t="s">
        <v>5364</v>
      </c>
      <c r="F3653" s="4" t="s">
        <v>7204</v>
      </c>
      <c r="G3653" s="4" t="s">
        <v>7167</v>
      </c>
      <c r="H3653" s="10">
        <v>44530</v>
      </c>
      <c r="I3653" s="5">
        <v>8350</v>
      </c>
      <c r="J3653" s="5">
        <v>-2261.4699999999998</v>
      </c>
      <c r="K3653" s="5">
        <f t="shared" si="56"/>
        <v>6088.5300000000007</v>
      </c>
    </row>
    <row r="3654" spans="1:11" x14ac:dyDescent="0.25">
      <c r="A3654" s="4" t="s">
        <v>7269</v>
      </c>
      <c r="B3654" s="4" t="s">
        <v>7256</v>
      </c>
      <c r="C3654" s="4" t="s">
        <v>5405</v>
      </c>
      <c r="D3654" s="12" t="s">
        <v>7278</v>
      </c>
      <c r="E3654" s="4" t="s">
        <v>5364</v>
      </c>
      <c r="F3654" s="4" t="s">
        <v>7204</v>
      </c>
      <c r="G3654" s="4" t="s">
        <v>7167</v>
      </c>
      <c r="H3654" s="10">
        <v>44530</v>
      </c>
      <c r="I3654" s="5">
        <v>8350</v>
      </c>
      <c r="J3654" s="5">
        <v>-2261.4699999999998</v>
      </c>
      <c r="K3654" s="5">
        <f t="shared" si="56"/>
        <v>6088.5300000000007</v>
      </c>
    </row>
    <row r="3655" spans="1:11" x14ac:dyDescent="0.25">
      <c r="A3655" s="4" t="s">
        <v>7269</v>
      </c>
      <c r="B3655" s="4" t="s">
        <v>7256</v>
      </c>
      <c r="C3655" s="4" t="s">
        <v>5406</v>
      </c>
      <c r="D3655" s="12" t="s">
        <v>7278</v>
      </c>
      <c r="E3655" s="4" t="s">
        <v>5364</v>
      </c>
      <c r="F3655" s="4" t="s">
        <v>7204</v>
      </c>
      <c r="G3655" s="4" t="s">
        <v>7167</v>
      </c>
      <c r="H3655" s="10">
        <v>44530</v>
      </c>
      <c r="I3655" s="5">
        <v>9600</v>
      </c>
      <c r="J3655" s="5">
        <v>-2600</v>
      </c>
      <c r="K3655" s="5">
        <f t="shared" si="56"/>
        <v>7000</v>
      </c>
    </row>
    <row r="3656" spans="1:11" x14ac:dyDescent="0.25">
      <c r="A3656" s="4" t="s">
        <v>7269</v>
      </c>
      <c r="B3656" s="4" t="s">
        <v>7256</v>
      </c>
      <c r="C3656" s="4" t="s">
        <v>5407</v>
      </c>
      <c r="D3656" s="12" t="s">
        <v>7278</v>
      </c>
      <c r="E3656" s="4" t="s">
        <v>5364</v>
      </c>
      <c r="F3656" s="4" t="s">
        <v>7203</v>
      </c>
      <c r="G3656" s="4" t="s">
        <v>7177</v>
      </c>
      <c r="H3656" s="10">
        <v>44530</v>
      </c>
      <c r="I3656" s="5">
        <v>9600</v>
      </c>
      <c r="J3656" s="5">
        <v>-2600</v>
      </c>
      <c r="K3656" s="5">
        <f t="shared" si="56"/>
        <v>7000</v>
      </c>
    </row>
    <row r="3657" spans="1:11" x14ac:dyDescent="0.25">
      <c r="A3657" s="4" t="s">
        <v>7269</v>
      </c>
      <c r="B3657" s="4" t="s">
        <v>7256</v>
      </c>
      <c r="C3657" s="4" t="s">
        <v>5408</v>
      </c>
      <c r="D3657" s="12" t="s">
        <v>7278</v>
      </c>
      <c r="E3657" s="4" t="s">
        <v>5364</v>
      </c>
      <c r="F3657" s="4" t="s">
        <v>7203</v>
      </c>
      <c r="G3657" s="4" t="s">
        <v>7177</v>
      </c>
      <c r="H3657" s="10">
        <v>44530</v>
      </c>
      <c r="I3657" s="5">
        <v>9600</v>
      </c>
      <c r="J3657" s="5">
        <v>-2600</v>
      </c>
      <c r="K3657" s="5">
        <f t="shared" si="56"/>
        <v>7000</v>
      </c>
    </row>
    <row r="3658" spans="1:11" x14ac:dyDescent="0.25">
      <c r="A3658" s="4" t="s">
        <v>7269</v>
      </c>
      <c r="B3658" s="4" t="s">
        <v>7256</v>
      </c>
      <c r="C3658" s="4" t="s">
        <v>5409</v>
      </c>
      <c r="D3658" s="12" t="s">
        <v>7278</v>
      </c>
      <c r="E3658" s="4" t="s">
        <v>5364</v>
      </c>
      <c r="F3658" s="4" t="s">
        <v>7203</v>
      </c>
      <c r="G3658" s="4" t="s">
        <v>7177</v>
      </c>
      <c r="H3658" s="10">
        <v>44530</v>
      </c>
      <c r="I3658" s="5">
        <v>9600</v>
      </c>
      <c r="J3658" s="5">
        <v>-2600</v>
      </c>
      <c r="K3658" s="5">
        <f t="shared" si="56"/>
        <v>7000</v>
      </c>
    </row>
    <row r="3659" spans="1:11" x14ac:dyDescent="0.25">
      <c r="A3659" s="4" t="s">
        <v>7269</v>
      </c>
      <c r="B3659" s="4" t="s">
        <v>7256</v>
      </c>
      <c r="C3659" s="4" t="s">
        <v>5410</v>
      </c>
      <c r="D3659" s="12" t="s">
        <v>7278</v>
      </c>
      <c r="E3659" s="4" t="s">
        <v>5364</v>
      </c>
      <c r="F3659" s="4" t="s">
        <v>7203</v>
      </c>
      <c r="G3659" s="4" t="s">
        <v>7177</v>
      </c>
      <c r="H3659" s="10">
        <v>44530</v>
      </c>
      <c r="I3659" s="5">
        <v>9600</v>
      </c>
      <c r="J3659" s="5">
        <v>-2600</v>
      </c>
      <c r="K3659" s="5">
        <f t="shared" si="56"/>
        <v>7000</v>
      </c>
    </row>
    <row r="3660" spans="1:11" x14ac:dyDescent="0.25">
      <c r="A3660" s="4" t="s">
        <v>7269</v>
      </c>
      <c r="B3660" s="4" t="s">
        <v>7219</v>
      </c>
      <c r="C3660" s="4" t="s">
        <v>5411</v>
      </c>
      <c r="D3660" s="12" t="s">
        <v>7278</v>
      </c>
      <c r="E3660" s="4" t="s">
        <v>5412</v>
      </c>
      <c r="F3660" s="4" t="s">
        <v>7205</v>
      </c>
      <c r="G3660" s="4" t="s">
        <v>7167</v>
      </c>
      <c r="H3660" s="10">
        <v>44530</v>
      </c>
      <c r="I3660" s="5">
        <v>62314.12</v>
      </c>
      <c r="J3660" s="5">
        <v>-16876.740000000002</v>
      </c>
      <c r="K3660" s="5">
        <f t="shared" si="56"/>
        <v>45437.380000000005</v>
      </c>
    </row>
    <row r="3661" spans="1:11" x14ac:dyDescent="0.25">
      <c r="A3661" s="4" t="s">
        <v>7269</v>
      </c>
      <c r="B3661" s="4" t="s">
        <v>7219</v>
      </c>
      <c r="C3661" s="4" t="s">
        <v>5413</v>
      </c>
      <c r="D3661" s="12" t="s">
        <v>7278</v>
      </c>
      <c r="E3661" s="4" t="s">
        <v>5412</v>
      </c>
      <c r="F3661" s="4" t="s">
        <v>7205</v>
      </c>
      <c r="G3661" s="4" t="s">
        <v>7167</v>
      </c>
      <c r="H3661" s="10">
        <v>44530</v>
      </c>
      <c r="I3661" s="5">
        <v>62314.12</v>
      </c>
      <c r="J3661" s="5">
        <v>-16876.740000000002</v>
      </c>
      <c r="K3661" s="5">
        <f t="shared" si="56"/>
        <v>45437.380000000005</v>
      </c>
    </row>
    <row r="3662" spans="1:11" x14ac:dyDescent="0.25">
      <c r="A3662" s="4" t="s">
        <v>7269</v>
      </c>
      <c r="B3662" s="4" t="s">
        <v>7219</v>
      </c>
      <c r="C3662" s="4" t="s">
        <v>5414</v>
      </c>
      <c r="D3662" s="12" t="s">
        <v>7278</v>
      </c>
      <c r="E3662" s="4" t="s">
        <v>5415</v>
      </c>
      <c r="F3662" s="4" t="s">
        <v>7205</v>
      </c>
      <c r="G3662" s="4" t="s">
        <v>7167</v>
      </c>
      <c r="H3662" s="10">
        <v>44530</v>
      </c>
      <c r="I3662" s="5">
        <v>136457.26</v>
      </c>
      <c r="J3662" s="5">
        <v>-36957.18</v>
      </c>
      <c r="K3662" s="5">
        <f t="shared" si="56"/>
        <v>99500.080000000016</v>
      </c>
    </row>
    <row r="3663" spans="1:11" x14ac:dyDescent="0.25">
      <c r="A3663" s="4" t="s">
        <v>7269</v>
      </c>
      <c r="B3663" s="4" t="s">
        <v>7219</v>
      </c>
      <c r="C3663" s="4" t="s">
        <v>5416</v>
      </c>
      <c r="D3663" s="12" t="s">
        <v>7278</v>
      </c>
      <c r="E3663" s="4" t="s">
        <v>5415</v>
      </c>
      <c r="F3663" s="4" t="s">
        <v>7205</v>
      </c>
      <c r="G3663" s="4" t="s">
        <v>7167</v>
      </c>
      <c r="H3663" s="10">
        <v>44530</v>
      </c>
      <c r="I3663" s="5">
        <v>136457.26</v>
      </c>
      <c r="J3663" s="5">
        <v>-36957.18</v>
      </c>
      <c r="K3663" s="5">
        <f t="shared" si="56"/>
        <v>99500.080000000016</v>
      </c>
    </row>
    <row r="3664" spans="1:11" x14ac:dyDescent="0.25">
      <c r="A3664" s="4" t="s">
        <v>7272</v>
      </c>
      <c r="B3664" s="4" t="s">
        <v>7248</v>
      </c>
      <c r="C3664" s="4" t="s">
        <v>5417</v>
      </c>
      <c r="D3664" s="12" t="s">
        <v>7278</v>
      </c>
      <c r="E3664" s="4" t="s">
        <v>5418</v>
      </c>
      <c r="F3664" s="4" t="s">
        <v>7205</v>
      </c>
      <c r="G3664" s="4" t="s">
        <v>7181</v>
      </c>
      <c r="H3664" s="10">
        <v>44537</v>
      </c>
      <c r="I3664" s="5">
        <v>2927332.42</v>
      </c>
      <c r="J3664" s="5">
        <v>-792819.18</v>
      </c>
      <c r="K3664" s="5">
        <f t="shared" si="56"/>
        <v>2134513.2399999998</v>
      </c>
    </row>
    <row r="3665" spans="1:11" x14ac:dyDescent="0.25">
      <c r="A3665" s="4" t="s">
        <v>7272</v>
      </c>
      <c r="B3665" s="4" t="s">
        <v>7248</v>
      </c>
      <c r="C3665" s="4" t="s">
        <v>5419</v>
      </c>
      <c r="D3665" s="12" t="s">
        <v>7278</v>
      </c>
      <c r="E3665" s="4" t="s">
        <v>5420</v>
      </c>
      <c r="F3665" s="4" t="s">
        <v>7205</v>
      </c>
      <c r="G3665" s="4" t="s">
        <v>7181</v>
      </c>
      <c r="H3665" s="10">
        <v>44537</v>
      </c>
      <c r="I3665" s="5">
        <v>19590609.260000002</v>
      </c>
      <c r="J3665" s="5">
        <v>-5305789.99</v>
      </c>
      <c r="K3665" s="5">
        <f t="shared" si="56"/>
        <v>14284819.270000001</v>
      </c>
    </row>
    <row r="3666" spans="1:11" x14ac:dyDescent="0.25">
      <c r="A3666" s="4" t="s">
        <v>7269</v>
      </c>
      <c r="B3666" s="4" t="s">
        <v>7225</v>
      </c>
      <c r="C3666" s="4" t="s">
        <v>5421</v>
      </c>
      <c r="D3666" s="12" t="s">
        <v>7278</v>
      </c>
      <c r="E3666" s="4" t="s">
        <v>5422</v>
      </c>
      <c r="F3666" s="4" t="s">
        <v>7205</v>
      </c>
      <c r="G3666" s="4" t="s">
        <v>7175</v>
      </c>
      <c r="H3666" s="10">
        <v>44544</v>
      </c>
      <c r="I3666" s="5">
        <v>14279.66</v>
      </c>
      <c r="J3666" s="5">
        <v>-3867.39</v>
      </c>
      <c r="K3666" s="5">
        <f t="shared" si="56"/>
        <v>10412.27</v>
      </c>
    </row>
    <row r="3667" spans="1:11" x14ac:dyDescent="0.25">
      <c r="A3667" s="4" t="s">
        <v>7269</v>
      </c>
      <c r="B3667" s="4" t="s">
        <v>7225</v>
      </c>
      <c r="C3667" s="4" t="s">
        <v>5423</v>
      </c>
      <c r="D3667" s="12" t="s">
        <v>7278</v>
      </c>
      <c r="E3667" s="4" t="s">
        <v>5424</v>
      </c>
      <c r="F3667" s="4" t="s">
        <v>7205</v>
      </c>
      <c r="G3667" s="4" t="s">
        <v>7167</v>
      </c>
      <c r="H3667" s="10">
        <v>44544</v>
      </c>
      <c r="I3667" s="5">
        <v>14279.66</v>
      </c>
      <c r="J3667" s="5">
        <v>-3867.39</v>
      </c>
      <c r="K3667" s="5">
        <f t="shared" si="56"/>
        <v>10412.27</v>
      </c>
    </row>
    <row r="3668" spans="1:11" x14ac:dyDescent="0.25">
      <c r="A3668" s="4" t="s">
        <v>7269</v>
      </c>
      <c r="B3668" s="4" t="s">
        <v>7225</v>
      </c>
      <c r="C3668" s="4" t="s">
        <v>5425</v>
      </c>
      <c r="D3668" s="12" t="s">
        <v>7278</v>
      </c>
      <c r="E3668" s="4" t="s">
        <v>5426</v>
      </c>
      <c r="F3668" s="4" t="s">
        <v>7203</v>
      </c>
      <c r="G3668" s="4" t="s">
        <v>7177</v>
      </c>
      <c r="H3668" s="10">
        <v>44544</v>
      </c>
      <c r="I3668" s="5">
        <v>14279.66</v>
      </c>
      <c r="J3668" s="5">
        <v>-3867.39</v>
      </c>
      <c r="K3668" s="5">
        <f t="shared" si="56"/>
        <v>10412.27</v>
      </c>
    </row>
    <row r="3669" spans="1:11" x14ac:dyDescent="0.25">
      <c r="A3669" s="4" t="s">
        <v>7269</v>
      </c>
      <c r="B3669" s="4" t="s">
        <v>7227</v>
      </c>
      <c r="C3669" s="4" t="s">
        <v>5427</v>
      </c>
      <c r="D3669" s="12" t="s">
        <v>7278</v>
      </c>
      <c r="E3669" s="4" t="s">
        <v>5428</v>
      </c>
      <c r="F3669" s="4" t="s">
        <v>7205</v>
      </c>
      <c r="G3669" s="4" t="s">
        <v>7167</v>
      </c>
      <c r="H3669" s="10">
        <v>44544</v>
      </c>
      <c r="I3669" s="5">
        <v>9533.9</v>
      </c>
      <c r="J3669" s="5">
        <v>-2582.08</v>
      </c>
      <c r="K3669" s="5">
        <f t="shared" si="56"/>
        <v>6951.82</v>
      </c>
    </row>
    <row r="3670" spans="1:11" x14ac:dyDescent="0.25">
      <c r="A3670" s="4" t="s">
        <v>7272</v>
      </c>
      <c r="B3670" s="4" t="s">
        <v>7248</v>
      </c>
      <c r="C3670" s="4" t="s">
        <v>5429</v>
      </c>
      <c r="D3670" s="12" t="s">
        <v>7278</v>
      </c>
      <c r="E3670" s="4" t="s">
        <v>5430</v>
      </c>
      <c r="F3670" s="4" t="s">
        <v>7205</v>
      </c>
      <c r="G3670" s="4" t="s">
        <v>7181</v>
      </c>
      <c r="H3670" s="10">
        <v>44546</v>
      </c>
      <c r="I3670" s="5">
        <v>2973893.19</v>
      </c>
      <c r="J3670" s="5">
        <v>-805429.42</v>
      </c>
      <c r="K3670" s="5">
        <f t="shared" si="56"/>
        <v>2168463.77</v>
      </c>
    </row>
    <row r="3671" spans="1:11" x14ac:dyDescent="0.25">
      <c r="A3671" s="4" t="s">
        <v>7272</v>
      </c>
      <c r="B3671" s="4" t="s">
        <v>7248</v>
      </c>
      <c r="C3671" s="4" t="s">
        <v>5431</v>
      </c>
      <c r="D3671" s="12" t="s">
        <v>7278</v>
      </c>
      <c r="E3671" s="4" t="s">
        <v>5430</v>
      </c>
      <c r="F3671" s="4" t="s">
        <v>7205</v>
      </c>
      <c r="G3671" s="4" t="s">
        <v>7181</v>
      </c>
      <c r="H3671" s="10">
        <v>44546</v>
      </c>
      <c r="I3671" s="5">
        <v>2973893.19</v>
      </c>
      <c r="J3671" s="5">
        <v>-805429.42</v>
      </c>
      <c r="K3671" s="5">
        <f t="shared" si="56"/>
        <v>2168463.77</v>
      </c>
    </row>
    <row r="3672" spans="1:11" x14ac:dyDescent="0.25">
      <c r="A3672" s="4" t="s">
        <v>7272</v>
      </c>
      <c r="B3672" s="4" t="s">
        <v>7257</v>
      </c>
      <c r="C3672" s="4" t="s">
        <v>5432</v>
      </c>
      <c r="D3672" s="12" t="s">
        <v>7278</v>
      </c>
      <c r="E3672" s="4" t="s">
        <v>5433</v>
      </c>
      <c r="F3672" s="4" t="s">
        <v>7205</v>
      </c>
      <c r="G3672" s="4" t="s">
        <v>7185</v>
      </c>
      <c r="H3672" s="10">
        <v>44547</v>
      </c>
      <c r="I3672" s="5">
        <v>12947.48</v>
      </c>
      <c r="J3672" s="5">
        <v>-3506.62</v>
      </c>
      <c r="K3672" s="5">
        <f t="shared" si="56"/>
        <v>9440.86</v>
      </c>
    </row>
    <row r="3673" spans="1:11" x14ac:dyDescent="0.25">
      <c r="A3673" s="4" t="s">
        <v>7272</v>
      </c>
      <c r="B3673" s="4" t="s">
        <v>7257</v>
      </c>
      <c r="C3673" s="4" t="s">
        <v>5434</v>
      </c>
      <c r="D3673" s="12" t="s">
        <v>7278</v>
      </c>
      <c r="E3673" s="4" t="s">
        <v>5433</v>
      </c>
      <c r="F3673" s="4" t="s">
        <v>7205</v>
      </c>
      <c r="G3673" s="4" t="s">
        <v>7181</v>
      </c>
      <c r="H3673" s="10">
        <v>44547</v>
      </c>
      <c r="I3673" s="5">
        <v>12947.48</v>
      </c>
      <c r="J3673" s="5">
        <v>-3506.62</v>
      </c>
      <c r="K3673" s="5">
        <f t="shared" si="56"/>
        <v>9440.86</v>
      </c>
    </row>
    <row r="3674" spans="1:11" x14ac:dyDescent="0.25">
      <c r="A3674" s="4" t="s">
        <v>7272</v>
      </c>
      <c r="B3674" s="4" t="s">
        <v>7257</v>
      </c>
      <c r="C3674" s="4" t="s">
        <v>5435</v>
      </c>
      <c r="D3674" s="12" t="s">
        <v>7278</v>
      </c>
      <c r="E3674" s="4" t="s">
        <v>5433</v>
      </c>
      <c r="F3674" s="4" t="s">
        <v>7205</v>
      </c>
      <c r="G3674" s="4" t="s">
        <v>7181</v>
      </c>
      <c r="H3674" s="10">
        <v>44547</v>
      </c>
      <c r="I3674" s="5">
        <v>12947.48</v>
      </c>
      <c r="J3674" s="5">
        <v>-3506.62</v>
      </c>
      <c r="K3674" s="5">
        <f t="shared" ref="K3674:K3737" si="57">+I3674+J3674</f>
        <v>9440.86</v>
      </c>
    </row>
    <row r="3675" spans="1:11" x14ac:dyDescent="0.25">
      <c r="A3675" s="4" t="s">
        <v>7272</v>
      </c>
      <c r="B3675" s="4" t="s">
        <v>7257</v>
      </c>
      <c r="C3675" s="4" t="s">
        <v>5436</v>
      </c>
      <c r="D3675" s="12" t="s">
        <v>7278</v>
      </c>
      <c r="E3675" s="4" t="s">
        <v>5433</v>
      </c>
      <c r="F3675" s="4" t="s">
        <v>7205</v>
      </c>
      <c r="G3675" s="4" t="s">
        <v>7181</v>
      </c>
      <c r="H3675" s="10">
        <v>44547</v>
      </c>
      <c r="I3675" s="5">
        <v>12947.48</v>
      </c>
      <c r="J3675" s="5">
        <v>-3506.62</v>
      </c>
      <c r="K3675" s="5">
        <f t="shared" si="57"/>
        <v>9440.86</v>
      </c>
    </row>
    <row r="3676" spans="1:11" x14ac:dyDescent="0.25">
      <c r="A3676" s="4" t="s">
        <v>7272</v>
      </c>
      <c r="B3676" s="4" t="s">
        <v>7257</v>
      </c>
      <c r="C3676" s="4" t="s">
        <v>5437</v>
      </c>
      <c r="D3676" s="12" t="s">
        <v>7278</v>
      </c>
      <c r="E3676" s="4" t="s">
        <v>5433</v>
      </c>
      <c r="F3676" s="4" t="s">
        <v>7205</v>
      </c>
      <c r="G3676" s="4" t="s">
        <v>7181</v>
      </c>
      <c r="H3676" s="10">
        <v>44547</v>
      </c>
      <c r="I3676" s="5">
        <v>12947.48</v>
      </c>
      <c r="J3676" s="5">
        <v>-3506.62</v>
      </c>
      <c r="K3676" s="5">
        <f t="shared" si="57"/>
        <v>9440.86</v>
      </c>
    </row>
    <row r="3677" spans="1:11" x14ac:dyDescent="0.25">
      <c r="A3677" s="4" t="s">
        <v>7272</v>
      </c>
      <c r="B3677" s="4" t="s">
        <v>7257</v>
      </c>
      <c r="C3677" s="4" t="s">
        <v>5438</v>
      </c>
      <c r="D3677" s="12" t="s">
        <v>7278</v>
      </c>
      <c r="E3677" s="4" t="s">
        <v>5433</v>
      </c>
      <c r="F3677" s="4" t="s">
        <v>7205</v>
      </c>
      <c r="G3677" s="4" t="s">
        <v>7181</v>
      </c>
      <c r="H3677" s="10">
        <v>44547</v>
      </c>
      <c r="I3677" s="5">
        <v>12947.48</v>
      </c>
      <c r="J3677" s="5">
        <v>-3506.62</v>
      </c>
      <c r="K3677" s="5">
        <f t="shared" si="57"/>
        <v>9440.86</v>
      </c>
    </row>
    <row r="3678" spans="1:11" x14ac:dyDescent="0.25">
      <c r="A3678" s="4" t="s">
        <v>7272</v>
      </c>
      <c r="B3678" s="4" t="s">
        <v>7257</v>
      </c>
      <c r="C3678" s="4" t="s">
        <v>5439</v>
      </c>
      <c r="D3678" s="12" t="s">
        <v>7278</v>
      </c>
      <c r="E3678" s="4" t="s">
        <v>5433</v>
      </c>
      <c r="F3678" s="4" t="s">
        <v>7205</v>
      </c>
      <c r="G3678" s="4" t="s">
        <v>7181</v>
      </c>
      <c r="H3678" s="10">
        <v>44547</v>
      </c>
      <c r="I3678" s="5">
        <v>12947.48</v>
      </c>
      <c r="J3678" s="5">
        <v>-3506.62</v>
      </c>
      <c r="K3678" s="5">
        <f t="shared" si="57"/>
        <v>9440.86</v>
      </c>
    </row>
    <row r="3679" spans="1:11" x14ac:dyDescent="0.25">
      <c r="A3679" s="4" t="s">
        <v>7272</v>
      </c>
      <c r="B3679" s="4" t="s">
        <v>7257</v>
      </c>
      <c r="C3679" s="4" t="s">
        <v>5440</v>
      </c>
      <c r="D3679" s="12" t="s">
        <v>7278</v>
      </c>
      <c r="E3679" s="4" t="s">
        <v>5433</v>
      </c>
      <c r="F3679" s="4" t="s">
        <v>7205</v>
      </c>
      <c r="G3679" s="4" t="s">
        <v>7181</v>
      </c>
      <c r="H3679" s="10">
        <v>44547</v>
      </c>
      <c r="I3679" s="5">
        <v>12947.48</v>
      </c>
      <c r="J3679" s="5">
        <v>-3506.62</v>
      </c>
      <c r="K3679" s="5">
        <f t="shared" si="57"/>
        <v>9440.86</v>
      </c>
    </row>
    <row r="3680" spans="1:11" x14ac:dyDescent="0.25">
      <c r="A3680" s="4" t="s">
        <v>7272</v>
      </c>
      <c r="B3680" s="4" t="s">
        <v>7257</v>
      </c>
      <c r="C3680" s="4" t="s">
        <v>5441</v>
      </c>
      <c r="D3680" s="12" t="s">
        <v>7278</v>
      </c>
      <c r="E3680" s="4" t="s">
        <v>5433</v>
      </c>
      <c r="F3680" s="4" t="s">
        <v>7205</v>
      </c>
      <c r="G3680" s="4" t="s">
        <v>7181</v>
      </c>
      <c r="H3680" s="10">
        <v>44547</v>
      </c>
      <c r="I3680" s="5">
        <v>12947.48</v>
      </c>
      <c r="J3680" s="5">
        <v>-3506.62</v>
      </c>
      <c r="K3680" s="5">
        <f t="shared" si="57"/>
        <v>9440.86</v>
      </c>
    </row>
    <row r="3681" spans="1:11" x14ac:dyDescent="0.25">
      <c r="A3681" s="4" t="s">
        <v>7272</v>
      </c>
      <c r="B3681" s="4" t="s">
        <v>7257</v>
      </c>
      <c r="C3681" s="4" t="s">
        <v>5442</v>
      </c>
      <c r="D3681" s="12" t="s">
        <v>7278</v>
      </c>
      <c r="E3681" s="4" t="s">
        <v>5433</v>
      </c>
      <c r="F3681" s="4" t="s">
        <v>7205</v>
      </c>
      <c r="G3681" s="4" t="s">
        <v>7181</v>
      </c>
      <c r="H3681" s="10">
        <v>44547</v>
      </c>
      <c r="I3681" s="5">
        <v>12947.48</v>
      </c>
      <c r="J3681" s="5">
        <v>-3506.62</v>
      </c>
      <c r="K3681" s="5">
        <f t="shared" si="57"/>
        <v>9440.86</v>
      </c>
    </row>
    <row r="3682" spans="1:11" x14ac:dyDescent="0.25">
      <c r="A3682" s="4" t="s">
        <v>7272</v>
      </c>
      <c r="B3682" s="4" t="s">
        <v>7257</v>
      </c>
      <c r="C3682" s="4" t="s">
        <v>5443</v>
      </c>
      <c r="D3682" s="12" t="s">
        <v>7278</v>
      </c>
      <c r="E3682" s="4" t="s">
        <v>5433</v>
      </c>
      <c r="F3682" s="4" t="s">
        <v>7205</v>
      </c>
      <c r="G3682" s="4" t="s">
        <v>7166</v>
      </c>
      <c r="H3682" s="10">
        <v>44547</v>
      </c>
      <c r="I3682" s="5">
        <v>12947.48</v>
      </c>
      <c r="J3682" s="5">
        <v>-3506.62</v>
      </c>
      <c r="K3682" s="5">
        <f t="shared" si="57"/>
        <v>9440.86</v>
      </c>
    </row>
    <row r="3683" spans="1:11" x14ac:dyDescent="0.25">
      <c r="A3683" s="4" t="s">
        <v>7272</v>
      </c>
      <c r="B3683" s="4" t="s">
        <v>7257</v>
      </c>
      <c r="C3683" s="4" t="s">
        <v>5444</v>
      </c>
      <c r="D3683" s="12" t="s">
        <v>7278</v>
      </c>
      <c r="E3683" s="4" t="s">
        <v>5433</v>
      </c>
      <c r="F3683" s="4" t="s">
        <v>7205</v>
      </c>
      <c r="G3683" s="4" t="s">
        <v>7166</v>
      </c>
      <c r="H3683" s="10">
        <v>44547</v>
      </c>
      <c r="I3683" s="5">
        <v>12947.48</v>
      </c>
      <c r="J3683" s="5">
        <v>-3506.62</v>
      </c>
      <c r="K3683" s="5">
        <f t="shared" si="57"/>
        <v>9440.86</v>
      </c>
    </row>
    <row r="3684" spans="1:11" x14ac:dyDescent="0.25">
      <c r="A3684" s="4" t="s">
        <v>7272</v>
      </c>
      <c r="B3684" s="4" t="s">
        <v>7257</v>
      </c>
      <c r="C3684" s="4" t="s">
        <v>5445</v>
      </c>
      <c r="D3684" s="12" t="s">
        <v>7278</v>
      </c>
      <c r="E3684" s="4" t="s">
        <v>5433</v>
      </c>
      <c r="F3684" s="4" t="s">
        <v>7205</v>
      </c>
      <c r="G3684" s="4" t="s">
        <v>7181</v>
      </c>
      <c r="H3684" s="10">
        <v>44547</v>
      </c>
      <c r="I3684" s="5">
        <v>12947.48</v>
      </c>
      <c r="J3684" s="5">
        <v>-3506.62</v>
      </c>
      <c r="K3684" s="5">
        <f t="shared" si="57"/>
        <v>9440.86</v>
      </c>
    </row>
    <row r="3685" spans="1:11" x14ac:dyDescent="0.25">
      <c r="A3685" s="4" t="s">
        <v>7272</v>
      </c>
      <c r="B3685" s="4" t="s">
        <v>7257</v>
      </c>
      <c r="C3685" s="4" t="s">
        <v>5446</v>
      </c>
      <c r="D3685" s="12" t="s">
        <v>7278</v>
      </c>
      <c r="E3685" s="4" t="s">
        <v>5433</v>
      </c>
      <c r="F3685" s="4" t="s">
        <v>7205</v>
      </c>
      <c r="G3685" s="4" t="s">
        <v>7181</v>
      </c>
      <c r="H3685" s="10">
        <v>44547</v>
      </c>
      <c r="I3685" s="5">
        <v>12947.48</v>
      </c>
      <c r="J3685" s="5">
        <v>-3506.62</v>
      </c>
      <c r="K3685" s="5">
        <f t="shared" si="57"/>
        <v>9440.86</v>
      </c>
    </row>
    <row r="3686" spans="1:11" x14ac:dyDescent="0.25">
      <c r="A3686" s="4" t="s">
        <v>7272</v>
      </c>
      <c r="B3686" s="4" t="s">
        <v>7257</v>
      </c>
      <c r="C3686" s="4" t="s">
        <v>5447</v>
      </c>
      <c r="D3686" s="12" t="s">
        <v>7278</v>
      </c>
      <c r="E3686" s="4" t="s">
        <v>5433</v>
      </c>
      <c r="F3686" s="4" t="s">
        <v>7205</v>
      </c>
      <c r="G3686" s="4" t="s">
        <v>7184</v>
      </c>
      <c r="H3686" s="10">
        <v>44547</v>
      </c>
      <c r="I3686" s="5">
        <v>12947.48</v>
      </c>
      <c r="J3686" s="5">
        <v>-3506.62</v>
      </c>
      <c r="K3686" s="5">
        <f t="shared" si="57"/>
        <v>9440.86</v>
      </c>
    </row>
    <row r="3687" spans="1:11" x14ac:dyDescent="0.25">
      <c r="A3687" s="4" t="s">
        <v>7272</v>
      </c>
      <c r="B3687" s="4" t="s">
        <v>7257</v>
      </c>
      <c r="C3687" s="4" t="s">
        <v>5448</v>
      </c>
      <c r="D3687" s="12" t="s">
        <v>7278</v>
      </c>
      <c r="E3687" s="4" t="s">
        <v>5433</v>
      </c>
      <c r="F3687" s="4" t="s">
        <v>7205</v>
      </c>
      <c r="G3687" s="4" t="s">
        <v>7171</v>
      </c>
      <c r="H3687" s="10">
        <v>44547</v>
      </c>
      <c r="I3687" s="5">
        <v>12947.48</v>
      </c>
      <c r="J3687" s="5">
        <v>-3506.62</v>
      </c>
      <c r="K3687" s="5">
        <f t="shared" si="57"/>
        <v>9440.86</v>
      </c>
    </row>
    <row r="3688" spans="1:11" x14ac:dyDescent="0.25">
      <c r="A3688" s="4" t="s">
        <v>7272</v>
      </c>
      <c r="B3688" s="4" t="s">
        <v>7257</v>
      </c>
      <c r="C3688" s="4" t="s">
        <v>5449</v>
      </c>
      <c r="D3688" s="12" t="s">
        <v>7278</v>
      </c>
      <c r="E3688" s="4" t="s">
        <v>5433</v>
      </c>
      <c r="F3688" s="4" t="s">
        <v>7205</v>
      </c>
      <c r="G3688" s="4" t="s">
        <v>7181</v>
      </c>
      <c r="H3688" s="10">
        <v>44547</v>
      </c>
      <c r="I3688" s="5">
        <v>12947.48</v>
      </c>
      <c r="J3688" s="5">
        <v>-3506.62</v>
      </c>
      <c r="K3688" s="5">
        <f t="shared" si="57"/>
        <v>9440.86</v>
      </c>
    </row>
    <row r="3689" spans="1:11" x14ac:dyDescent="0.25">
      <c r="A3689" s="4" t="s">
        <v>7272</v>
      </c>
      <c r="B3689" s="4" t="s">
        <v>7257</v>
      </c>
      <c r="C3689" s="4" t="s">
        <v>5450</v>
      </c>
      <c r="D3689" s="12" t="s">
        <v>7278</v>
      </c>
      <c r="E3689" s="4" t="s">
        <v>5433</v>
      </c>
      <c r="F3689" s="4" t="s">
        <v>7205</v>
      </c>
      <c r="G3689" s="4" t="s">
        <v>7181</v>
      </c>
      <c r="H3689" s="10">
        <v>44547</v>
      </c>
      <c r="I3689" s="5">
        <v>12947.48</v>
      </c>
      <c r="J3689" s="5">
        <v>-3506.62</v>
      </c>
      <c r="K3689" s="5">
        <f t="shared" si="57"/>
        <v>9440.86</v>
      </c>
    </row>
    <row r="3690" spans="1:11" x14ac:dyDescent="0.25">
      <c r="A3690" s="4" t="s">
        <v>7272</v>
      </c>
      <c r="B3690" s="4" t="s">
        <v>7257</v>
      </c>
      <c r="C3690" s="4" t="s">
        <v>5451</v>
      </c>
      <c r="D3690" s="12" t="s">
        <v>7278</v>
      </c>
      <c r="E3690" s="4" t="s">
        <v>5433</v>
      </c>
      <c r="F3690" s="4" t="s">
        <v>7205</v>
      </c>
      <c r="G3690" s="4" t="s">
        <v>7181</v>
      </c>
      <c r="H3690" s="10">
        <v>44547</v>
      </c>
      <c r="I3690" s="5">
        <v>12947.48</v>
      </c>
      <c r="J3690" s="5">
        <v>-3506.62</v>
      </c>
      <c r="K3690" s="5">
        <f t="shared" si="57"/>
        <v>9440.86</v>
      </c>
    </row>
    <row r="3691" spans="1:11" x14ac:dyDescent="0.25">
      <c r="A3691" s="4" t="s">
        <v>7272</v>
      </c>
      <c r="B3691" s="4" t="s">
        <v>7257</v>
      </c>
      <c r="C3691" s="4" t="s">
        <v>5452</v>
      </c>
      <c r="D3691" s="12" t="s">
        <v>7278</v>
      </c>
      <c r="E3691" s="4" t="s">
        <v>5433</v>
      </c>
      <c r="F3691" s="4" t="s">
        <v>7205</v>
      </c>
      <c r="G3691" s="4" t="s">
        <v>7181</v>
      </c>
      <c r="H3691" s="10">
        <v>44547</v>
      </c>
      <c r="I3691" s="5">
        <v>12947.48</v>
      </c>
      <c r="J3691" s="5">
        <v>-3506.62</v>
      </c>
      <c r="K3691" s="5">
        <f t="shared" si="57"/>
        <v>9440.86</v>
      </c>
    </row>
    <row r="3692" spans="1:11" x14ac:dyDescent="0.25">
      <c r="A3692" s="4" t="s">
        <v>7272</v>
      </c>
      <c r="B3692" s="4" t="s">
        <v>7257</v>
      </c>
      <c r="C3692" s="4" t="s">
        <v>5453</v>
      </c>
      <c r="D3692" s="12" t="s">
        <v>7278</v>
      </c>
      <c r="E3692" s="4" t="s">
        <v>5433</v>
      </c>
      <c r="F3692" s="4" t="s">
        <v>7205</v>
      </c>
      <c r="G3692" s="4" t="s">
        <v>7185</v>
      </c>
      <c r="H3692" s="10">
        <v>44547</v>
      </c>
      <c r="I3692" s="5">
        <v>12947.48</v>
      </c>
      <c r="J3692" s="5">
        <v>-3506.62</v>
      </c>
      <c r="K3692" s="5">
        <f t="shared" si="57"/>
        <v>9440.86</v>
      </c>
    </row>
    <row r="3693" spans="1:11" x14ac:dyDescent="0.25">
      <c r="A3693" s="4" t="s">
        <v>7272</v>
      </c>
      <c r="B3693" s="4" t="s">
        <v>7257</v>
      </c>
      <c r="C3693" s="4" t="s">
        <v>5454</v>
      </c>
      <c r="D3693" s="12" t="s">
        <v>7278</v>
      </c>
      <c r="E3693" s="4" t="s">
        <v>5433</v>
      </c>
      <c r="F3693" s="4" t="s">
        <v>7205</v>
      </c>
      <c r="G3693" s="4" t="s">
        <v>7181</v>
      </c>
      <c r="H3693" s="10">
        <v>44547</v>
      </c>
      <c r="I3693" s="5">
        <v>12947.48</v>
      </c>
      <c r="J3693" s="5">
        <v>-3506.62</v>
      </c>
      <c r="K3693" s="5">
        <f t="shared" si="57"/>
        <v>9440.86</v>
      </c>
    </row>
    <row r="3694" spans="1:11" x14ac:dyDescent="0.25">
      <c r="A3694" s="4" t="s">
        <v>7272</v>
      </c>
      <c r="B3694" s="4" t="s">
        <v>7257</v>
      </c>
      <c r="C3694" s="4" t="s">
        <v>5455</v>
      </c>
      <c r="D3694" s="12" t="s">
        <v>7278</v>
      </c>
      <c r="E3694" s="4" t="s">
        <v>5433</v>
      </c>
      <c r="F3694" s="4" t="s">
        <v>7205</v>
      </c>
      <c r="G3694" s="4" t="s">
        <v>7181</v>
      </c>
      <c r="H3694" s="10">
        <v>44547</v>
      </c>
      <c r="I3694" s="5">
        <v>12947.48</v>
      </c>
      <c r="J3694" s="5">
        <v>-3506.62</v>
      </c>
      <c r="K3694" s="5">
        <f t="shared" si="57"/>
        <v>9440.86</v>
      </c>
    </row>
    <row r="3695" spans="1:11" x14ac:dyDescent="0.25">
      <c r="A3695" s="4" t="s">
        <v>7272</v>
      </c>
      <c r="B3695" s="4" t="s">
        <v>7257</v>
      </c>
      <c r="C3695" s="4" t="s">
        <v>5456</v>
      </c>
      <c r="D3695" s="12" t="s">
        <v>7278</v>
      </c>
      <c r="E3695" s="4" t="s">
        <v>5433</v>
      </c>
      <c r="F3695" s="4" t="s">
        <v>7205</v>
      </c>
      <c r="G3695" s="4" t="s">
        <v>7191</v>
      </c>
      <c r="H3695" s="10">
        <v>44547</v>
      </c>
      <c r="I3695" s="5">
        <v>12947.48</v>
      </c>
      <c r="J3695" s="5">
        <v>-3506.62</v>
      </c>
      <c r="K3695" s="5">
        <f t="shared" si="57"/>
        <v>9440.86</v>
      </c>
    </row>
    <row r="3696" spans="1:11" x14ac:dyDescent="0.25">
      <c r="A3696" s="4" t="s">
        <v>7272</v>
      </c>
      <c r="B3696" s="4" t="s">
        <v>7257</v>
      </c>
      <c r="C3696" s="4" t="s">
        <v>5457</v>
      </c>
      <c r="D3696" s="12" t="s">
        <v>7278</v>
      </c>
      <c r="E3696" s="4" t="s">
        <v>5433</v>
      </c>
      <c r="F3696" s="4" t="s">
        <v>7205</v>
      </c>
      <c r="G3696" s="4" t="s">
        <v>7184</v>
      </c>
      <c r="H3696" s="10">
        <v>44547</v>
      </c>
      <c r="I3696" s="5">
        <v>12947.48</v>
      </c>
      <c r="J3696" s="5">
        <v>-3506.62</v>
      </c>
      <c r="K3696" s="5">
        <f t="shared" si="57"/>
        <v>9440.86</v>
      </c>
    </row>
    <row r="3697" spans="1:11" x14ac:dyDescent="0.25">
      <c r="A3697" s="4" t="s">
        <v>7272</v>
      </c>
      <c r="B3697" s="4" t="s">
        <v>7257</v>
      </c>
      <c r="C3697" s="4" t="s">
        <v>5458</v>
      </c>
      <c r="D3697" s="12" t="s">
        <v>7278</v>
      </c>
      <c r="E3697" s="4" t="s">
        <v>5433</v>
      </c>
      <c r="F3697" s="4" t="s">
        <v>7205</v>
      </c>
      <c r="G3697" s="4" t="s">
        <v>7181</v>
      </c>
      <c r="H3697" s="10">
        <v>44547</v>
      </c>
      <c r="I3697" s="5">
        <v>12947.48</v>
      </c>
      <c r="J3697" s="5">
        <v>-3506.62</v>
      </c>
      <c r="K3697" s="5">
        <f t="shared" si="57"/>
        <v>9440.86</v>
      </c>
    </row>
    <row r="3698" spans="1:11" x14ac:dyDescent="0.25">
      <c r="A3698" s="4" t="s">
        <v>7272</v>
      </c>
      <c r="B3698" s="4" t="s">
        <v>7257</v>
      </c>
      <c r="C3698" s="4" t="s">
        <v>5459</v>
      </c>
      <c r="D3698" s="12" t="s">
        <v>7278</v>
      </c>
      <c r="E3698" s="4" t="s">
        <v>5433</v>
      </c>
      <c r="F3698" s="4" t="s">
        <v>7205</v>
      </c>
      <c r="G3698" s="4" t="s">
        <v>7181</v>
      </c>
      <c r="H3698" s="10">
        <v>44547</v>
      </c>
      <c r="I3698" s="5">
        <v>12947.48</v>
      </c>
      <c r="J3698" s="5">
        <v>-3506.62</v>
      </c>
      <c r="K3698" s="5">
        <f t="shared" si="57"/>
        <v>9440.86</v>
      </c>
    </row>
    <row r="3699" spans="1:11" x14ac:dyDescent="0.25">
      <c r="A3699" s="4" t="s">
        <v>7272</v>
      </c>
      <c r="B3699" s="4" t="s">
        <v>7257</v>
      </c>
      <c r="C3699" s="4" t="s">
        <v>5460</v>
      </c>
      <c r="D3699" s="12" t="s">
        <v>7278</v>
      </c>
      <c r="E3699" s="4" t="s">
        <v>5433</v>
      </c>
      <c r="F3699" s="4" t="s">
        <v>7205</v>
      </c>
      <c r="G3699" s="4" t="s">
        <v>7191</v>
      </c>
      <c r="H3699" s="10">
        <v>44547</v>
      </c>
      <c r="I3699" s="5">
        <v>12947.48</v>
      </c>
      <c r="J3699" s="5">
        <v>-3506.62</v>
      </c>
      <c r="K3699" s="5">
        <f t="shared" si="57"/>
        <v>9440.86</v>
      </c>
    </row>
    <row r="3700" spans="1:11" x14ac:dyDescent="0.25">
      <c r="A3700" s="4" t="s">
        <v>7272</v>
      </c>
      <c r="B3700" s="4" t="s">
        <v>7257</v>
      </c>
      <c r="C3700" s="4" t="s">
        <v>5461</v>
      </c>
      <c r="D3700" s="12" t="s">
        <v>7278</v>
      </c>
      <c r="E3700" s="4" t="s">
        <v>5433</v>
      </c>
      <c r="F3700" s="4" t="s">
        <v>7205</v>
      </c>
      <c r="G3700" s="4" t="s">
        <v>7178</v>
      </c>
      <c r="H3700" s="10">
        <v>44547</v>
      </c>
      <c r="I3700" s="5">
        <v>12947.48</v>
      </c>
      <c r="J3700" s="5">
        <v>-3506.62</v>
      </c>
      <c r="K3700" s="5">
        <f t="shared" si="57"/>
        <v>9440.86</v>
      </c>
    </row>
    <row r="3701" spans="1:11" x14ac:dyDescent="0.25">
      <c r="A3701" s="4" t="s">
        <v>7272</v>
      </c>
      <c r="B3701" s="4" t="s">
        <v>7257</v>
      </c>
      <c r="C3701" s="4" t="s">
        <v>5462</v>
      </c>
      <c r="D3701" s="12" t="s">
        <v>7278</v>
      </c>
      <c r="E3701" s="4" t="s">
        <v>5463</v>
      </c>
      <c r="F3701" s="4" t="s">
        <v>7203</v>
      </c>
      <c r="G3701" s="4" t="s">
        <v>7177</v>
      </c>
      <c r="H3701" s="10">
        <v>44547</v>
      </c>
      <c r="I3701" s="5">
        <v>12947.48</v>
      </c>
      <c r="J3701" s="5">
        <v>-3506.62</v>
      </c>
      <c r="K3701" s="5">
        <f t="shared" si="57"/>
        <v>9440.86</v>
      </c>
    </row>
    <row r="3702" spans="1:11" x14ac:dyDescent="0.25">
      <c r="A3702" s="4" t="s">
        <v>7269</v>
      </c>
      <c r="B3702" s="4" t="s">
        <v>7223</v>
      </c>
      <c r="C3702" s="4" t="s">
        <v>5464</v>
      </c>
      <c r="D3702" s="12" t="s">
        <v>7278</v>
      </c>
      <c r="E3702" s="4" t="s">
        <v>5465</v>
      </c>
      <c r="F3702" s="4" t="s">
        <v>7205</v>
      </c>
      <c r="G3702" s="4" t="s">
        <v>7167</v>
      </c>
      <c r="H3702" s="10">
        <v>44551</v>
      </c>
      <c r="I3702" s="5">
        <v>826810</v>
      </c>
      <c r="J3702" s="5">
        <v>-220660.84</v>
      </c>
      <c r="K3702" s="5">
        <f t="shared" si="57"/>
        <v>606149.16</v>
      </c>
    </row>
    <row r="3703" spans="1:11" x14ac:dyDescent="0.25">
      <c r="A3703" s="4" t="s">
        <v>7272</v>
      </c>
      <c r="B3703" s="4" t="s">
        <v>7249</v>
      </c>
      <c r="C3703" s="4" t="s">
        <v>5466</v>
      </c>
      <c r="D3703" s="12" t="s">
        <v>7278</v>
      </c>
      <c r="E3703" s="4" t="s">
        <v>5467</v>
      </c>
      <c r="F3703" s="4" t="s">
        <v>7206</v>
      </c>
      <c r="G3703" s="4" t="s">
        <v>7181</v>
      </c>
      <c r="H3703" s="10">
        <v>44552</v>
      </c>
      <c r="I3703" s="5">
        <v>1</v>
      </c>
      <c r="J3703" s="5">
        <v>0</v>
      </c>
      <c r="K3703" s="5">
        <f t="shared" si="57"/>
        <v>1</v>
      </c>
    </row>
    <row r="3704" spans="1:11" x14ac:dyDescent="0.25">
      <c r="A3704" s="4" t="s">
        <v>7269</v>
      </c>
      <c r="B3704" s="4" t="s">
        <v>7215</v>
      </c>
      <c r="C3704" s="4" t="s">
        <v>5468</v>
      </c>
      <c r="D3704" s="12" t="s">
        <v>7278</v>
      </c>
      <c r="E3704" s="4" t="s">
        <v>5469</v>
      </c>
      <c r="F3704" s="4" t="s">
        <v>7205</v>
      </c>
      <c r="G3704" s="4" t="s">
        <v>7181</v>
      </c>
      <c r="H3704" s="10">
        <v>44418</v>
      </c>
      <c r="I3704" s="5">
        <v>4532196.26</v>
      </c>
      <c r="J3704" s="5">
        <v>-1605152.87</v>
      </c>
      <c r="K3704" s="5">
        <f t="shared" si="57"/>
        <v>2927043.3899999997</v>
      </c>
    </row>
    <row r="3705" spans="1:11" x14ac:dyDescent="0.25">
      <c r="A3705" s="4" t="s">
        <v>7269</v>
      </c>
      <c r="B3705" s="4" t="s">
        <v>7215</v>
      </c>
      <c r="C3705" s="4" t="s">
        <v>5470</v>
      </c>
      <c r="D3705" s="12" t="s">
        <v>7278</v>
      </c>
      <c r="E3705" s="4" t="s">
        <v>5471</v>
      </c>
      <c r="F3705" s="4" t="s">
        <v>7205</v>
      </c>
      <c r="G3705" s="4" t="s">
        <v>7166</v>
      </c>
      <c r="H3705" s="10">
        <v>44418</v>
      </c>
      <c r="I3705" s="5">
        <v>29565</v>
      </c>
      <c r="J3705" s="5">
        <v>-10470.959999999999</v>
      </c>
      <c r="K3705" s="5">
        <f t="shared" si="57"/>
        <v>19094.04</v>
      </c>
    </row>
    <row r="3706" spans="1:11" x14ac:dyDescent="0.25">
      <c r="A3706" s="4" t="s">
        <v>7269</v>
      </c>
      <c r="B3706" s="4" t="s">
        <v>7215</v>
      </c>
      <c r="C3706" s="4" t="s">
        <v>5472</v>
      </c>
      <c r="D3706" s="12" t="s">
        <v>7278</v>
      </c>
      <c r="E3706" s="4" t="s">
        <v>5471</v>
      </c>
      <c r="F3706" s="4" t="s">
        <v>7205</v>
      </c>
      <c r="G3706" s="4" t="s">
        <v>7167</v>
      </c>
      <c r="H3706" s="10">
        <v>44418</v>
      </c>
      <c r="I3706" s="5">
        <v>29565</v>
      </c>
      <c r="J3706" s="5">
        <v>-10470.959999999999</v>
      </c>
      <c r="K3706" s="5">
        <f t="shared" si="57"/>
        <v>19094.04</v>
      </c>
    </row>
    <row r="3707" spans="1:11" x14ac:dyDescent="0.25">
      <c r="A3707" s="4" t="s">
        <v>7269</v>
      </c>
      <c r="B3707" s="4" t="s">
        <v>7215</v>
      </c>
      <c r="C3707" s="4" t="s">
        <v>5473</v>
      </c>
      <c r="D3707" s="12" t="s">
        <v>7278</v>
      </c>
      <c r="E3707" s="4" t="s">
        <v>5471</v>
      </c>
      <c r="F3707" s="4" t="s">
        <v>7205</v>
      </c>
      <c r="G3707" s="4" t="s">
        <v>7167</v>
      </c>
      <c r="H3707" s="10">
        <v>44418</v>
      </c>
      <c r="I3707" s="5">
        <v>29565</v>
      </c>
      <c r="J3707" s="5">
        <v>-10470.959999999999</v>
      </c>
      <c r="K3707" s="5">
        <f t="shared" si="57"/>
        <v>19094.04</v>
      </c>
    </row>
    <row r="3708" spans="1:11" x14ac:dyDescent="0.25">
      <c r="A3708" s="4" t="s">
        <v>7269</v>
      </c>
      <c r="B3708" s="4" t="s">
        <v>7215</v>
      </c>
      <c r="C3708" s="4" t="s">
        <v>5474</v>
      </c>
      <c r="D3708" s="12" t="s">
        <v>7278</v>
      </c>
      <c r="E3708" s="4" t="s">
        <v>5471</v>
      </c>
      <c r="F3708" s="4" t="s">
        <v>7205</v>
      </c>
      <c r="G3708" s="4" t="s">
        <v>7167</v>
      </c>
      <c r="H3708" s="10">
        <v>44418</v>
      </c>
      <c r="I3708" s="5">
        <v>29565</v>
      </c>
      <c r="J3708" s="5">
        <v>-10470.959999999999</v>
      </c>
      <c r="K3708" s="5">
        <f t="shared" si="57"/>
        <v>19094.04</v>
      </c>
    </row>
    <row r="3709" spans="1:11" x14ac:dyDescent="0.25">
      <c r="A3709" s="4" t="s">
        <v>7269</v>
      </c>
      <c r="B3709" s="4" t="s">
        <v>7215</v>
      </c>
      <c r="C3709" s="4" t="s">
        <v>5475</v>
      </c>
      <c r="D3709" s="12" t="s">
        <v>7278</v>
      </c>
      <c r="E3709" s="4" t="s">
        <v>5471</v>
      </c>
      <c r="F3709" s="4" t="s">
        <v>7205</v>
      </c>
      <c r="G3709" s="4" t="s">
        <v>7167</v>
      </c>
      <c r="H3709" s="10">
        <v>44418</v>
      </c>
      <c r="I3709" s="5">
        <v>29565</v>
      </c>
      <c r="J3709" s="5">
        <v>-10470.959999999999</v>
      </c>
      <c r="K3709" s="5">
        <f t="shared" si="57"/>
        <v>19094.04</v>
      </c>
    </row>
    <row r="3710" spans="1:11" x14ac:dyDescent="0.25">
      <c r="A3710" s="4" t="s">
        <v>7269</v>
      </c>
      <c r="B3710" s="4" t="s">
        <v>7215</v>
      </c>
      <c r="C3710" s="4" t="s">
        <v>5476</v>
      </c>
      <c r="D3710" s="12" t="s">
        <v>7278</v>
      </c>
      <c r="E3710" s="4" t="s">
        <v>5471</v>
      </c>
      <c r="F3710" s="4" t="s">
        <v>7205</v>
      </c>
      <c r="G3710" s="4" t="s">
        <v>7167</v>
      </c>
      <c r="H3710" s="10">
        <v>44418</v>
      </c>
      <c r="I3710" s="5">
        <v>29565</v>
      </c>
      <c r="J3710" s="5">
        <v>-10470.959999999999</v>
      </c>
      <c r="K3710" s="5">
        <f t="shared" si="57"/>
        <v>19094.04</v>
      </c>
    </row>
    <row r="3711" spans="1:11" x14ac:dyDescent="0.25">
      <c r="A3711" s="4" t="s">
        <v>7269</v>
      </c>
      <c r="B3711" s="4" t="s">
        <v>7215</v>
      </c>
      <c r="C3711" s="4" t="s">
        <v>5477</v>
      </c>
      <c r="D3711" s="12" t="s">
        <v>7278</v>
      </c>
      <c r="E3711" s="4" t="s">
        <v>5471</v>
      </c>
      <c r="F3711" s="4" t="s">
        <v>7205</v>
      </c>
      <c r="G3711" s="4" t="s">
        <v>7167</v>
      </c>
      <c r="H3711" s="10">
        <v>44418</v>
      </c>
      <c r="I3711" s="5">
        <v>29565</v>
      </c>
      <c r="J3711" s="5">
        <v>-10470.959999999999</v>
      </c>
      <c r="K3711" s="5">
        <f t="shared" si="57"/>
        <v>19094.04</v>
      </c>
    </row>
    <row r="3712" spans="1:11" x14ac:dyDescent="0.25">
      <c r="A3712" s="4" t="s">
        <v>7269</v>
      </c>
      <c r="B3712" s="4" t="s">
        <v>7215</v>
      </c>
      <c r="C3712" s="4" t="s">
        <v>5478</v>
      </c>
      <c r="D3712" s="12" t="s">
        <v>7278</v>
      </c>
      <c r="E3712" s="4" t="s">
        <v>5471</v>
      </c>
      <c r="F3712" s="4" t="s">
        <v>7205</v>
      </c>
      <c r="G3712" s="4" t="s">
        <v>7167</v>
      </c>
      <c r="H3712" s="10">
        <v>44418</v>
      </c>
      <c r="I3712" s="5">
        <v>29565</v>
      </c>
      <c r="J3712" s="5">
        <v>-10470.959999999999</v>
      </c>
      <c r="K3712" s="5">
        <f t="shared" si="57"/>
        <v>19094.04</v>
      </c>
    </row>
    <row r="3713" spans="1:11" x14ac:dyDescent="0.25">
      <c r="A3713" s="4" t="s">
        <v>7269</v>
      </c>
      <c r="B3713" s="4" t="s">
        <v>7232</v>
      </c>
      <c r="C3713" s="4" t="s">
        <v>5479</v>
      </c>
      <c r="D3713" s="12" t="s">
        <v>7278</v>
      </c>
      <c r="E3713" s="4" t="s">
        <v>5480</v>
      </c>
      <c r="F3713" s="4" t="s">
        <v>7205</v>
      </c>
      <c r="G3713" s="4" t="s">
        <v>7167</v>
      </c>
      <c r="H3713" s="10">
        <v>44418</v>
      </c>
      <c r="I3713" s="5">
        <v>23265.73</v>
      </c>
      <c r="J3713" s="5">
        <v>-8239.93</v>
      </c>
      <c r="K3713" s="5">
        <f t="shared" si="57"/>
        <v>15025.8</v>
      </c>
    </row>
    <row r="3714" spans="1:11" x14ac:dyDescent="0.25">
      <c r="A3714" s="4" t="s">
        <v>7269</v>
      </c>
      <c r="B3714" s="4" t="s">
        <v>7232</v>
      </c>
      <c r="C3714" s="4" t="s">
        <v>5481</v>
      </c>
      <c r="D3714" s="12" t="s">
        <v>7278</v>
      </c>
      <c r="E3714" s="4" t="s">
        <v>5480</v>
      </c>
      <c r="F3714" s="4" t="s">
        <v>7205</v>
      </c>
      <c r="G3714" s="4" t="s">
        <v>7167</v>
      </c>
      <c r="H3714" s="10">
        <v>44418</v>
      </c>
      <c r="I3714" s="5">
        <v>23265.73</v>
      </c>
      <c r="J3714" s="5">
        <v>-8239.93</v>
      </c>
      <c r="K3714" s="5">
        <f t="shared" si="57"/>
        <v>15025.8</v>
      </c>
    </row>
    <row r="3715" spans="1:11" x14ac:dyDescent="0.25">
      <c r="A3715" s="4" t="s">
        <v>7269</v>
      </c>
      <c r="B3715" s="4" t="s">
        <v>7232</v>
      </c>
      <c r="C3715" s="4" t="s">
        <v>5482</v>
      </c>
      <c r="D3715" s="12" t="s">
        <v>7278</v>
      </c>
      <c r="E3715" s="4" t="s">
        <v>5480</v>
      </c>
      <c r="F3715" s="4" t="s">
        <v>7205</v>
      </c>
      <c r="G3715" s="4" t="s">
        <v>7165</v>
      </c>
      <c r="H3715" s="10">
        <v>44418</v>
      </c>
      <c r="I3715" s="5">
        <v>23265.73</v>
      </c>
      <c r="J3715" s="5">
        <v>-8239.93</v>
      </c>
      <c r="K3715" s="5">
        <f t="shared" si="57"/>
        <v>15025.8</v>
      </c>
    </row>
    <row r="3716" spans="1:11" x14ac:dyDescent="0.25">
      <c r="A3716" s="4" t="s">
        <v>7269</v>
      </c>
      <c r="B3716" s="4" t="s">
        <v>7211</v>
      </c>
      <c r="C3716" s="4" t="s">
        <v>5483</v>
      </c>
      <c r="D3716" s="12" t="s">
        <v>7278</v>
      </c>
      <c r="E3716" s="4" t="s">
        <v>5484</v>
      </c>
      <c r="F3716" s="4" t="s">
        <v>7205</v>
      </c>
      <c r="G3716" s="4" t="s">
        <v>7171</v>
      </c>
      <c r="H3716" s="10">
        <v>44418</v>
      </c>
      <c r="I3716" s="5">
        <v>15078.42</v>
      </c>
      <c r="J3716" s="5">
        <v>-5340.25</v>
      </c>
      <c r="K3716" s="5">
        <f t="shared" si="57"/>
        <v>9738.17</v>
      </c>
    </row>
    <row r="3717" spans="1:11" x14ac:dyDescent="0.25">
      <c r="A3717" s="4" t="s">
        <v>7269</v>
      </c>
      <c r="B3717" s="4" t="s">
        <v>7211</v>
      </c>
      <c r="C3717" s="4" t="s">
        <v>5485</v>
      </c>
      <c r="D3717" s="12" t="s">
        <v>7278</v>
      </c>
      <c r="E3717" s="4" t="s">
        <v>5484</v>
      </c>
      <c r="F3717" s="4" t="s">
        <v>7205</v>
      </c>
      <c r="G3717" s="4" t="s">
        <v>7171</v>
      </c>
      <c r="H3717" s="10">
        <v>44418</v>
      </c>
      <c r="I3717" s="5">
        <v>15078.42</v>
      </c>
      <c r="J3717" s="5">
        <v>-5340.25</v>
      </c>
      <c r="K3717" s="5">
        <f t="shared" si="57"/>
        <v>9738.17</v>
      </c>
    </row>
    <row r="3718" spans="1:11" x14ac:dyDescent="0.25">
      <c r="A3718" s="4" t="s">
        <v>7269</v>
      </c>
      <c r="B3718" s="4" t="s">
        <v>7211</v>
      </c>
      <c r="C3718" s="4" t="s">
        <v>5486</v>
      </c>
      <c r="D3718" s="12" t="s">
        <v>7278</v>
      </c>
      <c r="E3718" s="4" t="s">
        <v>5484</v>
      </c>
      <c r="F3718" s="4" t="s">
        <v>7205</v>
      </c>
      <c r="G3718" s="4" t="s">
        <v>7174</v>
      </c>
      <c r="H3718" s="10">
        <v>44418</v>
      </c>
      <c r="I3718" s="5">
        <v>15078.42</v>
      </c>
      <c r="J3718" s="5">
        <v>-5340.25</v>
      </c>
      <c r="K3718" s="5">
        <f t="shared" si="57"/>
        <v>9738.17</v>
      </c>
    </row>
    <row r="3719" spans="1:11" x14ac:dyDescent="0.25">
      <c r="A3719" s="4" t="s">
        <v>7269</v>
      </c>
      <c r="B3719" s="4" t="s">
        <v>7214</v>
      </c>
      <c r="C3719" s="4" t="s">
        <v>5487</v>
      </c>
      <c r="D3719" s="12" t="s">
        <v>7278</v>
      </c>
      <c r="E3719" s="4" t="s">
        <v>5488</v>
      </c>
      <c r="F3719" s="4" t="s">
        <v>7205</v>
      </c>
      <c r="G3719" s="4" t="s">
        <v>7187</v>
      </c>
      <c r="H3719" s="10">
        <v>44418</v>
      </c>
      <c r="I3719" s="5">
        <v>15995.54</v>
      </c>
      <c r="J3719" s="5">
        <v>-5665.08</v>
      </c>
      <c r="K3719" s="5">
        <f t="shared" si="57"/>
        <v>10330.460000000001</v>
      </c>
    </row>
    <row r="3720" spans="1:11" x14ac:dyDescent="0.25">
      <c r="A3720" s="4" t="s">
        <v>7269</v>
      </c>
      <c r="B3720" s="4" t="s">
        <v>7214</v>
      </c>
      <c r="C3720" s="4" t="s">
        <v>5489</v>
      </c>
      <c r="D3720" s="12" t="s">
        <v>7278</v>
      </c>
      <c r="E3720" s="4" t="s">
        <v>5488</v>
      </c>
      <c r="F3720" s="4" t="s">
        <v>7205</v>
      </c>
      <c r="G3720" s="4" t="s">
        <v>7194</v>
      </c>
      <c r="H3720" s="10">
        <v>44418</v>
      </c>
      <c r="I3720" s="5">
        <v>15995.54</v>
      </c>
      <c r="J3720" s="5">
        <v>-5665.08</v>
      </c>
      <c r="K3720" s="5">
        <f t="shared" si="57"/>
        <v>10330.460000000001</v>
      </c>
    </row>
    <row r="3721" spans="1:11" x14ac:dyDescent="0.25">
      <c r="A3721" s="4" t="s">
        <v>7269</v>
      </c>
      <c r="B3721" s="4" t="s">
        <v>7214</v>
      </c>
      <c r="C3721" s="4" t="s">
        <v>5490</v>
      </c>
      <c r="D3721" s="12" t="s">
        <v>7278</v>
      </c>
      <c r="E3721" s="4" t="s">
        <v>5488</v>
      </c>
      <c r="F3721" s="4" t="s">
        <v>7205</v>
      </c>
      <c r="G3721" s="4" t="s">
        <v>7194</v>
      </c>
      <c r="H3721" s="10">
        <v>44418</v>
      </c>
      <c r="I3721" s="5">
        <v>15995.54</v>
      </c>
      <c r="J3721" s="5">
        <v>-5665.08</v>
      </c>
      <c r="K3721" s="5">
        <f t="shared" si="57"/>
        <v>10330.460000000001</v>
      </c>
    </row>
    <row r="3722" spans="1:11" x14ac:dyDescent="0.25">
      <c r="A3722" s="4" t="s">
        <v>7269</v>
      </c>
      <c r="B3722" s="4" t="s">
        <v>7214</v>
      </c>
      <c r="C3722" s="4" t="s">
        <v>5491</v>
      </c>
      <c r="D3722" s="12" t="s">
        <v>7278</v>
      </c>
      <c r="E3722" s="4" t="s">
        <v>5488</v>
      </c>
      <c r="F3722" s="4" t="s">
        <v>7205</v>
      </c>
      <c r="G3722" s="4" t="s">
        <v>7187</v>
      </c>
      <c r="H3722" s="10">
        <v>44418</v>
      </c>
      <c r="I3722" s="5">
        <v>15995.54</v>
      </c>
      <c r="J3722" s="5">
        <v>-5665.08</v>
      </c>
      <c r="K3722" s="5">
        <f t="shared" si="57"/>
        <v>10330.460000000001</v>
      </c>
    </row>
    <row r="3723" spans="1:11" x14ac:dyDescent="0.25">
      <c r="A3723" s="4" t="s">
        <v>7269</v>
      </c>
      <c r="B3723" s="4" t="s">
        <v>7211</v>
      </c>
      <c r="C3723" s="4" t="s">
        <v>5492</v>
      </c>
      <c r="D3723" s="12" t="s">
        <v>7278</v>
      </c>
      <c r="E3723" s="4" t="s">
        <v>5484</v>
      </c>
      <c r="F3723" s="4" t="s">
        <v>7205</v>
      </c>
      <c r="G3723" s="4" t="s">
        <v>7174</v>
      </c>
      <c r="H3723" s="10">
        <v>44418</v>
      </c>
      <c r="I3723" s="5">
        <v>15078.42</v>
      </c>
      <c r="J3723" s="5">
        <v>-5340.25</v>
      </c>
      <c r="K3723" s="5">
        <f t="shared" si="57"/>
        <v>9738.17</v>
      </c>
    </row>
    <row r="3724" spans="1:11" x14ac:dyDescent="0.25">
      <c r="A3724" s="4" t="s">
        <v>7269</v>
      </c>
      <c r="B3724" s="4" t="s">
        <v>7211</v>
      </c>
      <c r="C3724" s="4" t="s">
        <v>5493</v>
      </c>
      <c r="D3724" s="12" t="s">
        <v>7278</v>
      </c>
      <c r="E3724" s="4" t="s">
        <v>5484</v>
      </c>
      <c r="F3724" s="4" t="s">
        <v>7205</v>
      </c>
      <c r="G3724" s="4" t="s">
        <v>7174</v>
      </c>
      <c r="H3724" s="10">
        <v>44418</v>
      </c>
      <c r="I3724" s="5">
        <v>15078.42</v>
      </c>
      <c r="J3724" s="5">
        <v>-5340.25</v>
      </c>
      <c r="K3724" s="5">
        <f t="shared" si="57"/>
        <v>9738.17</v>
      </c>
    </row>
    <row r="3725" spans="1:11" x14ac:dyDescent="0.25">
      <c r="A3725" s="4" t="s">
        <v>7269</v>
      </c>
      <c r="B3725" s="4" t="s">
        <v>7211</v>
      </c>
      <c r="C3725" s="4" t="s">
        <v>5494</v>
      </c>
      <c r="D3725" s="12" t="s">
        <v>7278</v>
      </c>
      <c r="E3725" s="4" t="s">
        <v>5484</v>
      </c>
      <c r="F3725" s="4" t="s">
        <v>7205</v>
      </c>
      <c r="G3725" s="4" t="s">
        <v>7174</v>
      </c>
      <c r="H3725" s="10">
        <v>44418</v>
      </c>
      <c r="I3725" s="5">
        <v>15078.42</v>
      </c>
      <c r="J3725" s="5">
        <v>-5340.25</v>
      </c>
      <c r="K3725" s="5">
        <f t="shared" si="57"/>
        <v>9738.17</v>
      </c>
    </row>
    <row r="3726" spans="1:11" x14ac:dyDescent="0.25">
      <c r="A3726" s="4" t="s">
        <v>7269</v>
      </c>
      <c r="B3726" s="4" t="s">
        <v>7211</v>
      </c>
      <c r="C3726" s="4" t="s">
        <v>5495</v>
      </c>
      <c r="D3726" s="12" t="s">
        <v>7278</v>
      </c>
      <c r="E3726" s="4" t="s">
        <v>5484</v>
      </c>
      <c r="F3726" s="4" t="s">
        <v>7205</v>
      </c>
      <c r="G3726" s="4" t="s">
        <v>7167</v>
      </c>
      <c r="H3726" s="10">
        <v>44418</v>
      </c>
      <c r="I3726" s="5">
        <v>15078.42</v>
      </c>
      <c r="J3726" s="5">
        <v>-5340.25</v>
      </c>
      <c r="K3726" s="5">
        <f t="shared" si="57"/>
        <v>9738.17</v>
      </c>
    </row>
    <row r="3727" spans="1:11" x14ac:dyDescent="0.25">
      <c r="A3727" s="4" t="s">
        <v>7269</v>
      </c>
      <c r="B3727" s="4" t="s">
        <v>7214</v>
      </c>
      <c r="C3727" s="4" t="s">
        <v>5496</v>
      </c>
      <c r="D3727" s="12" t="s">
        <v>7278</v>
      </c>
      <c r="E3727" s="4" t="s">
        <v>5497</v>
      </c>
      <c r="F3727" s="4" t="s">
        <v>7205</v>
      </c>
      <c r="G3727" s="4" t="s">
        <v>7192</v>
      </c>
      <c r="H3727" s="10">
        <v>44418</v>
      </c>
      <c r="I3727" s="5">
        <v>101037.96</v>
      </c>
      <c r="J3727" s="5">
        <v>-35784.300000000003</v>
      </c>
      <c r="K3727" s="5">
        <f t="shared" si="57"/>
        <v>65253.66</v>
      </c>
    </row>
    <row r="3728" spans="1:11" x14ac:dyDescent="0.25">
      <c r="A3728" s="4" t="s">
        <v>7269</v>
      </c>
      <c r="B3728" s="4" t="s">
        <v>7214</v>
      </c>
      <c r="C3728" s="4" t="s">
        <v>5498</v>
      </c>
      <c r="D3728" s="12" t="s">
        <v>7278</v>
      </c>
      <c r="E3728" s="4" t="s">
        <v>5497</v>
      </c>
      <c r="F3728" s="4" t="s">
        <v>7205</v>
      </c>
      <c r="G3728" s="4" t="s">
        <v>7185</v>
      </c>
      <c r="H3728" s="10">
        <v>44418</v>
      </c>
      <c r="I3728" s="5">
        <v>101037.96</v>
      </c>
      <c r="J3728" s="5">
        <v>-35784.300000000003</v>
      </c>
      <c r="K3728" s="5">
        <f t="shared" si="57"/>
        <v>65253.66</v>
      </c>
    </row>
    <row r="3729" spans="1:11" x14ac:dyDescent="0.25">
      <c r="A3729" s="4" t="s">
        <v>7269</v>
      </c>
      <c r="B3729" s="4" t="s">
        <v>7214</v>
      </c>
      <c r="C3729" s="4" t="s">
        <v>5499</v>
      </c>
      <c r="D3729" s="12" t="s">
        <v>7278</v>
      </c>
      <c r="E3729" s="4" t="s">
        <v>5497</v>
      </c>
      <c r="F3729" s="4" t="s">
        <v>7205</v>
      </c>
      <c r="G3729" s="4" t="s">
        <v>7178</v>
      </c>
      <c r="H3729" s="10">
        <v>44418</v>
      </c>
      <c r="I3729" s="5">
        <v>101037.96</v>
      </c>
      <c r="J3729" s="5">
        <v>-35784.300000000003</v>
      </c>
      <c r="K3729" s="5">
        <f t="shared" si="57"/>
        <v>65253.66</v>
      </c>
    </row>
    <row r="3730" spans="1:11" x14ac:dyDescent="0.25">
      <c r="A3730" s="4" t="s">
        <v>7269</v>
      </c>
      <c r="B3730" s="4" t="s">
        <v>7214</v>
      </c>
      <c r="C3730" s="4" t="s">
        <v>5500</v>
      </c>
      <c r="D3730" s="12" t="s">
        <v>7278</v>
      </c>
      <c r="E3730" s="4" t="s">
        <v>5497</v>
      </c>
      <c r="F3730" s="4" t="s">
        <v>7205</v>
      </c>
      <c r="G3730" s="4" t="s">
        <v>7194</v>
      </c>
      <c r="H3730" s="10">
        <v>44418</v>
      </c>
      <c r="I3730" s="5">
        <v>101037.96</v>
      </c>
      <c r="J3730" s="5">
        <v>-35784.300000000003</v>
      </c>
      <c r="K3730" s="5">
        <f t="shared" si="57"/>
        <v>65253.66</v>
      </c>
    </row>
    <row r="3731" spans="1:11" x14ac:dyDescent="0.25">
      <c r="A3731" s="4" t="s">
        <v>7269</v>
      </c>
      <c r="B3731" s="4" t="s">
        <v>7214</v>
      </c>
      <c r="C3731" s="4" t="s">
        <v>5501</v>
      </c>
      <c r="D3731" s="12" t="s">
        <v>7278</v>
      </c>
      <c r="E3731" s="4" t="s">
        <v>5497</v>
      </c>
      <c r="F3731" s="4" t="s">
        <v>7205</v>
      </c>
      <c r="G3731" s="4" t="s">
        <v>7186</v>
      </c>
      <c r="H3731" s="10">
        <v>44418</v>
      </c>
      <c r="I3731" s="5">
        <v>101037.96</v>
      </c>
      <c r="J3731" s="5">
        <v>-35784.300000000003</v>
      </c>
      <c r="K3731" s="5">
        <f t="shared" si="57"/>
        <v>65253.66</v>
      </c>
    </row>
    <row r="3732" spans="1:11" x14ac:dyDescent="0.25">
      <c r="A3732" s="4" t="s">
        <v>7269</v>
      </c>
      <c r="B3732" s="4" t="s">
        <v>7214</v>
      </c>
      <c r="C3732" s="4" t="s">
        <v>5502</v>
      </c>
      <c r="D3732" s="12" t="s">
        <v>7278</v>
      </c>
      <c r="E3732" s="4" t="s">
        <v>5497</v>
      </c>
      <c r="F3732" s="4" t="s">
        <v>7205</v>
      </c>
      <c r="G3732" s="4" t="s">
        <v>7187</v>
      </c>
      <c r="H3732" s="10">
        <v>44418</v>
      </c>
      <c r="I3732" s="5">
        <v>101037.96</v>
      </c>
      <c r="J3732" s="5">
        <v>-35784.300000000003</v>
      </c>
      <c r="K3732" s="5">
        <f t="shared" si="57"/>
        <v>65253.66</v>
      </c>
    </row>
    <row r="3733" spans="1:11" x14ac:dyDescent="0.25">
      <c r="A3733" s="4" t="s">
        <v>7269</v>
      </c>
      <c r="B3733" s="4" t="s">
        <v>7214</v>
      </c>
      <c r="C3733" s="4" t="s">
        <v>5503</v>
      </c>
      <c r="D3733" s="12" t="s">
        <v>7278</v>
      </c>
      <c r="E3733" s="4" t="s">
        <v>5497</v>
      </c>
      <c r="F3733" s="4" t="s">
        <v>7205</v>
      </c>
      <c r="G3733" s="4" t="s">
        <v>7191</v>
      </c>
      <c r="H3733" s="10">
        <v>44418</v>
      </c>
      <c r="I3733" s="5">
        <v>101037.96</v>
      </c>
      <c r="J3733" s="5">
        <v>-35784.300000000003</v>
      </c>
      <c r="K3733" s="5">
        <f t="shared" si="57"/>
        <v>65253.66</v>
      </c>
    </row>
    <row r="3734" spans="1:11" x14ac:dyDescent="0.25">
      <c r="A3734" s="4" t="s">
        <v>7269</v>
      </c>
      <c r="B3734" s="4" t="s">
        <v>7209</v>
      </c>
      <c r="C3734" s="4" t="s">
        <v>5504</v>
      </c>
      <c r="D3734" s="12" t="s">
        <v>7278</v>
      </c>
      <c r="E3734" s="4" t="s">
        <v>5505</v>
      </c>
      <c r="F3734" s="4" t="s">
        <v>7205</v>
      </c>
      <c r="G3734" s="4" t="s">
        <v>7167</v>
      </c>
      <c r="H3734" s="10">
        <v>44418</v>
      </c>
      <c r="I3734" s="5">
        <v>9282.6200000000008</v>
      </c>
      <c r="J3734" s="5">
        <v>-3287.61</v>
      </c>
      <c r="K3734" s="5">
        <f t="shared" si="57"/>
        <v>5995.01</v>
      </c>
    </row>
    <row r="3735" spans="1:11" x14ac:dyDescent="0.25">
      <c r="A3735" s="4" t="s">
        <v>7269</v>
      </c>
      <c r="B3735" s="4" t="s">
        <v>7209</v>
      </c>
      <c r="C3735" s="4" t="s">
        <v>5506</v>
      </c>
      <c r="D3735" s="12" t="s">
        <v>7278</v>
      </c>
      <c r="E3735" s="4" t="s">
        <v>5505</v>
      </c>
      <c r="F3735" s="4" t="s">
        <v>7205</v>
      </c>
      <c r="G3735" s="4" t="s">
        <v>7167</v>
      </c>
      <c r="H3735" s="10">
        <v>44418</v>
      </c>
      <c r="I3735" s="5">
        <v>9282.6200000000008</v>
      </c>
      <c r="J3735" s="5">
        <v>-3287.61</v>
      </c>
      <c r="K3735" s="5">
        <f t="shared" si="57"/>
        <v>5995.01</v>
      </c>
    </row>
    <row r="3736" spans="1:11" x14ac:dyDescent="0.25">
      <c r="A3736" s="4" t="s">
        <v>7269</v>
      </c>
      <c r="B3736" s="4" t="s">
        <v>7209</v>
      </c>
      <c r="C3736" s="4" t="s">
        <v>5507</v>
      </c>
      <c r="D3736" s="12" t="s">
        <v>7278</v>
      </c>
      <c r="E3736" s="4" t="s">
        <v>5505</v>
      </c>
      <c r="F3736" s="4" t="s">
        <v>7205</v>
      </c>
      <c r="G3736" s="4" t="s">
        <v>7167</v>
      </c>
      <c r="H3736" s="10">
        <v>44418</v>
      </c>
      <c r="I3736" s="5">
        <v>9282.6200000000008</v>
      </c>
      <c r="J3736" s="5">
        <v>-3287.61</v>
      </c>
      <c r="K3736" s="5">
        <f t="shared" si="57"/>
        <v>5995.01</v>
      </c>
    </row>
    <row r="3737" spans="1:11" x14ac:dyDescent="0.25">
      <c r="A3737" s="4" t="s">
        <v>7269</v>
      </c>
      <c r="B3737" s="4" t="s">
        <v>7209</v>
      </c>
      <c r="C3737" s="4" t="s">
        <v>5508</v>
      </c>
      <c r="D3737" s="12" t="s">
        <v>7278</v>
      </c>
      <c r="E3737" s="4" t="s">
        <v>5505</v>
      </c>
      <c r="F3737" s="4" t="s">
        <v>7205</v>
      </c>
      <c r="G3737" s="4" t="s">
        <v>7167</v>
      </c>
      <c r="H3737" s="10">
        <v>44418</v>
      </c>
      <c r="I3737" s="5">
        <v>9282.6200000000008</v>
      </c>
      <c r="J3737" s="5">
        <v>-3287.61</v>
      </c>
      <c r="K3737" s="5">
        <f t="shared" si="57"/>
        <v>5995.01</v>
      </c>
    </row>
    <row r="3738" spans="1:11" x14ac:dyDescent="0.25">
      <c r="A3738" s="4" t="s">
        <v>7269</v>
      </c>
      <c r="B3738" s="4" t="s">
        <v>7209</v>
      </c>
      <c r="C3738" s="4" t="s">
        <v>5509</v>
      </c>
      <c r="D3738" s="12" t="s">
        <v>7278</v>
      </c>
      <c r="E3738" s="4" t="s">
        <v>5505</v>
      </c>
      <c r="F3738" s="4" t="s">
        <v>7205</v>
      </c>
      <c r="G3738" s="4" t="s">
        <v>7167</v>
      </c>
      <c r="H3738" s="10">
        <v>44418</v>
      </c>
      <c r="I3738" s="5">
        <v>9282.6200000000008</v>
      </c>
      <c r="J3738" s="5">
        <v>-3287.61</v>
      </c>
      <c r="K3738" s="5">
        <f t="shared" ref="K3738:K3801" si="58">+I3738+J3738</f>
        <v>5995.01</v>
      </c>
    </row>
    <row r="3739" spans="1:11" x14ac:dyDescent="0.25">
      <c r="A3739" s="4" t="s">
        <v>7269</v>
      </c>
      <c r="B3739" s="4" t="s">
        <v>7209</v>
      </c>
      <c r="C3739" s="4" t="s">
        <v>5510</v>
      </c>
      <c r="D3739" s="12" t="s">
        <v>7278</v>
      </c>
      <c r="E3739" s="4" t="s">
        <v>5505</v>
      </c>
      <c r="F3739" s="4" t="s">
        <v>7205</v>
      </c>
      <c r="G3739" s="4" t="s">
        <v>7167</v>
      </c>
      <c r="H3739" s="10">
        <v>44418</v>
      </c>
      <c r="I3739" s="5">
        <v>9282.6200000000008</v>
      </c>
      <c r="J3739" s="5">
        <v>-3287.61</v>
      </c>
      <c r="K3739" s="5">
        <f t="shared" si="58"/>
        <v>5995.01</v>
      </c>
    </row>
    <row r="3740" spans="1:11" x14ac:dyDescent="0.25">
      <c r="A3740" s="4" t="s">
        <v>7269</v>
      </c>
      <c r="B3740" s="4" t="s">
        <v>7209</v>
      </c>
      <c r="C3740" s="4" t="s">
        <v>5511</v>
      </c>
      <c r="D3740" s="12" t="s">
        <v>7278</v>
      </c>
      <c r="E3740" s="4" t="s">
        <v>5505</v>
      </c>
      <c r="F3740" s="4" t="s">
        <v>7205</v>
      </c>
      <c r="G3740" s="4" t="s">
        <v>7167</v>
      </c>
      <c r="H3740" s="10">
        <v>44418</v>
      </c>
      <c r="I3740" s="5">
        <v>9282.6200000000008</v>
      </c>
      <c r="J3740" s="5">
        <v>-3287.61</v>
      </c>
      <c r="K3740" s="5">
        <f t="shared" si="58"/>
        <v>5995.01</v>
      </c>
    </row>
    <row r="3741" spans="1:11" x14ac:dyDescent="0.25">
      <c r="A3741" s="4" t="s">
        <v>7269</v>
      </c>
      <c r="B3741" s="4" t="s">
        <v>7209</v>
      </c>
      <c r="C3741" s="4" t="s">
        <v>5512</v>
      </c>
      <c r="D3741" s="12" t="s">
        <v>7278</v>
      </c>
      <c r="E3741" s="4" t="s">
        <v>5505</v>
      </c>
      <c r="F3741" s="4" t="s">
        <v>7205</v>
      </c>
      <c r="G3741" s="4" t="s">
        <v>7167</v>
      </c>
      <c r="H3741" s="10">
        <v>44418</v>
      </c>
      <c r="I3741" s="5">
        <v>9282.6200000000008</v>
      </c>
      <c r="J3741" s="5">
        <v>-3287.61</v>
      </c>
      <c r="K3741" s="5">
        <f t="shared" si="58"/>
        <v>5995.01</v>
      </c>
    </row>
    <row r="3742" spans="1:11" x14ac:dyDescent="0.25">
      <c r="A3742" s="4" t="s">
        <v>7269</v>
      </c>
      <c r="B3742" s="4" t="s">
        <v>7209</v>
      </c>
      <c r="C3742" s="4" t="s">
        <v>5513</v>
      </c>
      <c r="D3742" s="12" t="s">
        <v>7278</v>
      </c>
      <c r="E3742" s="4" t="s">
        <v>1645</v>
      </c>
      <c r="F3742" s="4" t="s">
        <v>7205</v>
      </c>
      <c r="G3742" s="4" t="s">
        <v>7173</v>
      </c>
      <c r="H3742" s="10">
        <v>44418</v>
      </c>
      <c r="I3742" s="5">
        <v>9282.6200000000008</v>
      </c>
      <c r="J3742" s="5">
        <v>-3287.61</v>
      </c>
      <c r="K3742" s="5">
        <f t="shared" si="58"/>
        <v>5995.01</v>
      </c>
    </row>
    <row r="3743" spans="1:11" x14ac:dyDescent="0.25">
      <c r="A3743" s="4" t="s">
        <v>7269</v>
      </c>
      <c r="B3743" s="4" t="s">
        <v>7209</v>
      </c>
      <c r="C3743" s="4" t="s">
        <v>5514</v>
      </c>
      <c r="D3743" s="12" t="s">
        <v>7278</v>
      </c>
      <c r="E3743" s="4" t="s">
        <v>1324</v>
      </c>
      <c r="F3743" s="4" t="s">
        <v>7205</v>
      </c>
      <c r="G3743" s="4" t="s">
        <v>7184</v>
      </c>
      <c r="H3743" s="10">
        <v>44418</v>
      </c>
      <c r="I3743" s="5">
        <v>9282.6200000000008</v>
      </c>
      <c r="J3743" s="5">
        <v>-3287.61</v>
      </c>
      <c r="K3743" s="5">
        <f t="shared" si="58"/>
        <v>5995.01</v>
      </c>
    </row>
    <row r="3744" spans="1:11" x14ac:dyDescent="0.25">
      <c r="A3744" s="4" t="s">
        <v>7269</v>
      </c>
      <c r="B3744" s="4" t="s">
        <v>7209</v>
      </c>
      <c r="C3744" s="4" t="s">
        <v>5515</v>
      </c>
      <c r="D3744" s="12" t="s">
        <v>7278</v>
      </c>
      <c r="E3744" s="4" t="s">
        <v>5516</v>
      </c>
      <c r="F3744" s="4" t="s">
        <v>7205</v>
      </c>
      <c r="G3744" s="4" t="s">
        <v>7167</v>
      </c>
      <c r="H3744" s="10">
        <v>44418</v>
      </c>
      <c r="I3744" s="5">
        <v>9282.6200000000008</v>
      </c>
      <c r="J3744" s="5">
        <v>-3287.61</v>
      </c>
      <c r="K3744" s="5">
        <f t="shared" si="58"/>
        <v>5995.01</v>
      </c>
    </row>
    <row r="3745" spans="1:11" x14ac:dyDescent="0.25">
      <c r="A3745" s="4" t="s">
        <v>7269</v>
      </c>
      <c r="B3745" s="4" t="s">
        <v>7209</v>
      </c>
      <c r="C3745" s="4" t="s">
        <v>5517</v>
      </c>
      <c r="D3745" s="12" t="s">
        <v>7278</v>
      </c>
      <c r="E3745" s="4" t="s">
        <v>5516</v>
      </c>
      <c r="F3745" s="4" t="s">
        <v>7205</v>
      </c>
      <c r="G3745" s="4" t="s">
        <v>7167</v>
      </c>
      <c r="H3745" s="10">
        <v>44418</v>
      </c>
      <c r="I3745" s="5">
        <v>9282.6200000000008</v>
      </c>
      <c r="J3745" s="5">
        <v>-3287.61</v>
      </c>
      <c r="K3745" s="5">
        <f t="shared" si="58"/>
        <v>5995.01</v>
      </c>
    </row>
    <row r="3746" spans="1:11" x14ac:dyDescent="0.25">
      <c r="A3746" s="4" t="s">
        <v>7269</v>
      </c>
      <c r="B3746" s="4" t="s">
        <v>7209</v>
      </c>
      <c r="C3746" s="4" t="s">
        <v>5518</v>
      </c>
      <c r="D3746" s="12" t="s">
        <v>7278</v>
      </c>
      <c r="E3746" s="4" t="s">
        <v>5516</v>
      </c>
      <c r="F3746" s="4" t="s">
        <v>7205</v>
      </c>
      <c r="G3746" s="4" t="s">
        <v>7167</v>
      </c>
      <c r="H3746" s="10">
        <v>44418</v>
      </c>
      <c r="I3746" s="5">
        <v>9282.6200000000008</v>
      </c>
      <c r="J3746" s="5">
        <v>-3287.61</v>
      </c>
      <c r="K3746" s="5">
        <f t="shared" si="58"/>
        <v>5995.01</v>
      </c>
    </row>
    <row r="3747" spans="1:11" x14ac:dyDescent="0.25">
      <c r="A3747" s="4" t="s">
        <v>7269</v>
      </c>
      <c r="B3747" s="4" t="s">
        <v>7209</v>
      </c>
      <c r="C3747" s="4" t="s">
        <v>5519</v>
      </c>
      <c r="D3747" s="12" t="s">
        <v>7278</v>
      </c>
      <c r="E3747" s="4" t="s">
        <v>5516</v>
      </c>
      <c r="F3747" s="4" t="s">
        <v>7205</v>
      </c>
      <c r="G3747" s="4" t="s">
        <v>7167</v>
      </c>
      <c r="H3747" s="10">
        <v>44418</v>
      </c>
      <c r="I3747" s="5">
        <v>9282.6200000000008</v>
      </c>
      <c r="J3747" s="5">
        <v>-3287.61</v>
      </c>
      <c r="K3747" s="5">
        <f t="shared" si="58"/>
        <v>5995.01</v>
      </c>
    </row>
    <row r="3748" spans="1:11" x14ac:dyDescent="0.25">
      <c r="A3748" s="4" t="s">
        <v>7269</v>
      </c>
      <c r="B3748" s="4" t="s">
        <v>7210</v>
      </c>
      <c r="C3748" s="4" t="s">
        <v>5520</v>
      </c>
      <c r="D3748" s="12" t="s">
        <v>7278</v>
      </c>
      <c r="E3748" s="4" t="s">
        <v>5521</v>
      </c>
      <c r="F3748" s="4" t="s">
        <v>7205</v>
      </c>
      <c r="G3748" s="4" t="s">
        <v>7186</v>
      </c>
      <c r="H3748" s="10">
        <v>44418</v>
      </c>
      <c r="I3748" s="5">
        <v>25759.35</v>
      </c>
      <c r="J3748" s="5">
        <v>-9123.08</v>
      </c>
      <c r="K3748" s="5">
        <f t="shared" si="58"/>
        <v>16636.269999999997</v>
      </c>
    </row>
    <row r="3749" spans="1:11" x14ac:dyDescent="0.25">
      <c r="A3749" s="4" t="s">
        <v>7269</v>
      </c>
      <c r="B3749" s="4" t="s">
        <v>7210</v>
      </c>
      <c r="C3749" s="4" t="s">
        <v>5522</v>
      </c>
      <c r="D3749" s="12" t="s">
        <v>7278</v>
      </c>
      <c r="E3749" s="4" t="s">
        <v>5521</v>
      </c>
      <c r="F3749" s="4" t="s">
        <v>7205</v>
      </c>
      <c r="G3749" s="4" t="s">
        <v>7185</v>
      </c>
      <c r="H3749" s="10">
        <v>44418</v>
      </c>
      <c r="I3749" s="5">
        <v>25759.35</v>
      </c>
      <c r="J3749" s="5">
        <v>-9123.08</v>
      </c>
      <c r="K3749" s="5">
        <f t="shared" si="58"/>
        <v>16636.269999999997</v>
      </c>
    </row>
    <row r="3750" spans="1:11" x14ac:dyDescent="0.25">
      <c r="A3750" s="4" t="s">
        <v>7269</v>
      </c>
      <c r="B3750" s="4" t="s">
        <v>7210</v>
      </c>
      <c r="C3750" s="4" t="s">
        <v>5523</v>
      </c>
      <c r="D3750" s="12" t="s">
        <v>7278</v>
      </c>
      <c r="E3750" s="4" t="s">
        <v>5521</v>
      </c>
      <c r="F3750" s="4" t="s">
        <v>7205</v>
      </c>
      <c r="G3750" s="4" t="s">
        <v>7185</v>
      </c>
      <c r="H3750" s="10">
        <v>44418</v>
      </c>
      <c r="I3750" s="5">
        <v>25759.35</v>
      </c>
      <c r="J3750" s="5">
        <v>-9123.08</v>
      </c>
      <c r="K3750" s="5">
        <f t="shared" si="58"/>
        <v>16636.269999999997</v>
      </c>
    </row>
    <row r="3751" spans="1:11" x14ac:dyDescent="0.25">
      <c r="A3751" s="4" t="s">
        <v>7269</v>
      </c>
      <c r="B3751" s="4" t="s">
        <v>7210</v>
      </c>
      <c r="C3751" s="4" t="s">
        <v>5524</v>
      </c>
      <c r="D3751" s="12" t="s">
        <v>7278</v>
      </c>
      <c r="E3751" s="4" t="s">
        <v>5521</v>
      </c>
      <c r="F3751" s="4" t="s">
        <v>7205</v>
      </c>
      <c r="G3751" s="4" t="s">
        <v>7187</v>
      </c>
      <c r="H3751" s="10">
        <v>44418</v>
      </c>
      <c r="I3751" s="5">
        <v>25759.35</v>
      </c>
      <c r="J3751" s="5">
        <v>-9123.08</v>
      </c>
      <c r="K3751" s="5">
        <f t="shared" si="58"/>
        <v>16636.269999999997</v>
      </c>
    </row>
    <row r="3752" spans="1:11" x14ac:dyDescent="0.25">
      <c r="A3752" s="4" t="s">
        <v>7269</v>
      </c>
      <c r="B3752" s="4" t="s">
        <v>7210</v>
      </c>
      <c r="C3752" s="4" t="s">
        <v>5525</v>
      </c>
      <c r="D3752" s="12" t="s">
        <v>7278</v>
      </c>
      <c r="E3752" s="4" t="s">
        <v>5521</v>
      </c>
      <c r="F3752" s="4" t="s">
        <v>7205</v>
      </c>
      <c r="G3752" s="4" t="s">
        <v>7187</v>
      </c>
      <c r="H3752" s="10">
        <v>44418</v>
      </c>
      <c r="I3752" s="5">
        <v>25759.35</v>
      </c>
      <c r="J3752" s="5">
        <v>-9123.08</v>
      </c>
      <c r="K3752" s="5">
        <f t="shared" si="58"/>
        <v>16636.269999999997</v>
      </c>
    </row>
    <row r="3753" spans="1:11" x14ac:dyDescent="0.25">
      <c r="A3753" s="4" t="s">
        <v>7269</v>
      </c>
      <c r="B3753" s="4" t="s">
        <v>7210</v>
      </c>
      <c r="C3753" s="4" t="s">
        <v>5526</v>
      </c>
      <c r="D3753" s="12" t="s">
        <v>7278</v>
      </c>
      <c r="E3753" s="4" t="s">
        <v>5521</v>
      </c>
      <c r="F3753" s="4" t="s">
        <v>7205</v>
      </c>
      <c r="G3753" s="4" t="s">
        <v>7178</v>
      </c>
      <c r="H3753" s="10">
        <v>44418</v>
      </c>
      <c r="I3753" s="5">
        <v>25759.35</v>
      </c>
      <c r="J3753" s="5">
        <v>-9123.08</v>
      </c>
      <c r="K3753" s="5">
        <f t="shared" si="58"/>
        <v>16636.269999999997</v>
      </c>
    </row>
    <row r="3754" spans="1:11" x14ac:dyDescent="0.25">
      <c r="A3754" s="4" t="s">
        <v>7269</v>
      </c>
      <c r="B3754" s="4" t="s">
        <v>7210</v>
      </c>
      <c r="C3754" s="4" t="s">
        <v>5527</v>
      </c>
      <c r="D3754" s="12" t="s">
        <v>7278</v>
      </c>
      <c r="E3754" s="4" t="s">
        <v>5521</v>
      </c>
      <c r="F3754" s="4" t="s">
        <v>7205</v>
      </c>
      <c r="G3754" s="4" t="s">
        <v>7194</v>
      </c>
      <c r="H3754" s="10">
        <v>44418</v>
      </c>
      <c r="I3754" s="5">
        <v>25759.35</v>
      </c>
      <c r="J3754" s="5">
        <v>-9123.08</v>
      </c>
      <c r="K3754" s="5">
        <f t="shared" si="58"/>
        <v>16636.269999999997</v>
      </c>
    </row>
    <row r="3755" spans="1:11" x14ac:dyDescent="0.25">
      <c r="A3755" s="4" t="s">
        <v>7269</v>
      </c>
      <c r="B3755" s="4" t="s">
        <v>7210</v>
      </c>
      <c r="C3755" s="4" t="s">
        <v>5528</v>
      </c>
      <c r="D3755" s="12" t="s">
        <v>7278</v>
      </c>
      <c r="E3755" s="4" t="s">
        <v>5521</v>
      </c>
      <c r="F3755" s="4" t="s">
        <v>7205</v>
      </c>
      <c r="G3755" s="4" t="s">
        <v>7194</v>
      </c>
      <c r="H3755" s="10">
        <v>44418</v>
      </c>
      <c r="I3755" s="5">
        <v>25759.35</v>
      </c>
      <c r="J3755" s="5">
        <v>-9123.08</v>
      </c>
      <c r="K3755" s="5">
        <f t="shared" si="58"/>
        <v>16636.269999999997</v>
      </c>
    </row>
    <row r="3756" spans="1:11" x14ac:dyDescent="0.25">
      <c r="A3756" s="4" t="s">
        <v>7269</v>
      </c>
      <c r="B3756" s="4" t="s">
        <v>7210</v>
      </c>
      <c r="C3756" s="4" t="s">
        <v>5529</v>
      </c>
      <c r="D3756" s="12" t="s">
        <v>7278</v>
      </c>
      <c r="E3756" s="4" t="s">
        <v>5521</v>
      </c>
      <c r="F3756" s="4" t="s">
        <v>7205</v>
      </c>
      <c r="G3756" s="4" t="s">
        <v>7191</v>
      </c>
      <c r="H3756" s="10">
        <v>44418</v>
      </c>
      <c r="I3756" s="5">
        <v>25759.35</v>
      </c>
      <c r="J3756" s="5">
        <v>-9123.08</v>
      </c>
      <c r="K3756" s="5">
        <f t="shared" si="58"/>
        <v>16636.269999999997</v>
      </c>
    </row>
    <row r="3757" spans="1:11" x14ac:dyDescent="0.25">
      <c r="A3757" s="4" t="s">
        <v>7269</v>
      </c>
      <c r="B3757" s="4" t="s">
        <v>7210</v>
      </c>
      <c r="C3757" s="4" t="s">
        <v>5530</v>
      </c>
      <c r="D3757" s="12" t="s">
        <v>7278</v>
      </c>
      <c r="E3757" s="4" t="s">
        <v>5521</v>
      </c>
      <c r="F3757" s="4" t="s">
        <v>7205</v>
      </c>
      <c r="G3757" s="4" t="s">
        <v>7191</v>
      </c>
      <c r="H3757" s="10">
        <v>44418</v>
      </c>
      <c r="I3757" s="5">
        <v>25759.35</v>
      </c>
      <c r="J3757" s="5">
        <v>-9123.08</v>
      </c>
      <c r="K3757" s="5">
        <f t="shared" si="58"/>
        <v>16636.269999999997</v>
      </c>
    </row>
    <row r="3758" spans="1:11" x14ac:dyDescent="0.25">
      <c r="A3758" s="4" t="s">
        <v>7269</v>
      </c>
      <c r="B3758" s="4" t="s">
        <v>7210</v>
      </c>
      <c r="C3758" s="4" t="s">
        <v>5531</v>
      </c>
      <c r="D3758" s="12" t="s">
        <v>7278</v>
      </c>
      <c r="E3758" s="4" t="s">
        <v>5521</v>
      </c>
      <c r="F3758" s="4" t="s">
        <v>7205</v>
      </c>
      <c r="G3758" s="4" t="s">
        <v>7186</v>
      </c>
      <c r="H3758" s="10">
        <v>44418</v>
      </c>
      <c r="I3758" s="5">
        <v>25759.35</v>
      </c>
      <c r="J3758" s="5">
        <v>-9123.08</v>
      </c>
      <c r="K3758" s="5">
        <f t="shared" si="58"/>
        <v>16636.269999999997</v>
      </c>
    </row>
    <row r="3759" spans="1:11" x14ac:dyDescent="0.25">
      <c r="A3759" s="4" t="s">
        <v>7269</v>
      </c>
      <c r="B3759" s="4" t="s">
        <v>7214</v>
      </c>
      <c r="C3759" s="4" t="s">
        <v>5532</v>
      </c>
      <c r="D3759" s="12" t="s">
        <v>7278</v>
      </c>
      <c r="E3759" s="4" t="s">
        <v>5488</v>
      </c>
      <c r="F3759" s="4" t="s">
        <v>7205</v>
      </c>
      <c r="G3759" s="4" t="s">
        <v>7185</v>
      </c>
      <c r="H3759" s="10">
        <v>44418</v>
      </c>
      <c r="I3759" s="5">
        <v>15995.54</v>
      </c>
      <c r="J3759" s="5">
        <v>-5665.08</v>
      </c>
      <c r="K3759" s="5">
        <f t="shared" si="58"/>
        <v>10330.460000000001</v>
      </c>
    </row>
    <row r="3760" spans="1:11" x14ac:dyDescent="0.25">
      <c r="A3760" s="4" t="s">
        <v>7269</v>
      </c>
      <c r="B3760" s="4" t="s">
        <v>7214</v>
      </c>
      <c r="C3760" s="4" t="s">
        <v>5533</v>
      </c>
      <c r="D3760" s="12" t="s">
        <v>7278</v>
      </c>
      <c r="E3760" s="4" t="s">
        <v>5488</v>
      </c>
      <c r="F3760" s="4" t="s">
        <v>7205</v>
      </c>
      <c r="G3760" s="4" t="s">
        <v>7167</v>
      </c>
      <c r="H3760" s="10">
        <v>44418</v>
      </c>
      <c r="I3760" s="5">
        <v>15995.54</v>
      </c>
      <c r="J3760" s="5">
        <v>-5665.08</v>
      </c>
      <c r="K3760" s="5">
        <f t="shared" si="58"/>
        <v>10330.460000000001</v>
      </c>
    </row>
    <row r="3761" spans="1:11" x14ac:dyDescent="0.25">
      <c r="A3761" s="4" t="s">
        <v>7269</v>
      </c>
      <c r="B3761" s="4" t="s">
        <v>7214</v>
      </c>
      <c r="C3761" s="4" t="s">
        <v>5534</v>
      </c>
      <c r="D3761" s="12" t="s">
        <v>7278</v>
      </c>
      <c r="E3761" s="4" t="s">
        <v>5488</v>
      </c>
      <c r="F3761" s="4" t="s">
        <v>7205</v>
      </c>
      <c r="G3761" s="4" t="s">
        <v>7192</v>
      </c>
      <c r="H3761" s="10">
        <v>44418</v>
      </c>
      <c r="I3761" s="5">
        <v>15995.54</v>
      </c>
      <c r="J3761" s="5">
        <v>-5665.08</v>
      </c>
      <c r="K3761" s="5">
        <f t="shared" si="58"/>
        <v>10330.460000000001</v>
      </c>
    </row>
    <row r="3762" spans="1:11" x14ac:dyDescent="0.25">
      <c r="A3762" s="4" t="s">
        <v>7269</v>
      </c>
      <c r="B3762" s="4" t="s">
        <v>7214</v>
      </c>
      <c r="C3762" s="4" t="s">
        <v>5535</v>
      </c>
      <c r="D3762" s="12" t="s">
        <v>7278</v>
      </c>
      <c r="E3762" s="4" t="s">
        <v>5488</v>
      </c>
      <c r="F3762" s="4" t="s">
        <v>7205</v>
      </c>
      <c r="G3762" s="4" t="s">
        <v>7192</v>
      </c>
      <c r="H3762" s="10">
        <v>44418</v>
      </c>
      <c r="I3762" s="5">
        <v>15995.54</v>
      </c>
      <c r="J3762" s="5">
        <v>-5665.08</v>
      </c>
      <c r="K3762" s="5">
        <f t="shared" si="58"/>
        <v>10330.460000000001</v>
      </c>
    </row>
    <row r="3763" spans="1:11" x14ac:dyDescent="0.25">
      <c r="A3763" s="4" t="s">
        <v>7269</v>
      </c>
      <c r="B3763" s="4" t="s">
        <v>7214</v>
      </c>
      <c r="C3763" s="4" t="s">
        <v>5536</v>
      </c>
      <c r="D3763" s="12" t="s">
        <v>7278</v>
      </c>
      <c r="E3763" s="4" t="s">
        <v>5488</v>
      </c>
      <c r="F3763" s="4" t="s">
        <v>7205</v>
      </c>
      <c r="G3763" s="4" t="s">
        <v>7191</v>
      </c>
      <c r="H3763" s="10">
        <v>44418</v>
      </c>
      <c r="I3763" s="5">
        <v>15995.54</v>
      </c>
      <c r="J3763" s="5">
        <v>-5665.08</v>
      </c>
      <c r="K3763" s="5">
        <f t="shared" si="58"/>
        <v>10330.460000000001</v>
      </c>
    </row>
    <row r="3764" spans="1:11" x14ac:dyDescent="0.25">
      <c r="A3764" s="4" t="s">
        <v>7269</v>
      </c>
      <c r="B3764" s="4" t="s">
        <v>7214</v>
      </c>
      <c r="C3764" s="4" t="s">
        <v>5537</v>
      </c>
      <c r="D3764" s="12" t="s">
        <v>7278</v>
      </c>
      <c r="E3764" s="4" t="s">
        <v>5488</v>
      </c>
      <c r="F3764" s="4" t="s">
        <v>7205</v>
      </c>
      <c r="G3764" s="4" t="s">
        <v>7178</v>
      </c>
      <c r="H3764" s="10">
        <v>44418</v>
      </c>
      <c r="I3764" s="5">
        <v>15995.54</v>
      </c>
      <c r="J3764" s="5">
        <v>-5665.08</v>
      </c>
      <c r="K3764" s="5">
        <f t="shared" si="58"/>
        <v>10330.460000000001</v>
      </c>
    </row>
    <row r="3765" spans="1:11" x14ac:dyDescent="0.25">
      <c r="A3765" s="4" t="s">
        <v>7269</v>
      </c>
      <c r="B3765" s="4" t="s">
        <v>7214</v>
      </c>
      <c r="C3765" s="4" t="s">
        <v>5538</v>
      </c>
      <c r="D3765" s="12" t="s">
        <v>7278</v>
      </c>
      <c r="E3765" s="4" t="s">
        <v>5488</v>
      </c>
      <c r="F3765" s="4" t="s">
        <v>7205</v>
      </c>
      <c r="G3765" s="4" t="s">
        <v>7167</v>
      </c>
      <c r="H3765" s="10">
        <v>44418</v>
      </c>
      <c r="I3765" s="5">
        <v>15995.54</v>
      </c>
      <c r="J3765" s="5">
        <v>-5665.08</v>
      </c>
      <c r="K3765" s="5">
        <f t="shared" si="58"/>
        <v>10330.460000000001</v>
      </c>
    </row>
    <row r="3766" spans="1:11" x14ac:dyDescent="0.25">
      <c r="A3766" s="4" t="s">
        <v>7269</v>
      </c>
      <c r="B3766" s="4" t="s">
        <v>7214</v>
      </c>
      <c r="C3766" s="4" t="s">
        <v>5539</v>
      </c>
      <c r="D3766" s="12" t="s">
        <v>7278</v>
      </c>
      <c r="E3766" s="4" t="s">
        <v>5488</v>
      </c>
      <c r="F3766" s="4" t="s">
        <v>7205</v>
      </c>
      <c r="G3766" s="4" t="s">
        <v>7192</v>
      </c>
      <c r="H3766" s="10">
        <v>44418</v>
      </c>
      <c r="I3766" s="5">
        <v>15995.54</v>
      </c>
      <c r="J3766" s="5">
        <v>-5665.08</v>
      </c>
      <c r="K3766" s="5">
        <f t="shared" si="58"/>
        <v>10330.460000000001</v>
      </c>
    </row>
    <row r="3767" spans="1:11" x14ac:dyDescent="0.25">
      <c r="A3767" s="4" t="s">
        <v>7269</v>
      </c>
      <c r="B3767" s="4" t="s">
        <v>7214</v>
      </c>
      <c r="C3767" s="4" t="s">
        <v>5540</v>
      </c>
      <c r="D3767" s="12" t="s">
        <v>7278</v>
      </c>
      <c r="E3767" s="4" t="s">
        <v>5488</v>
      </c>
      <c r="F3767" s="4" t="s">
        <v>7205</v>
      </c>
      <c r="G3767" s="4" t="s">
        <v>7185</v>
      </c>
      <c r="H3767" s="10">
        <v>44418</v>
      </c>
      <c r="I3767" s="5">
        <v>15995.54</v>
      </c>
      <c r="J3767" s="5">
        <v>-5665.08</v>
      </c>
      <c r="K3767" s="5">
        <f t="shared" si="58"/>
        <v>10330.460000000001</v>
      </c>
    </row>
    <row r="3768" spans="1:11" x14ac:dyDescent="0.25">
      <c r="A3768" s="4" t="s">
        <v>7269</v>
      </c>
      <c r="B3768" s="4" t="s">
        <v>7214</v>
      </c>
      <c r="C3768" s="4" t="s">
        <v>5541</v>
      </c>
      <c r="D3768" s="12" t="s">
        <v>7278</v>
      </c>
      <c r="E3768" s="4" t="s">
        <v>5488</v>
      </c>
      <c r="F3768" s="4" t="s">
        <v>7205</v>
      </c>
      <c r="G3768" s="4" t="s">
        <v>7185</v>
      </c>
      <c r="H3768" s="10">
        <v>44418</v>
      </c>
      <c r="I3768" s="5">
        <v>15995.54</v>
      </c>
      <c r="J3768" s="5">
        <v>-5665.08</v>
      </c>
      <c r="K3768" s="5">
        <f t="shared" si="58"/>
        <v>10330.460000000001</v>
      </c>
    </row>
    <row r="3769" spans="1:11" x14ac:dyDescent="0.25">
      <c r="A3769" s="4" t="s">
        <v>7269</v>
      </c>
      <c r="B3769" s="4" t="s">
        <v>7214</v>
      </c>
      <c r="C3769" s="4" t="s">
        <v>5542</v>
      </c>
      <c r="D3769" s="12" t="s">
        <v>7278</v>
      </c>
      <c r="E3769" s="4" t="s">
        <v>5488</v>
      </c>
      <c r="F3769" s="4" t="s">
        <v>7205</v>
      </c>
      <c r="G3769" s="4" t="s">
        <v>7167</v>
      </c>
      <c r="H3769" s="10">
        <v>44418</v>
      </c>
      <c r="I3769" s="5">
        <v>15995.54</v>
      </c>
      <c r="J3769" s="5">
        <v>-5665.08</v>
      </c>
      <c r="K3769" s="5">
        <f t="shared" si="58"/>
        <v>10330.460000000001</v>
      </c>
    </row>
    <row r="3770" spans="1:11" x14ac:dyDescent="0.25">
      <c r="A3770" s="4" t="s">
        <v>7269</v>
      </c>
      <c r="B3770" s="4" t="s">
        <v>7214</v>
      </c>
      <c r="C3770" s="4" t="s">
        <v>5543</v>
      </c>
      <c r="D3770" s="12" t="s">
        <v>7278</v>
      </c>
      <c r="E3770" s="4" t="s">
        <v>5488</v>
      </c>
      <c r="F3770" s="4" t="s">
        <v>7205</v>
      </c>
      <c r="G3770" s="4" t="s">
        <v>7171</v>
      </c>
      <c r="H3770" s="10">
        <v>44418</v>
      </c>
      <c r="I3770" s="5">
        <v>15995.54</v>
      </c>
      <c r="J3770" s="5">
        <v>-5665.08</v>
      </c>
      <c r="K3770" s="5">
        <f t="shared" si="58"/>
        <v>10330.460000000001</v>
      </c>
    </row>
    <row r="3771" spans="1:11" x14ac:dyDescent="0.25">
      <c r="A3771" s="4" t="s">
        <v>7269</v>
      </c>
      <c r="B3771" s="4" t="s">
        <v>7214</v>
      </c>
      <c r="C3771" s="4" t="s">
        <v>5544</v>
      </c>
      <c r="D3771" s="12" t="s">
        <v>7278</v>
      </c>
      <c r="E3771" s="4" t="s">
        <v>5488</v>
      </c>
      <c r="F3771" s="4" t="s">
        <v>7205</v>
      </c>
      <c r="G3771" s="4" t="s">
        <v>7171</v>
      </c>
      <c r="H3771" s="10">
        <v>44418</v>
      </c>
      <c r="I3771" s="5">
        <v>15995.54</v>
      </c>
      <c r="J3771" s="5">
        <v>-5665.08</v>
      </c>
      <c r="K3771" s="5">
        <f t="shared" si="58"/>
        <v>10330.460000000001</v>
      </c>
    </row>
    <row r="3772" spans="1:11" x14ac:dyDescent="0.25">
      <c r="A3772" s="4" t="s">
        <v>7269</v>
      </c>
      <c r="B3772" s="4" t="s">
        <v>7214</v>
      </c>
      <c r="C3772" s="4" t="s">
        <v>5545</v>
      </c>
      <c r="D3772" s="12" t="s">
        <v>7278</v>
      </c>
      <c r="E3772" s="4" t="s">
        <v>5488</v>
      </c>
      <c r="F3772" s="4" t="s">
        <v>7205</v>
      </c>
      <c r="G3772" s="4" t="s">
        <v>7192</v>
      </c>
      <c r="H3772" s="10">
        <v>44418</v>
      </c>
      <c r="I3772" s="5">
        <v>15995.54</v>
      </c>
      <c r="J3772" s="5">
        <v>-5665.08</v>
      </c>
      <c r="K3772" s="5">
        <f t="shared" si="58"/>
        <v>10330.460000000001</v>
      </c>
    </row>
    <row r="3773" spans="1:11" x14ac:dyDescent="0.25">
      <c r="A3773" s="4" t="s">
        <v>7269</v>
      </c>
      <c r="B3773" s="4" t="s">
        <v>7211</v>
      </c>
      <c r="C3773" s="4" t="s">
        <v>5546</v>
      </c>
      <c r="D3773" s="12" t="s">
        <v>7278</v>
      </c>
      <c r="E3773" s="4" t="s">
        <v>5547</v>
      </c>
      <c r="F3773" s="4" t="s">
        <v>7205</v>
      </c>
      <c r="G3773" s="4" t="s">
        <v>7192</v>
      </c>
      <c r="H3773" s="10">
        <v>44418</v>
      </c>
      <c r="I3773" s="5">
        <v>15078.42</v>
      </c>
      <c r="J3773" s="5">
        <v>-5340.25</v>
      </c>
      <c r="K3773" s="5">
        <f t="shared" si="58"/>
        <v>9738.17</v>
      </c>
    </row>
    <row r="3774" spans="1:11" x14ac:dyDescent="0.25">
      <c r="A3774" s="4" t="s">
        <v>7269</v>
      </c>
      <c r="B3774" s="4" t="s">
        <v>7211</v>
      </c>
      <c r="C3774" s="4" t="s">
        <v>5548</v>
      </c>
      <c r="D3774" s="12" t="s">
        <v>7278</v>
      </c>
      <c r="E3774" s="4" t="s">
        <v>5547</v>
      </c>
      <c r="F3774" s="4" t="s">
        <v>7205</v>
      </c>
      <c r="G3774" s="4" t="s">
        <v>7178</v>
      </c>
      <c r="H3774" s="10">
        <v>44418</v>
      </c>
      <c r="I3774" s="5">
        <v>15078.42</v>
      </c>
      <c r="J3774" s="5">
        <v>-5340.25</v>
      </c>
      <c r="K3774" s="5">
        <f t="shared" si="58"/>
        <v>9738.17</v>
      </c>
    </row>
    <row r="3775" spans="1:11" x14ac:dyDescent="0.25">
      <c r="A3775" s="4" t="s">
        <v>7269</v>
      </c>
      <c r="B3775" s="4" t="s">
        <v>7211</v>
      </c>
      <c r="C3775" s="4" t="s">
        <v>5549</v>
      </c>
      <c r="D3775" s="12" t="s">
        <v>7278</v>
      </c>
      <c r="E3775" s="4" t="s">
        <v>5547</v>
      </c>
      <c r="F3775" s="4" t="s">
        <v>7205</v>
      </c>
      <c r="G3775" s="4" t="s">
        <v>7192</v>
      </c>
      <c r="H3775" s="10">
        <v>44418</v>
      </c>
      <c r="I3775" s="5">
        <v>15078.42</v>
      </c>
      <c r="J3775" s="5">
        <v>-5340.25</v>
      </c>
      <c r="K3775" s="5">
        <f t="shared" si="58"/>
        <v>9738.17</v>
      </c>
    </row>
    <row r="3776" spans="1:11" x14ac:dyDescent="0.25">
      <c r="A3776" s="4" t="s">
        <v>7269</v>
      </c>
      <c r="B3776" s="4" t="s">
        <v>7211</v>
      </c>
      <c r="C3776" s="4" t="s">
        <v>5550</v>
      </c>
      <c r="D3776" s="12" t="s">
        <v>7278</v>
      </c>
      <c r="E3776" s="4" t="s">
        <v>5547</v>
      </c>
      <c r="F3776" s="4" t="s">
        <v>7205</v>
      </c>
      <c r="G3776" s="4" t="s">
        <v>7192</v>
      </c>
      <c r="H3776" s="10">
        <v>44418</v>
      </c>
      <c r="I3776" s="5">
        <v>15078.42</v>
      </c>
      <c r="J3776" s="5">
        <v>-5340.25</v>
      </c>
      <c r="K3776" s="5">
        <f t="shared" si="58"/>
        <v>9738.17</v>
      </c>
    </row>
    <row r="3777" spans="1:11" x14ac:dyDescent="0.25">
      <c r="A3777" s="4" t="s">
        <v>7269</v>
      </c>
      <c r="B3777" s="4" t="s">
        <v>7211</v>
      </c>
      <c r="C3777" s="4" t="s">
        <v>5551</v>
      </c>
      <c r="D3777" s="12" t="s">
        <v>7278</v>
      </c>
      <c r="E3777" s="4" t="s">
        <v>5547</v>
      </c>
      <c r="F3777" s="4" t="s">
        <v>7205</v>
      </c>
      <c r="G3777" s="4" t="s">
        <v>7185</v>
      </c>
      <c r="H3777" s="10">
        <v>44418</v>
      </c>
      <c r="I3777" s="5">
        <v>15078.42</v>
      </c>
      <c r="J3777" s="5">
        <v>-5340.25</v>
      </c>
      <c r="K3777" s="5">
        <f t="shared" si="58"/>
        <v>9738.17</v>
      </c>
    </row>
    <row r="3778" spans="1:11" x14ac:dyDescent="0.25">
      <c r="A3778" s="4" t="s">
        <v>7269</v>
      </c>
      <c r="B3778" s="4" t="s">
        <v>7211</v>
      </c>
      <c r="C3778" s="4" t="s">
        <v>5552</v>
      </c>
      <c r="D3778" s="12" t="s">
        <v>7278</v>
      </c>
      <c r="E3778" s="4" t="s">
        <v>5547</v>
      </c>
      <c r="F3778" s="4" t="s">
        <v>7205</v>
      </c>
      <c r="G3778" s="4" t="s">
        <v>7185</v>
      </c>
      <c r="H3778" s="10">
        <v>44418</v>
      </c>
      <c r="I3778" s="5">
        <v>15078.42</v>
      </c>
      <c r="J3778" s="5">
        <v>-5340.25</v>
      </c>
      <c r="K3778" s="5">
        <f t="shared" si="58"/>
        <v>9738.17</v>
      </c>
    </row>
    <row r="3779" spans="1:11" x14ac:dyDescent="0.25">
      <c r="A3779" s="4" t="s">
        <v>7269</v>
      </c>
      <c r="B3779" s="4" t="s">
        <v>7211</v>
      </c>
      <c r="C3779" s="4" t="s">
        <v>5553</v>
      </c>
      <c r="D3779" s="12" t="s">
        <v>7278</v>
      </c>
      <c r="E3779" s="4" t="s">
        <v>5547</v>
      </c>
      <c r="F3779" s="4" t="s">
        <v>7205</v>
      </c>
      <c r="G3779" s="4" t="s">
        <v>7186</v>
      </c>
      <c r="H3779" s="10">
        <v>44418</v>
      </c>
      <c r="I3779" s="5">
        <v>15078.42</v>
      </c>
      <c r="J3779" s="5">
        <v>-5340.25</v>
      </c>
      <c r="K3779" s="5">
        <f t="shared" si="58"/>
        <v>9738.17</v>
      </c>
    </row>
    <row r="3780" spans="1:11" x14ac:dyDescent="0.25">
      <c r="A3780" s="4" t="s">
        <v>7269</v>
      </c>
      <c r="B3780" s="4" t="s">
        <v>7211</v>
      </c>
      <c r="C3780" s="4" t="s">
        <v>5554</v>
      </c>
      <c r="D3780" s="12" t="s">
        <v>7278</v>
      </c>
      <c r="E3780" s="4" t="s">
        <v>5547</v>
      </c>
      <c r="F3780" s="4" t="s">
        <v>7205</v>
      </c>
      <c r="G3780" s="4" t="s">
        <v>7186</v>
      </c>
      <c r="H3780" s="10">
        <v>44418</v>
      </c>
      <c r="I3780" s="5">
        <v>15078.42</v>
      </c>
      <c r="J3780" s="5">
        <v>-5340.25</v>
      </c>
      <c r="K3780" s="5">
        <f t="shared" si="58"/>
        <v>9738.17</v>
      </c>
    </row>
    <row r="3781" spans="1:11" x14ac:dyDescent="0.25">
      <c r="A3781" s="4" t="s">
        <v>7269</v>
      </c>
      <c r="B3781" s="4" t="s">
        <v>7211</v>
      </c>
      <c r="C3781" s="4" t="s">
        <v>5555</v>
      </c>
      <c r="D3781" s="12" t="s">
        <v>7278</v>
      </c>
      <c r="E3781" s="4" t="s">
        <v>5547</v>
      </c>
      <c r="F3781" s="4" t="s">
        <v>7205</v>
      </c>
      <c r="G3781" s="4" t="s">
        <v>7187</v>
      </c>
      <c r="H3781" s="10">
        <v>44418</v>
      </c>
      <c r="I3781" s="5">
        <v>15078.42</v>
      </c>
      <c r="J3781" s="5">
        <v>-5340.25</v>
      </c>
      <c r="K3781" s="5">
        <f t="shared" si="58"/>
        <v>9738.17</v>
      </c>
    </row>
    <row r="3782" spans="1:11" x14ac:dyDescent="0.25">
      <c r="A3782" s="4" t="s">
        <v>7269</v>
      </c>
      <c r="B3782" s="4" t="s">
        <v>7211</v>
      </c>
      <c r="C3782" s="4" t="s">
        <v>5556</v>
      </c>
      <c r="D3782" s="12" t="s">
        <v>7278</v>
      </c>
      <c r="E3782" s="4" t="s">
        <v>5547</v>
      </c>
      <c r="F3782" s="4" t="s">
        <v>7205</v>
      </c>
      <c r="G3782" s="4" t="s">
        <v>7187</v>
      </c>
      <c r="H3782" s="10">
        <v>44418</v>
      </c>
      <c r="I3782" s="5">
        <v>15078.42</v>
      </c>
      <c r="J3782" s="5">
        <v>-5340.25</v>
      </c>
      <c r="K3782" s="5">
        <f t="shared" si="58"/>
        <v>9738.17</v>
      </c>
    </row>
    <row r="3783" spans="1:11" x14ac:dyDescent="0.25">
      <c r="A3783" s="4" t="s">
        <v>7269</v>
      </c>
      <c r="B3783" s="4" t="s">
        <v>7211</v>
      </c>
      <c r="C3783" s="4" t="s">
        <v>5557</v>
      </c>
      <c r="D3783" s="12" t="s">
        <v>7278</v>
      </c>
      <c r="E3783" s="4" t="s">
        <v>5547</v>
      </c>
      <c r="F3783" s="4" t="s">
        <v>7205</v>
      </c>
      <c r="G3783" s="4" t="s">
        <v>7194</v>
      </c>
      <c r="H3783" s="10">
        <v>44418</v>
      </c>
      <c r="I3783" s="5">
        <v>15078.42</v>
      </c>
      <c r="J3783" s="5">
        <v>-5340.25</v>
      </c>
      <c r="K3783" s="5">
        <f t="shared" si="58"/>
        <v>9738.17</v>
      </c>
    </row>
    <row r="3784" spans="1:11" x14ac:dyDescent="0.25">
      <c r="A3784" s="4" t="s">
        <v>7269</v>
      </c>
      <c r="B3784" s="4" t="s">
        <v>7211</v>
      </c>
      <c r="C3784" s="4" t="s">
        <v>5558</v>
      </c>
      <c r="D3784" s="12" t="s">
        <v>7278</v>
      </c>
      <c r="E3784" s="4" t="s">
        <v>5547</v>
      </c>
      <c r="F3784" s="4" t="s">
        <v>7205</v>
      </c>
      <c r="G3784" s="4" t="s">
        <v>7194</v>
      </c>
      <c r="H3784" s="10">
        <v>44418</v>
      </c>
      <c r="I3784" s="5">
        <v>15078.42</v>
      </c>
      <c r="J3784" s="5">
        <v>-5340.25</v>
      </c>
      <c r="K3784" s="5">
        <f t="shared" si="58"/>
        <v>9738.17</v>
      </c>
    </row>
    <row r="3785" spans="1:11" x14ac:dyDescent="0.25">
      <c r="A3785" s="4" t="s">
        <v>7269</v>
      </c>
      <c r="B3785" s="4" t="s">
        <v>7211</v>
      </c>
      <c r="C3785" s="4" t="s">
        <v>5559</v>
      </c>
      <c r="D3785" s="12" t="s">
        <v>7278</v>
      </c>
      <c r="E3785" s="4" t="s">
        <v>5547</v>
      </c>
      <c r="F3785" s="4" t="s">
        <v>7205</v>
      </c>
      <c r="G3785" s="4" t="s">
        <v>7191</v>
      </c>
      <c r="H3785" s="10">
        <v>44418</v>
      </c>
      <c r="I3785" s="5">
        <v>15078.42</v>
      </c>
      <c r="J3785" s="5">
        <v>-5340.25</v>
      </c>
      <c r="K3785" s="5">
        <f t="shared" si="58"/>
        <v>9738.17</v>
      </c>
    </row>
    <row r="3786" spans="1:11" x14ac:dyDescent="0.25">
      <c r="A3786" s="4" t="s">
        <v>7269</v>
      </c>
      <c r="B3786" s="4" t="s">
        <v>7211</v>
      </c>
      <c r="C3786" s="4" t="s">
        <v>5560</v>
      </c>
      <c r="D3786" s="12" t="s">
        <v>7278</v>
      </c>
      <c r="E3786" s="4" t="s">
        <v>5547</v>
      </c>
      <c r="F3786" s="4" t="s">
        <v>7205</v>
      </c>
      <c r="G3786" s="4" t="s">
        <v>7191</v>
      </c>
      <c r="H3786" s="10">
        <v>44418</v>
      </c>
      <c r="I3786" s="5">
        <v>15078.42</v>
      </c>
      <c r="J3786" s="5">
        <v>-5340.25</v>
      </c>
      <c r="K3786" s="5">
        <f t="shared" si="58"/>
        <v>9738.17</v>
      </c>
    </row>
    <row r="3787" spans="1:11" x14ac:dyDescent="0.25">
      <c r="A3787" s="4" t="s">
        <v>7269</v>
      </c>
      <c r="B3787" s="4" t="s">
        <v>7211</v>
      </c>
      <c r="C3787" s="4" t="s">
        <v>5561</v>
      </c>
      <c r="D3787" s="12" t="s">
        <v>7278</v>
      </c>
      <c r="E3787" s="4" t="s">
        <v>5547</v>
      </c>
      <c r="F3787" s="4" t="s">
        <v>7205</v>
      </c>
      <c r="G3787" s="4" t="s">
        <v>7178</v>
      </c>
      <c r="H3787" s="10">
        <v>44418</v>
      </c>
      <c r="I3787" s="5">
        <v>15078.42</v>
      </c>
      <c r="J3787" s="5">
        <v>-5340.25</v>
      </c>
      <c r="K3787" s="5">
        <f t="shared" si="58"/>
        <v>9738.17</v>
      </c>
    </row>
    <row r="3788" spans="1:11" x14ac:dyDescent="0.25">
      <c r="A3788" s="4" t="s">
        <v>7269</v>
      </c>
      <c r="B3788" s="4" t="s">
        <v>7211</v>
      </c>
      <c r="C3788" s="4" t="s">
        <v>5562</v>
      </c>
      <c r="D3788" s="12" t="s">
        <v>7278</v>
      </c>
      <c r="E3788" s="4" t="s">
        <v>5547</v>
      </c>
      <c r="F3788" s="4" t="s">
        <v>7205</v>
      </c>
      <c r="G3788" s="4" t="s">
        <v>7178</v>
      </c>
      <c r="H3788" s="10">
        <v>44418</v>
      </c>
      <c r="I3788" s="5">
        <v>15078.42</v>
      </c>
      <c r="J3788" s="5">
        <v>-5340.25</v>
      </c>
      <c r="K3788" s="5">
        <f t="shared" si="58"/>
        <v>9738.17</v>
      </c>
    </row>
    <row r="3789" spans="1:11" x14ac:dyDescent="0.25">
      <c r="A3789" s="4" t="s">
        <v>7269</v>
      </c>
      <c r="B3789" s="4" t="s">
        <v>7211</v>
      </c>
      <c r="C3789" s="4" t="s">
        <v>5563</v>
      </c>
      <c r="D3789" s="12" t="s">
        <v>7278</v>
      </c>
      <c r="E3789" s="4" t="s">
        <v>5547</v>
      </c>
      <c r="F3789" s="4" t="s">
        <v>7205</v>
      </c>
      <c r="G3789" s="4" t="s">
        <v>7192</v>
      </c>
      <c r="H3789" s="10">
        <v>44418</v>
      </c>
      <c r="I3789" s="5">
        <v>15078.42</v>
      </c>
      <c r="J3789" s="5">
        <v>-5340.25</v>
      </c>
      <c r="K3789" s="5">
        <f t="shared" si="58"/>
        <v>9738.17</v>
      </c>
    </row>
    <row r="3790" spans="1:11" x14ac:dyDescent="0.25">
      <c r="A3790" s="4" t="s">
        <v>7269</v>
      </c>
      <c r="B3790" s="4" t="s">
        <v>7210</v>
      </c>
      <c r="C3790" s="4" t="s">
        <v>5564</v>
      </c>
      <c r="D3790" s="12" t="s">
        <v>7278</v>
      </c>
      <c r="E3790" s="4" t="s">
        <v>5565</v>
      </c>
      <c r="F3790" s="4" t="s">
        <v>7205</v>
      </c>
      <c r="G3790" s="4" t="s">
        <v>7192</v>
      </c>
      <c r="H3790" s="10">
        <v>44418</v>
      </c>
      <c r="I3790" s="5">
        <v>25759.35</v>
      </c>
      <c r="J3790" s="5">
        <v>-9123.08</v>
      </c>
      <c r="K3790" s="5">
        <f t="shared" si="58"/>
        <v>16636.269999999997</v>
      </c>
    </row>
    <row r="3791" spans="1:11" x14ac:dyDescent="0.25">
      <c r="A3791" s="4" t="s">
        <v>7269</v>
      </c>
      <c r="B3791" s="4" t="s">
        <v>7210</v>
      </c>
      <c r="C3791" s="4" t="s">
        <v>5566</v>
      </c>
      <c r="D3791" s="12" t="s">
        <v>7278</v>
      </c>
      <c r="E3791" s="4" t="s">
        <v>5565</v>
      </c>
      <c r="F3791" s="4" t="s">
        <v>7205</v>
      </c>
      <c r="G3791" s="4" t="s">
        <v>7178</v>
      </c>
      <c r="H3791" s="10">
        <v>44418</v>
      </c>
      <c r="I3791" s="5">
        <v>25759.35</v>
      </c>
      <c r="J3791" s="5">
        <v>-9123.08</v>
      </c>
      <c r="K3791" s="5">
        <f t="shared" si="58"/>
        <v>16636.269999999997</v>
      </c>
    </row>
    <row r="3792" spans="1:11" x14ac:dyDescent="0.25">
      <c r="A3792" s="4" t="s">
        <v>7269</v>
      </c>
      <c r="B3792" s="4" t="s">
        <v>7210</v>
      </c>
      <c r="C3792" s="4" t="s">
        <v>5567</v>
      </c>
      <c r="D3792" s="12" t="s">
        <v>7278</v>
      </c>
      <c r="E3792" s="4" t="s">
        <v>5565</v>
      </c>
      <c r="F3792" s="4" t="s">
        <v>7205</v>
      </c>
      <c r="G3792" s="4" t="s">
        <v>7192</v>
      </c>
      <c r="H3792" s="10">
        <v>44418</v>
      </c>
      <c r="I3792" s="5">
        <v>25759.35</v>
      </c>
      <c r="J3792" s="5">
        <v>-9123.08</v>
      </c>
      <c r="K3792" s="5">
        <f t="shared" si="58"/>
        <v>16636.269999999997</v>
      </c>
    </row>
    <row r="3793" spans="1:11" x14ac:dyDescent="0.25">
      <c r="A3793" s="4" t="s">
        <v>7269</v>
      </c>
      <c r="B3793" s="4" t="s">
        <v>7210</v>
      </c>
      <c r="C3793" s="4" t="s">
        <v>5568</v>
      </c>
      <c r="D3793" s="12" t="s">
        <v>7278</v>
      </c>
      <c r="E3793" s="4" t="s">
        <v>5565</v>
      </c>
      <c r="F3793" s="4" t="s">
        <v>7205</v>
      </c>
      <c r="G3793" s="4" t="s">
        <v>7192</v>
      </c>
      <c r="H3793" s="10">
        <v>44418</v>
      </c>
      <c r="I3793" s="5">
        <v>25759.35</v>
      </c>
      <c r="J3793" s="5">
        <v>-9123.08</v>
      </c>
      <c r="K3793" s="5">
        <f t="shared" si="58"/>
        <v>16636.269999999997</v>
      </c>
    </row>
    <row r="3794" spans="1:11" x14ac:dyDescent="0.25">
      <c r="A3794" s="4" t="s">
        <v>7269</v>
      </c>
      <c r="B3794" s="4" t="s">
        <v>7210</v>
      </c>
      <c r="C3794" s="4" t="s">
        <v>5569</v>
      </c>
      <c r="D3794" s="12" t="s">
        <v>7278</v>
      </c>
      <c r="E3794" s="4" t="s">
        <v>5565</v>
      </c>
      <c r="F3794" s="4" t="s">
        <v>7205</v>
      </c>
      <c r="G3794" s="4" t="s">
        <v>7192</v>
      </c>
      <c r="H3794" s="10">
        <v>44418</v>
      </c>
      <c r="I3794" s="5">
        <v>25759.35</v>
      </c>
      <c r="J3794" s="5">
        <v>-9123.08</v>
      </c>
      <c r="K3794" s="5">
        <f t="shared" si="58"/>
        <v>16636.269999999997</v>
      </c>
    </row>
    <row r="3795" spans="1:11" x14ac:dyDescent="0.25">
      <c r="A3795" s="4" t="s">
        <v>7269</v>
      </c>
      <c r="B3795" s="4" t="s">
        <v>7210</v>
      </c>
      <c r="C3795" s="4" t="s">
        <v>5570</v>
      </c>
      <c r="D3795" s="12" t="s">
        <v>7278</v>
      </c>
      <c r="E3795" s="4" t="s">
        <v>5565</v>
      </c>
      <c r="F3795" s="4" t="s">
        <v>7205</v>
      </c>
      <c r="G3795" s="4" t="s">
        <v>7192</v>
      </c>
      <c r="H3795" s="10">
        <v>44418</v>
      </c>
      <c r="I3795" s="5">
        <v>25759.35</v>
      </c>
      <c r="J3795" s="5">
        <v>-9123.08</v>
      </c>
      <c r="K3795" s="5">
        <f t="shared" si="58"/>
        <v>16636.269999999997</v>
      </c>
    </row>
    <row r="3796" spans="1:11" x14ac:dyDescent="0.25">
      <c r="A3796" s="4" t="s">
        <v>7269</v>
      </c>
      <c r="B3796" s="4" t="s">
        <v>7210</v>
      </c>
      <c r="C3796" s="4" t="s">
        <v>5571</v>
      </c>
      <c r="D3796" s="12" t="s">
        <v>7278</v>
      </c>
      <c r="E3796" s="4" t="s">
        <v>5565</v>
      </c>
      <c r="F3796" s="4" t="s">
        <v>7205</v>
      </c>
      <c r="G3796" s="4" t="s">
        <v>7192</v>
      </c>
      <c r="H3796" s="10">
        <v>44418</v>
      </c>
      <c r="I3796" s="5">
        <v>25759.35</v>
      </c>
      <c r="J3796" s="5">
        <v>-9123.08</v>
      </c>
      <c r="K3796" s="5">
        <f t="shared" si="58"/>
        <v>16636.269999999997</v>
      </c>
    </row>
    <row r="3797" spans="1:11" x14ac:dyDescent="0.25">
      <c r="A3797" s="4" t="s">
        <v>7269</v>
      </c>
      <c r="B3797" s="4" t="s">
        <v>7210</v>
      </c>
      <c r="C3797" s="4" t="s">
        <v>5572</v>
      </c>
      <c r="D3797" s="12" t="s">
        <v>7278</v>
      </c>
      <c r="E3797" s="4" t="s">
        <v>5565</v>
      </c>
      <c r="F3797" s="4" t="s">
        <v>7205</v>
      </c>
      <c r="G3797" s="4" t="s">
        <v>7192</v>
      </c>
      <c r="H3797" s="10">
        <v>44418</v>
      </c>
      <c r="I3797" s="5">
        <v>25759.35</v>
      </c>
      <c r="J3797" s="5">
        <v>-9123.08</v>
      </c>
      <c r="K3797" s="5">
        <f t="shared" si="58"/>
        <v>16636.269999999997</v>
      </c>
    </row>
    <row r="3798" spans="1:11" x14ac:dyDescent="0.25">
      <c r="A3798" s="4" t="s">
        <v>7269</v>
      </c>
      <c r="B3798" s="4" t="s">
        <v>7210</v>
      </c>
      <c r="C3798" s="4" t="s">
        <v>5573</v>
      </c>
      <c r="D3798" s="12" t="s">
        <v>7278</v>
      </c>
      <c r="E3798" s="4" t="s">
        <v>5565</v>
      </c>
      <c r="F3798" s="4" t="s">
        <v>7205</v>
      </c>
      <c r="G3798" s="4" t="s">
        <v>7167</v>
      </c>
      <c r="H3798" s="10">
        <v>44418</v>
      </c>
      <c r="I3798" s="5">
        <v>25759.35</v>
      </c>
      <c r="J3798" s="5">
        <v>-9123.08</v>
      </c>
      <c r="K3798" s="5">
        <f t="shared" si="58"/>
        <v>16636.269999999997</v>
      </c>
    </row>
    <row r="3799" spans="1:11" x14ac:dyDescent="0.25">
      <c r="A3799" s="4" t="s">
        <v>7269</v>
      </c>
      <c r="B3799" s="4" t="s">
        <v>7210</v>
      </c>
      <c r="C3799" s="4" t="s">
        <v>5574</v>
      </c>
      <c r="D3799" s="12" t="s">
        <v>7278</v>
      </c>
      <c r="E3799" s="4" t="s">
        <v>5565</v>
      </c>
      <c r="F3799" s="4" t="s">
        <v>7205</v>
      </c>
      <c r="G3799" s="4" t="s">
        <v>7191</v>
      </c>
      <c r="H3799" s="10">
        <v>44418</v>
      </c>
      <c r="I3799" s="5">
        <v>25759.35</v>
      </c>
      <c r="J3799" s="5">
        <v>-9123.08</v>
      </c>
      <c r="K3799" s="5">
        <f t="shared" si="58"/>
        <v>16636.269999999997</v>
      </c>
    </row>
    <row r="3800" spans="1:11" x14ac:dyDescent="0.25">
      <c r="A3800" s="4" t="s">
        <v>7269</v>
      </c>
      <c r="B3800" s="4" t="s">
        <v>7210</v>
      </c>
      <c r="C3800" s="4" t="s">
        <v>5575</v>
      </c>
      <c r="D3800" s="12" t="s">
        <v>7278</v>
      </c>
      <c r="E3800" s="4" t="s">
        <v>5565</v>
      </c>
      <c r="F3800" s="4" t="s">
        <v>7205</v>
      </c>
      <c r="G3800" s="4" t="s">
        <v>7191</v>
      </c>
      <c r="H3800" s="10">
        <v>44418</v>
      </c>
      <c r="I3800" s="5">
        <v>25759.35</v>
      </c>
      <c r="J3800" s="5">
        <v>-9123.08</v>
      </c>
      <c r="K3800" s="5">
        <f t="shared" si="58"/>
        <v>16636.269999999997</v>
      </c>
    </row>
    <row r="3801" spans="1:11" x14ac:dyDescent="0.25">
      <c r="A3801" s="4" t="s">
        <v>7269</v>
      </c>
      <c r="B3801" s="4" t="s">
        <v>7210</v>
      </c>
      <c r="C3801" s="4" t="s">
        <v>5576</v>
      </c>
      <c r="D3801" s="12" t="s">
        <v>7278</v>
      </c>
      <c r="E3801" s="4" t="s">
        <v>5565</v>
      </c>
      <c r="F3801" s="4" t="s">
        <v>7205</v>
      </c>
      <c r="G3801" s="4" t="s">
        <v>7191</v>
      </c>
      <c r="H3801" s="10">
        <v>44418</v>
      </c>
      <c r="I3801" s="5">
        <v>25759.35</v>
      </c>
      <c r="J3801" s="5">
        <v>-9123.08</v>
      </c>
      <c r="K3801" s="5">
        <f t="shared" si="58"/>
        <v>16636.269999999997</v>
      </c>
    </row>
    <row r="3802" spans="1:11" x14ac:dyDescent="0.25">
      <c r="A3802" s="4" t="s">
        <v>7269</v>
      </c>
      <c r="B3802" s="4" t="s">
        <v>7210</v>
      </c>
      <c r="C3802" s="4" t="s">
        <v>5577</v>
      </c>
      <c r="D3802" s="12" t="s">
        <v>7278</v>
      </c>
      <c r="E3802" s="4" t="s">
        <v>5565</v>
      </c>
      <c r="F3802" s="4" t="s">
        <v>7205</v>
      </c>
      <c r="G3802" s="4" t="s">
        <v>7191</v>
      </c>
      <c r="H3802" s="10">
        <v>44418</v>
      </c>
      <c r="I3802" s="5">
        <v>25759.35</v>
      </c>
      <c r="J3802" s="5">
        <v>-9123.08</v>
      </c>
      <c r="K3802" s="5">
        <f t="shared" ref="K3802:K3865" si="59">+I3802+J3802</f>
        <v>16636.269999999997</v>
      </c>
    </row>
    <row r="3803" spans="1:11" x14ac:dyDescent="0.25">
      <c r="A3803" s="4" t="s">
        <v>7269</v>
      </c>
      <c r="B3803" s="4" t="s">
        <v>7210</v>
      </c>
      <c r="C3803" s="4" t="s">
        <v>5578</v>
      </c>
      <c r="D3803" s="12" t="s">
        <v>7278</v>
      </c>
      <c r="E3803" s="4" t="s">
        <v>5565</v>
      </c>
      <c r="F3803" s="4" t="s">
        <v>7205</v>
      </c>
      <c r="G3803" s="4" t="s">
        <v>7178</v>
      </c>
      <c r="H3803" s="10">
        <v>44418</v>
      </c>
      <c r="I3803" s="5">
        <v>25759.35</v>
      </c>
      <c r="J3803" s="5">
        <v>-9123.08</v>
      </c>
      <c r="K3803" s="5">
        <f t="shared" si="59"/>
        <v>16636.269999999997</v>
      </c>
    </row>
    <row r="3804" spans="1:11" x14ac:dyDescent="0.25">
      <c r="A3804" s="4" t="s">
        <v>7269</v>
      </c>
      <c r="B3804" s="4" t="s">
        <v>7210</v>
      </c>
      <c r="C3804" s="4" t="s">
        <v>5579</v>
      </c>
      <c r="D3804" s="12" t="s">
        <v>7278</v>
      </c>
      <c r="E3804" s="4" t="s">
        <v>5565</v>
      </c>
      <c r="F3804" s="4" t="s">
        <v>7205</v>
      </c>
      <c r="G3804" s="4" t="s">
        <v>7178</v>
      </c>
      <c r="H3804" s="10">
        <v>44418</v>
      </c>
      <c r="I3804" s="5">
        <v>25759.35</v>
      </c>
      <c r="J3804" s="5">
        <v>-9123.08</v>
      </c>
      <c r="K3804" s="5">
        <f t="shared" si="59"/>
        <v>16636.269999999997</v>
      </c>
    </row>
    <row r="3805" spans="1:11" x14ac:dyDescent="0.25">
      <c r="A3805" s="4" t="s">
        <v>7269</v>
      </c>
      <c r="B3805" s="4" t="s">
        <v>7210</v>
      </c>
      <c r="C3805" s="4" t="s">
        <v>5580</v>
      </c>
      <c r="D3805" s="12" t="s">
        <v>7278</v>
      </c>
      <c r="E3805" s="4" t="s">
        <v>5565</v>
      </c>
      <c r="F3805" s="4" t="s">
        <v>7205</v>
      </c>
      <c r="G3805" s="4" t="s">
        <v>7178</v>
      </c>
      <c r="H3805" s="10">
        <v>44418</v>
      </c>
      <c r="I3805" s="5">
        <v>25759.35</v>
      </c>
      <c r="J3805" s="5">
        <v>-9123.08</v>
      </c>
      <c r="K3805" s="5">
        <f t="shared" si="59"/>
        <v>16636.269999999997</v>
      </c>
    </row>
    <row r="3806" spans="1:11" x14ac:dyDescent="0.25">
      <c r="A3806" s="4" t="s">
        <v>7269</v>
      </c>
      <c r="B3806" s="4" t="s">
        <v>7210</v>
      </c>
      <c r="C3806" s="4" t="s">
        <v>5581</v>
      </c>
      <c r="D3806" s="12" t="s">
        <v>7278</v>
      </c>
      <c r="E3806" s="4" t="s">
        <v>5565</v>
      </c>
      <c r="F3806" s="4" t="s">
        <v>7205</v>
      </c>
      <c r="G3806" s="4" t="s">
        <v>7192</v>
      </c>
      <c r="H3806" s="10">
        <v>44418</v>
      </c>
      <c r="I3806" s="5">
        <v>25759.35</v>
      </c>
      <c r="J3806" s="5">
        <v>-9123.08</v>
      </c>
      <c r="K3806" s="5">
        <f t="shared" si="59"/>
        <v>16636.269999999997</v>
      </c>
    </row>
    <row r="3807" spans="1:11" x14ac:dyDescent="0.25">
      <c r="A3807" s="4" t="s">
        <v>7269</v>
      </c>
      <c r="B3807" s="4" t="s">
        <v>7209</v>
      </c>
      <c r="C3807" s="4" t="s">
        <v>5582</v>
      </c>
      <c r="D3807" s="12" t="s">
        <v>7278</v>
      </c>
      <c r="E3807" s="4" t="s">
        <v>5583</v>
      </c>
      <c r="F3807" s="4" t="s">
        <v>7204</v>
      </c>
      <c r="G3807" s="4" t="s">
        <v>7167</v>
      </c>
      <c r="H3807" s="10">
        <v>44418</v>
      </c>
      <c r="I3807" s="5">
        <v>9282.6200000000008</v>
      </c>
      <c r="J3807" s="5">
        <v>-3287.61</v>
      </c>
      <c r="K3807" s="5">
        <f t="shared" si="59"/>
        <v>5995.01</v>
      </c>
    </row>
    <row r="3808" spans="1:11" x14ac:dyDescent="0.25">
      <c r="A3808" s="4" t="s">
        <v>7269</v>
      </c>
      <c r="B3808" s="4" t="s">
        <v>7209</v>
      </c>
      <c r="C3808" s="4" t="s">
        <v>5584</v>
      </c>
      <c r="D3808" s="12" t="s">
        <v>7278</v>
      </c>
      <c r="E3808" s="4" t="s">
        <v>5583</v>
      </c>
      <c r="F3808" s="4" t="s">
        <v>7205</v>
      </c>
      <c r="G3808" s="4" t="s">
        <v>7167</v>
      </c>
      <c r="H3808" s="10">
        <v>44418</v>
      </c>
      <c r="I3808" s="5">
        <v>9282.6200000000008</v>
      </c>
      <c r="J3808" s="5">
        <v>-3287.61</v>
      </c>
      <c r="K3808" s="5">
        <f t="shared" si="59"/>
        <v>5995.01</v>
      </c>
    </row>
    <row r="3809" spans="1:11" x14ac:dyDescent="0.25">
      <c r="A3809" s="4" t="s">
        <v>7269</v>
      </c>
      <c r="B3809" s="4" t="s">
        <v>7209</v>
      </c>
      <c r="C3809" s="4" t="s">
        <v>5585</v>
      </c>
      <c r="D3809" s="12" t="s">
        <v>7278</v>
      </c>
      <c r="E3809" s="4" t="s">
        <v>5583</v>
      </c>
      <c r="F3809" s="4" t="s">
        <v>7205</v>
      </c>
      <c r="G3809" s="4" t="s">
        <v>7179</v>
      </c>
      <c r="H3809" s="10">
        <v>44418</v>
      </c>
      <c r="I3809" s="5">
        <v>9282.6200000000008</v>
      </c>
      <c r="J3809" s="5">
        <v>-3287.61</v>
      </c>
      <c r="K3809" s="5">
        <f t="shared" si="59"/>
        <v>5995.01</v>
      </c>
    </row>
    <row r="3810" spans="1:11" x14ac:dyDescent="0.25">
      <c r="A3810" s="4" t="s">
        <v>7269</v>
      </c>
      <c r="B3810" s="4" t="s">
        <v>7209</v>
      </c>
      <c r="C3810" s="4" t="s">
        <v>5586</v>
      </c>
      <c r="D3810" s="12" t="s">
        <v>7278</v>
      </c>
      <c r="E3810" s="4" t="s">
        <v>5583</v>
      </c>
      <c r="F3810" s="4" t="s">
        <v>7204</v>
      </c>
      <c r="G3810" s="4" t="s">
        <v>7167</v>
      </c>
      <c r="H3810" s="10">
        <v>44418</v>
      </c>
      <c r="I3810" s="5">
        <v>9282.6200000000008</v>
      </c>
      <c r="J3810" s="5">
        <v>-3287.61</v>
      </c>
      <c r="K3810" s="5">
        <f t="shared" si="59"/>
        <v>5995.01</v>
      </c>
    </row>
    <row r="3811" spans="1:11" x14ac:dyDescent="0.25">
      <c r="A3811" s="4" t="s">
        <v>7269</v>
      </c>
      <c r="B3811" s="4" t="s">
        <v>7209</v>
      </c>
      <c r="C3811" s="4" t="s">
        <v>5587</v>
      </c>
      <c r="D3811" s="12" t="s">
        <v>7278</v>
      </c>
      <c r="E3811" s="4" t="s">
        <v>5583</v>
      </c>
      <c r="F3811" s="4" t="s">
        <v>7205</v>
      </c>
      <c r="G3811" s="4" t="s">
        <v>7168</v>
      </c>
      <c r="H3811" s="10">
        <v>44418</v>
      </c>
      <c r="I3811" s="5">
        <v>9282.6200000000008</v>
      </c>
      <c r="J3811" s="5">
        <v>-3287.61</v>
      </c>
      <c r="K3811" s="5">
        <f t="shared" si="59"/>
        <v>5995.01</v>
      </c>
    </row>
    <row r="3812" spans="1:11" x14ac:dyDescent="0.25">
      <c r="A3812" s="4" t="s">
        <v>7269</v>
      </c>
      <c r="B3812" s="4" t="s">
        <v>7209</v>
      </c>
      <c r="C3812" s="4" t="s">
        <v>5588</v>
      </c>
      <c r="D3812" s="12" t="s">
        <v>7278</v>
      </c>
      <c r="E3812" s="4" t="s">
        <v>5583</v>
      </c>
      <c r="F3812" s="4" t="s">
        <v>7205</v>
      </c>
      <c r="G3812" s="4" t="s">
        <v>7184</v>
      </c>
      <c r="H3812" s="10">
        <v>44418</v>
      </c>
      <c r="I3812" s="5">
        <v>9282.6200000000008</v>
      </c>
      <c r="J3812" s="5">
        <v>-3287.61</v>
      </c>
      <c r="K3812" s="5">
        <f t="shared" si="59"/>
        <v>5995.01</v>
      </c>
    </row>
    <row r="3813" spans="1:11" x14ac:dyDescent="0.25">
      <c r="A3813" s="4" t="s">
        <v>7269</v>
      </c>
      <c r="B3813" s="4" t="s">
        <v>7209</v>
      </c>
      <c r="C3813" s="4" t="s">
        <v>5589</v>
      </c>
      <c r="D3813" s="12" t="s">
        <v>7278</v>
      </c>
      <c r="E3813" s="4" t="s">
        <v>5583</v>
      </c>
      <c r="F3813" s="4" t="s">
        <v>7204</v>
      </c>
      <c r="G3813" s="4" t="s">
        <v>7167</v>
      </c>
      <c r="H3813" s="10">
        <v>44418</v>
      </c>
      <c r="I3813" s="5">
        <v>9282.6200000000008</v>
      </c>
      <c r="J3813" s="5">
        <v>-3287.61</v>
      </c>
      <c r="K3813" s="5">
        <f t="shared" si="59"/>
        <v>5995.01</v>
      </c>
    </row>
    <row r="3814" spans="1:11" x14ac:dyDescent="0.25">
      <c r="A3814" s="4" t="s">
        <v>7269</v>
      </c>
      <c r="B3814" s="4" t="s">
        <v>7209</v>
      </c>
      <c r="C3814" s="4" t="s">
        <v>5590</v>
      </c>
      <c r="D3814" s="12" t="s">
        <v>7278</v>
      </c>
      <c r="E3814" s="4" t="s">
        <v>5583</v>
      </c>
      <c r="F3814" s="4" t="s">
        <v>7205</v>
      </c>
      <c r="G3814" s="4" t="s">
        <v>7167</v>
      </c>
      <c r="H3814" s="10">
        <v>44418</v>
      </c>
      <c r="I3814" s="5">
        <v>9282.6200000000008</v>
      </c>
      <c r="J3814" s="5">
        <v>-3287.61</v>
      </c>
      <c r="K3814" s="5">
        <f t="shared" si="59"/>
        <v>5995.01</v>
      </c>
    </row>
    <row r="3815" spans="1:11" x14ac:dyDescent="0.25">
      <c r="A3815" s="4" t="s">
        <v>7269</v>
      </c>
      <c r="B3815" s="4" t="s">
        <v>7209</v>
      </c>
      <c r="C3815" s="4" t="s">
        <v>5591</v>
      </c>
      <c r="D3815" s="12" t="s">
        <v>7278</v>
      </c>
      <c r="E3815" s="4" t="s">
        <v>5583</v>
      </c>
      <c r="F3815" s="4" t="s">
        <v>7201</v>
      </c>
      <c r="G3815" s="4" t="s">
        <v>7176</v>
      </c>
      <c r="H3815" s="10">
        <v>44418</v>
      </c>
      <c r="I3815" s="5">
        <v>9282.6200000000008</v>
      </c>
      <c r="J3815" s="5">
        <v>-3287.61</v>
      </c>
      <c r="K3815" s="5">
        <f t="shared" si="59"/>
        <v>5995.01</v>
      </c>
    </row>
    <row r="3816" spans="1:11" x14ac:dyDescent="0.25">
      <c r="A3816" s="4" t="s">
        <v>7269</v>
      </c>
      <c r="B3816" s="4" t="s">
        <v>7209</v>
      </c>
      <c r="C3816" s="4" t="s">
        <v>5592</v>
      </c>
      <c r="D3816" s="12" t="s">
        <v>7278</v>
      </c>
      <c r="E3816" s="4" t="s">
        <v>5583</v>
      </c>
      <c r="F3816" s="4" t="s">
        <v>7201</v>
      </c>
      <c r="G3816" s="4" t="s">
        <v>7176</v>
      </c>
      <c r="H3816" s="10">
        <v>44418</v>
      </c>
      <c r="I3816" s="5">
        <v>9282.6200000000008</v>
      </c>
      <c r="J3816" s="5">
        <v>-3287.61</v>
      </c>
      <c r="K3816" s="5">
        <f t="shared" si="59"/>
        <v>5995.01</v>
      </c>
    </row>
    <row r="3817" spans="1:11" x14ac:dyDescent="0.25">
      <c r="A3817" s="4" t="s">
        <v>7269</v>
      </c>
      <c r="B3817" s="4" t="s">
        <v>7209</v>
      </c>
      <c r="C3817" s="4" t="s">
        <v>5593</v>
      </c>
      <c r="D3817" s="12" t="s">
        <v>7278</v>
      </c>
      <c r="E3817" s="4" t="s">
        <v>5583</v>
      </c>
      <c r="F3817" s="4" t="s">
        <v>7204</v>
      </c>
      <c r="G3817" s="4" t="s">
        <v>7167</v>
      </c>
      <c r="H3817" s="10">
        <v>44418</v>
      </c>
      <c r="I3817" s="5">
        <v>9282.6200000000008</v>
      </c>
      <c r="J3817" s="5">
        <v>-3287.61</v>
      </c>
      <c r="K3817" s="5">
        <f t="shared" si="59"/>
        <v>5995.01</v>
      </c>
    </row>
    <row r="3818" spans="1:11" x14ac:dyDescent="0.25">
      <c r="A3818" s="4" t="s">
        <v>7269</v>
      </c>
      <c r="B3818" s="4" t="s">
        <v>7209</v>
      </c>
      <c r="C3818" s="4" t="s">
        <v>5594</v>
      </c>
      <c r="D3818" s="12" t="s">
        <v>7278</v>
      </c>
      <c r="E3818" s="4" t="s">
        <v>5583</v>
      </c>
      <c r="F3818" s="4" t="s">
        <v>7204</v>
      </c>
      <c r="G3818" s="4" t="s">
        <v>7167</v>
      </c>
      <c r="H3818" s="10">
        <v>44418</v>
      </c>
      <c r="I3818" s="5">
        <v>9282.6200000000008</v>
      </c>
      <c r="J3818" s="5">
        <v>-3287.61</v>
      </c>
      <c r="K3818" s="5">
        <f t="shared" si="59"/>
        <v>5995.01</v>
      </c>
    </row>
    <row r="3819" spans="1:11" x14ac:dyDescent="0.25">
      <c r="A3819" s="4" t="s">
        <v>7269</v>
      </c>
      <c r="B3819" s="4" t="s">
        <v>7209</v>
      </c>
      <c r="C3819" s="4" t="s">
        <v>5595</v>
      </c>
      <c r="D3819" s="12" t="s">
        <v>7278</v>
      </c>
      <c r="E3819" s="4" t="s">
        <v>5583</v>
      </c>
      <c r="F3819" s="4" t="s">
        <v>7201</v>
      </c>
      <c r="G3819" s="4" t="s">
        <v>7176</v>
      </c>
      <c r="H3819" s="10">
        <v>44418</v>
      </c>
      <c r="I3819" s="5">
        <v>9282.6200000000008</v>
      </c>
      <c r="J3819" s="5">
        <v>-3287.61</v>
      </c>
      <c r="K3819" s="5">
        <f t="shared" si="59"/>
        <v>5995.01</v>
      </c>
    </row>
    <row r="3820" spans="1:11" x14ac:dyDescent="0.25">
      <c r="A3820" s="4" t="s">
        <v>7269</v>
      </c>
      <c r="B3820" s="4" t="s">
        <v>7209</v>
      </c>
      <c r="C3820" s="4" t="s">
        <v>5596</v>
      </c>
      <c r="D3820" s="12" t="s">
        <v>7278</v>
      </c>
      <c r="E3820" s="4" t="s">
        <v>5583</v>
      </c>
      <c r="F3820" s="4" t="s">
        <v>7204</v>
      </c>
      <c r="G3820" s="4" t="s">
        <v>7167</v>
      </c>
      <c r="H3820" s="10">
        <v>44418</v>
      </c>
      <c r="I3820" s="5">
        <v>9282.6200000000008</v>
      </c>
      <c r="J3820" s="5">
        <v>-3287.61</v>
      </c>
      <c r="K3820" s="5">
        <f t="shared" si="59"/>
        <v>5995.01</v>
      </c>
    </row>
    <row r="3821" spans="1:11" x14ac:dyDescent="0.25">
      <c r="A3821" s="4" t="s">
        <v>7269</v>
      </c>
      <c r="B3821" s="4" t="s">
        <v>7209</v>
      </c>
      <c r="C3821" s="4" t="s">
        <v>5597</v>
      </c>
      <c r="D3821" s="12" t="s">
        <v>7278</v>
      </c>
      <c r="E3821" s="4" t="s">
        <v>5583</v>
      </c>
      <c r="F3821" s="4" t="s">
        <v>7205</v>
      </c>
      <c r="G3821" s="4" t="s">
        <v>7168</v>
      </c>
      <c r="H3821" s="10">
        <v>44418</v>
      </c>
      <c r="I3821" s="5">
        <v>9282.6200000000008</v>
      </c>
      <c r="J3821" s="5">
        <v>-3287.61</v>
      </c>
      <c r="K3821" s="5">
        <f t="shared" si="59"/>
        <v>5995.01</v>
      </c>
    </row>
    <row r="3822" spans="1:11" x14ac:dyDescent="0.25">
      <c r="A3822" s="4" t="s">
        <v>7269</v>
      </c>
      <c r="B3822" s="4" t="s">
        <v>7209</v>
      </c>
      <c r="C3822" s="4" t="s">
        <v>5598</v>
      </c>
      <c r="D3822" s="12" t="s">
        <v>7278</v>
      </c>
      <c r="E3822" s="4" t="s">
        <v>5583</v>
      </c>
      <c r="F3822" s="4" t="s">
        <v>7204</v>
      </c>
      <c r="G3822" s="4" t="s">
        <v>7167</v>
      </c>
      <c r="H3822" s="10">
        <v>44418</v>
      </c>
      <c r="I3822" s="5">
        <v>9282.6200000000008</v>
      </c>
      <c r="J3822" s="5">
        <v>-3287.61</v>
      </c>
      <c r="K3822" s="5">
        <f t="shared" si="59"/>
        <v>5995.01</v>
      </c>
    </row>
    <row r="3823" spans="1:11" x14ac:dyDescent="0.25">
      <c r="A3823" s="4" t="s">
        <v>7269</v>
      </c>
      <c r="B3823" s="4" t="s">
        <v>7209</v>
      </c>
      <c r="C3823" s="4" t="s">
        <v>5599</v>
      </c>
      <c r="D3823" s="12" t="s">
        <v>7278</v>
      </c>
      <c r="E3823" s="4" t="s">
        <v>5583</v>
      </c>
      <c r="F3823" s="4" t="s">
        <v>7205</v>
      </c>
      <c r="G3823" s="4" t="s">
        <v>7179</v>
      </c>
      <c r="H3823" s="10">
        <v>44418</v>
      </c>
      <c r="I3823" s="5">
        <v>9282.6200000000008</v>
      </c>
      <c r="J3823" s="5">
        <v>-3287.61</v>
      </c>
      <c r="K3823" s="5">
        <f t="shared" si="59"/>
        <v>5995.01</v>
      </c>
    </row>
    <row r="3824" spans="1:11" x14ac:dyDescent="0.25">
      <c r="A3824" s="4" t="s">
        <v>7269</v>
      </c>
      <c r="B3824" s="4" t="s">
        <v>7209</v>
      </c>
      <c r="C3824" s="4" t="s">
        <v>5600</v>
      </c>
      <c r="D3824" s="12" t="s">
        <v>7278</v>
      </c>
      <c r="E3824" s="4" t="s">
        <v>5583</v>
      </c>
      <c r="F3824" s="4" t="s">
        <v>7205</v>
      </c>
      <c r="G3824" s="4" t="s">
        <v>7167</v>
      </c>
      <c r="H3824" s="10">
        <v>44418</v>
      </c>
      <c r="I3824" s="5">
        <v>9282.6200000000008</v>
      </c>
      <c r="J3824" s="5">
        <v>-3287.61</v>
      </c>
      <c r="K3824" s="5">
        <f t="shared" si="59"/>
        <v>5995.01</v>
      </c>
    </row>
    <row r="3825" spans="1:11" x14ac:dyDescent="0.25">
      <c r="A3825" s="4" t="s">
        <v>7269</v>
      </c>
      <c r="B3825" s="4" t="s">
        <v>7209</v>
      </c>
      <c r="C3825" s="4" t="s">
        <v>5601</v>
      </c>
      <c r="D3825" s="12" t="s">
        <v>7278</v>
      </c>
      <c r="E3825" s="4" t="s">
        <v>5583</v>
      </c>
      <c r="F3825" s="4" t="s">
        <v>7205</v>
      </c>
      <c r="G3825" s="4" t="s">
        <v>7194</v>
      </c>
      <c r="H3825" s="10">
        <v>44418</v>
      </c>
      <c r="I3825" s="5">
        <v>9282.6200000000008</v>
      </c>
      <c r="J3825" s="5">
        <v>-3287.61</v>
      </c>
      <c r="K3825" s="5">
        <f t="shared" si="59"/>
        <v>5995.01</v>
      </c>
    </row>
    <row r="3826" spans="1:11" x14ac:dyDescent="0.25">
      <c r="A3826" s="4" t="s">
        <v>7269</v>
      </c>
      <c r="B3826" s="4" t="s">
        <v>7209</v>
      </c>
      <c r="C3826" s="4" t="s">
        <v>5602</v>
      </c>
      <c r="D3826" s="12" t="s">
        <v>7278</v>
      </c>
      <c r="E3826" s="4" t="s">
        <v>5583</v>
      </c>
      <c r="F3826" s="4" t="s">
        <v>7205</v>
      </c>
      <c r="G3826" s="4" t="s">
        <v>7194</v>
      </c>
      <c r="H3826" s="10">
        <v>44418</v>
      </c>
      <c r="I3826" s="5">
        <v>9282.6200000000008</v>
      </c>
      <c r="J3826" s="5">
        <v>-3287.61</v>
      </c>
      <c r="K3826" s="5">
        <f t="shared" si="59"/>
        <v>5995.01</v>
      </c>
    </row>
    <row r="3827" spans="1:11" x14ac:dyDescent="0.25">
      <c r="A3827" s="4" t="s">
        <v>7269</v>
      </c>
      <c r="B3827" s="4" t="s">
        <v>7209</v>
      </c>
      <c r="C3827" s="4" t="s">
        <v>5603</v>
      </c>
      <c r="D3827" s="12" t="s">
        <v>7278</v>
      </c>
      <c r="E3827" s="4" t="s">
        <v>5583</v>
      </c>
      <c r="F3827" s="4" t="s">
        <v>7205</v>
      </c>
      <c r="G3827" s="4" t="s">
        <v>7184</v>
      </c>
      <c r="H3827" s="10">
        <v>44418</v>
      </c>
      <c r="I3827" s="5">
        <v>9282.6200000000008</v>
      </c>
      <c r="J3827" s="5">
        <v>-3287.61</v>
      </c>
      <c r="K3827" s="5">
        <f t="shared" si="59"/>
        <v>5995.01</v>
      </c>
    </row>
    <row r="3828" spans="1:11" x14ac:dyDescent="0.25">
      <c r="A3828" s="4" t="s">
        <v>7269</v>
      </c>
      <c r="B3828" s="4" t="s">
        <v>7209</v>
      </c>
      <c r="C3828" s="4" t="s">
        <v>5604</v>
      </c>
      <c r="D3828" s="12" t="s">
        <v>7278</v>
      </c>
      <c r="E3828" s="4" t="s">
        <v>5583</v>
      </c>
      <c r="F3828" s="4" t="s">
        <v>7201</v>
      </c>
      <c r="G3828" s="4" t="s">
        <v>7176</v>
      </c>
      <c r="H3828" s="10">
        <v>44418</v>
      </c>
      <c r="I3828" s="5">
        <v>9282.6200000000008</v>
      </c>
      <c r="J3828" s="5">
        <v>-3287.61</v>
      </c>
      <c r="K3828" s="5">
        <f t="shared" si="59"/>
        <v>5995.01</v>
      </c>
    </row>
    <row r="3829" spans="1:11" x14ac:dyDescent="0.25">
      <c r="A3829" s="4" t="s">
        <v>7269</v>
      </c>
      <c r="B3829" s="4" t="s">
        <v>7209</v>
      </c>
      <c r="C3829" s="4" t="s">
        <v>5605</v>
      </c>
      <c r="D3829" s="12" t="s">
        <v>7278</v>
      </c>
      <c r="E3829" s="4" t="s">
        <v>5583</v>
      </c>
      <c r="F3829" s="4" t="s">
        <v>7205</v>
      </c>
      <c r="G3829" s="4" t="s">
        <v>7191</v>
      </c>
      <c r="H3829" s="10">
        <v>44418</v>
      </c>
      <c r="I3829" s="5">
        <v>9282.6200000000008</v>
      </c>
      <c r="J3829" s="5">
        <v>-3287.61</v>
      </c>
      <c r="K3829" s="5">
        <f t="shared" si="59"/>
        <v>5995.01</v>
      </c>
    </row>
    <row r="3830" spans="1:11" x14ac:dyDescent="0.25">
      <c r="A3830" s="4" t="s">
        <v>7269</v>
      </c>
      <c r="B3830" s="4" t="s">
        <v>7209</v>
      </c>
      <c r="C3830" s="4" t="s">
        <v>5606</v>
      </c>
      <c r="D3830" s="12" t="s">
        <v>7278</v>
      </c>
      <c r="E3830" s="4" t="s">
        <v>5583</v>
      </c>
      <c r="F3830" s="4" t="s">
        <v>7205</v>
      </c>
      <c r="G3830" s="4" t="s">
        <v>7191</v>
      </c>
      <c r="H3830" s="10">
        <v>44418</v>
      </c>
      <c r="I3830" s="5">
        <v>9282.6200000000008</v>
      </c>
      <c r="J3830" s="5">
        <v>-3287.61</v>
      </c>
      <c r="K3830" s="5">
        <f t="shared" si="59"/>
        <v>5995.01</v>
      </c>
    </row>
    <row r="3831" spans="1:11" x14ac:dyDescent="0.25">
      <c r="A3831" s="4" t="s">
        <v>7269</v>
      </c>
      <c r="B3831" s="4" t="s">
        <v>7209</v>
      </c>
      <c r="C3831" s="4" t="s">
        <v>5607</v>
      </c>
      <c r="D3831" s="12" t="s">
        <v>7278</v>
      </c>
      <c r="E3831" s="4" t="s">
        <v>5583</v>
      </c>
      <c r="F3831" s="4" t="s">
        <v>7205</v>
      </c>
      <c r="G3831" s="4" t="s">
        <v>7167</v>
      </c>
      <c r="H3831" s="10">
        <v>44418</v>
      </c>
      <c r="I3831" s="5">
        <v>9282.6200000000008</v>
      </c>
      <c r="J3831" s="5">
        <v>-3287.61</v>
      </c>
      <c r="K3831" s="5">
        <f t="shared" si="59"/>
        <v>5995.01</v>
      </c>
    </row>
    <row r="3832" spans="1:11" x14ac:dyDescent="0.25">
      <c r="A3832" s="4" t="s">
        <v>7269</v>
      </c>
      <c r="B3832" s="4" t="s">
        <v>7209</v>
      </c>
      <c r="C3832" s="4" t="s">
        <v>5608</v>
      </c>
      <c r="D3832" s="12" t="s">
        <v>7278</v>
      </c>
      <c r="E3832" s="4" t="s">
        <v>5583</v>
      </c>
      <c r="F3832" s="4" t="s">
        <v>7204</v>
      </c>
      <c r="G3832" s="4" t="s">
        <v>7167</v>
      </c>
      <c r="H3832" s="10">
        <v>44418</v>
      </c>
      <c r="I3832" s="5">
        <v>9282.6200000000008</v>
      </c>
      <c r="J3832" s="5">
        <v>-3287.61</v>
      </c>
      <c r="K3832" s="5">
        <f t="shared" si="59"/>
        <v>5995.01</v>
      </c>
    </row>
    <row r="3833" spans="1:11" x14ac:dyDescent="0.25">
      <c r="A3833" s="4" t="s">
        <v>7269</v>
      </c>
      <c r="B3833" s="4" t="s">
        <v>7209</v>
      </c>
      <c r="C3833" s="4" t="s">
        <v>5609</v>
      </c>
      <c r="D3833" s="12" t="s">
        <v>7278</v>
      </c>
      <c r="E3833" s="4" t="s">
        <v>5610</v>
      </c>
      <c r="F3833" s="4" t="s">
        <v>7205</v>
      </c>
      <c r="G3833" s="4" t="s">
        <v>7191</v>
      </c>
      <c r="H3833" s="10">
        <v>44418</v>
      </c>
      <c r="I3833" s="5">
        <v>11773.16</v>
      </c>
      <c r="J3833" s="5">
        <v>-4169.63</v>
      </c>
      <c r="K3833" s="5">
        <f t="shared" si="59"/>
        <v>7603.53</v>
      </c>
    </row>
    <row r="3834" spans="1:11" x14ac:dyDescent="0.25">
      <c r="A3834" s="4" t="s">
        <v>7269</v>
      </c>
      <c r="B3834" s="4" t="s">
        <v>7209</v>
      </c>
      <c r="C3834" s="4" t="s">
        <v>5611</v>
      </c>
      <c r="D3834" s="12" t="s">
        <v>7278</v>
      </c>
      <c r="E3834" s="4" t="s">
        <v>5610</v>
      </c>
      <c r="F3834" s="4" t="s">
        <v>7205</v>
      </c>
      <c r="G3834" s="4" t="s">
        <v>7178</v>
      </c>
      <c r="H3834" s="10">
        <v>44418</v>
      </c>
      <c r="I3834" s="5">
        <v>11773.16</v>
      </c>
      <c r="J3834" s="5">
        <v>-4169.63</v>
      </c>
      <c r="K3834" s="5">
        <f t="shared" si="59"/>
        <v>7603.53</v>
      </c>
    </row>
    <row r="3835" spans="1:11" x14ac:dyDescent="0.25">
      <c r="A3835" s="4" t="s">
        <v>7269</v>
      </c>
      <c r="B3835" s="4" t="s">
        <v>7209</v>
      </c>
      <c r="C3835" s="4" t="s">
        <v>5612</v>
      </c>
      <c r="D3835" s="12" t="s">
        <v>7278</v>
      </c>
      <c r="E3835" s="4" t="s">
        <v>5610</v>
      </c>
      <c r="F3835" s="4" t="s">
        <v>7205</v>
      </c>
      <c r="G3835" s="4" t="s">
        <v>7178</v>
      </c>
      <c r="H3835" s="10">
        <v>44418</v>
      </c>
      <c r="I3835" s="5">
        <v>11773.16</v>
      </c>
      <c r="J3835" s="5">
        <v>-4169.63</v>
      </c>
      <c r="K3835" s="5">
        <f t="shared" si="59"/>
        <v>7603.53</v>
      </c>
    </row>
    <row r="3836" spans="1:11" x14ac:dyDescent="0.25">
      <c r="A3836" s="4" t="s">
        <v>7269</v>
      </c>
      <c r="B3836" s="4" t="s">
        <v>7209</v>
      </c>
      <c r="C3836" s="4" t="s">
        <v>5613</v>
      </c>
      <c r="D3836" s="12" t="s">
        <v>7278</v>
      </c>
      <c r="E3836" s="4" t="s">
        <v>5610</v>
      </c>
      <c r="F3836" s="4" t="s">
        <v>7205</v>
      </c>
      <c r="G3836" s="4" t="s">
        <v>7187</v>
      </c>
      <c r="H3836" s="10">
        <v>44418</v>
      </c>
      <c r="I3836" s="5">
        <v>11773.16</v>
      </c>
      <c r="J3836" s="5">
        <v>-4169.63</v>
      </c>
      <c r="K3836" s="5">
        <f t="shared" si="59"/>
        <v>7603.53</v>
      </c>
    </row>
    <row r="3837" spans="1:11" x14ac:dyDescent="0.25">
      <c r="A3837" s="4" t="s">
        <v>7269</v>
      </c>
      <c r="B3837" s="4" t="s">
        <v>7209</v>
      </c>
      <c r="C3837" s="4" t="s">
        <v>5614</v>
      </c>
      <c r="D3837" s="12" t="s">
        <v>7278</v>
      </c>
      <c r="E3837" s="4" t="s">
        <v>5610</v>
      </c>
      <c r="F3837" s="4" t="s">
        <v>7205</v>
      </c>
      <c r="G3837" s="4" t="s">
        <v>7187</v>
      </c>
      <c r="H3837" s="10">
        <v>44418</v>
      </c>
      <c r="I3837" s="5">
        <v>11773.16</v>
      </c>
      <c r="J3837" s="5">
        <v>-4169.63</v>
      </c>
      <c r="K3837" s="5">
        <f t="shared" si="59"/>
        <v>7603.53</v>
      </c>
    </row>
    <row r="3838" spans="1:11" x14ac:dyDescent="0.25">
      <c r="A3838" s="4" t="s">
        <v>7269</v>
      </c>
      <c r="B3838" s="4" t="s">
        <v>7209</v>
      </c>
      <c r="C3838" s="4" t="s">
        <v>5615</v>
      </c>
      <c r="D3838" s="12" t="s">
        <v>7278</v>
      </c>
      <c r="E3838" s="4" t="s">
        <v>5610</v>
      </c>
      <c r="F3838" s="4" t="s">
        <v>7205</v>
      </c>
      <c r="G3838" s="4" t="s">
        <v>7187</v>
      </c>
      <c r="H3838" s="10">
        <v>44418</v>
      </c>
      <c r="I3838" s="5">
        <v>11773.16</v>
      </c>
      <c r="J3838" s="5">
        <v>-4169.63</v>
      </c>
      <c r="K3838" s="5">
        <f t="shared" si="59"/>
        <v>7603.53</v>
      </c>
    </row>
    <row r="3839" spans="1:11" x14ac:dyDescent="0.25">
      <c r="A3839" s="4" t="s">
        <v>7269</v>
      </c>
      <c r="B3839" s="4" t="s">
        <v>7209</v>
      </c>
      <c r="C3839" s="4" t="s">
        <v>5616</v>
      </c>
      <c r="D3839" s="12" t="s">
        <v>7278</v>
      </c>
      <c r="E3839" s="4" t="s">
        <v>5610</v>
      </c>
      <c r="F3839" s="4" t="s">
        <v>7205</v>
      </c>
      <c r="G3839" s="4" t="s">
        <v>7192</v>
      </c>
      <c r="H3839" s="10">
        <v>44418</v>
      </c>
      <c r="I3839" s="5">
        <v>11773.16</v>
      </c>
      <c r="J3839" s="5">
        <v>-4169.63</v>
      </c>
      <c r="K3839" s="5">
        <f t="shared" si="59"/>
        <v>7603.53</v>
      </c>
    </row>
    <row r="3840" spans="1:11" x14ac:dyDescent="0.25">
      <c r="A3840" s="4" t="s">
        <v>7269</v>
      </c>
      <c r="B3840" s="4" t="s">
        <v>7209</v>
      </c>
      <c r="C3840" s="4" t="s">
        <v>5617</v>
      </c>
      <c r="D3840" s="12" t="s">
        <v>7278</v>
      </c>
      <c r="E3840" s="4" t="s">
        <v>5610</v>
      </c>
      <c r="F3840" s="4" t="s">
        <v>7205</v>
      </c>
      <c r="G3840" s="4" t="s">
        <v>7170</v>
      </c>
      <c r="H3840" s="10">
        <v>44418</v>
      </c>
      <c r="I3840" s="5">
        <v>11773.16</v>
      </c>
      <c r="J3840" s="5">
        <v>-4169.63</v>
      </c>
      <c r="K3840" s="5">
        <f t="shared" si="59"/>
        <v>7603.53</v>
      </c>
    </row>
    <row r="3841" spans="1:11" x14ac:dyDescent="0.25">
      <c r="A3841" s="4" t="s">
        <v>7269</v>
      </c>
      <c r="B3841" s="4" t="s">
        <v>7209</v>
      </c>
      <c r="C3841" s="4" t="s">
        <v>5618</v>
      </c>
      <c r="D3841" s="12" t="s">
        <v>7278</v>
      </c>
      <c r="E3841" s="4" t="s">
        <v>5610</v>
      </c>
      <c r="F3841" s="4" t="s">
        <v>7205</v>
      </c>
      <c r="G3841" s="4" t="s">
        <v>7167</v>
      </c>
      <c r="H3841" s="10">
        <v>44418</v>
      </c>
      <c r="I3841" s="5">
        <v>11773.16</v>
      </c>
      <c r="J3841" s="5">
        <v>-4169.63</v>
      </c>
      <c r="K3841" s="5">
        <f t="shared" si="59"/>
        <v>7603.53</v>
      </c>
    </row>
    <row r="3842" spans="1:11" x14ac:dyDescent="0.25">
      <c r="A3842" s="4" t="s">
        <v>7269</v>
      </c>
      <c r="B3842" s="4" t="s">
        <v>7209</v>
      </c>
      <c r="C3842" s="4" t="s">
        <v>5619</v>
      </c>
      <c r="D3842" s="12" t="s">
        <v>7278</v>
      </c>
      <c r="E3842" s="4" t="s">
        <v>5610</v>
      </c>
      <c r="F3842" s="4" t="s">
        <v>7205</v>
      </c>
      <c r="G3842" s="4" t="s">
        <v>7192</v>
      </c>
      <c r="H3842" s="10">
        <v>44418</v>
      </c>
      <c r="I3842" s="5">
        <v>11773.16</v>
      </c>
      <c r="J3842" s="5">
        <v>-4169.63</v>
      </c>
      <c r="K3842" s="5">
        <f t="shared" si="59"/>
        <v>7603.53</v>
      </c>
    </row>
    <row r="3843" spans="1:11" x14ac:dyDescent="0.25">
      <c r="A3843" s="4" t="s">
        <v>7269</v>
      </c>
      <c r="B3843" s="4" t="s">
        <v>7209</v>
      </c>
      <c r="C3843" s="4" t="s">
        <v>5620</v>
      </c>
      <c r="D3843" s="12" t="s">
        <v>7278</v>
      </c>
      <c r="E3843" s="4" t="s">
        <v>5610</v>
      </c>
      <c r="F3843" s="4" t="s">
        <v>7205</v>
      </c>
      <c r="G3843" s="4" t="s">
        <v>7192</v>
      </c>
      <c r="H3843" s="10">
        <v>44418</v>
      </c>
      <c r="I3843" s="5">
        <v>11773.16</v>
      </c>
      <c r="J3843" s="5">
        <v>-4169.63</v>
      </c>
      <c r="K3843" s="5">
        <f t="shared" si="59"/>
        <v>7603.53</v>
      </c>
    </row>
    <row r="3844" spans="1:11" x14ac:dyDescent="0.25">
      <c r="A3844" s="4" t="s">
        <v>7269</v>
      </c>
      <c r="B3844" s="4" t="s">
        <v>7209</v>
      </c>
      <c r="C3844" s="4" t="s">
        <v>5621</v>
      </c>
      <c r="D3844" s="12" t="s">
        <v>7278</v>
      </c>
      <c r="E3844" s="4" t="s">
        <v>5610</v>
      </c>
      <c r="F3844" s="4" t="s">
        <v>7205</v>
      </c>
      <c r="G3844" s="4" t="s">
        <v>7185</v>
      </c>
      <c r="H3844" s="10">
        <v>44418</v>
      </c>
      <c r="I3844" s="5">
        <v>11773.16</v>
      </c>
      <c r="J3844" s="5">
        <v>-4169.63</v>
      </c>
      <c r="K3844" s="5">
        <f t="shared" si="59"/>
        <v>7603.53</v>
      </c>
    </row>
    <row r="3845" spans="1:11" x14ac:dyDescent="0.25">
      <c r="A3845" s="4" t="s">
        <v>7269</v>
      </c>
      <c r="B3845" s="4" t="s">
        <v>7209</v>
      </c>
      <c r="C3845" s="4" t="s">
        <v>5622</v>
      </c>
      <c r="D3845" s="12" t="s">
        <v>7278</v>
      </c>
      <c r="E3845" s="4" t="s">
        <v>5610</v>
      </c>
      <c r="F3845" s="4" t="s">
        <v>7205</v>
      </c>
      <c r="G3845" s="4" t="s">
        <v>7185</v>
      </c>
      <c r="H3845" s="10">
        <v>44418</v>
      </c>
      <c r="I3845" s="5">
        <v>11773.16</v>
      </c>
      <c r="J3845" s="5">
        <v>-4169.63</v>
      </c>
      <c r="K3845" s="5">
        <f t="shared" si="59"/>
        <v>7603.53</v>
      </c>
    </row>
    <row r="3846" spans="1:11" x14ac:dyDescent="0.25">
      <c r="A3846" s="4" t="s">
        <v>7269</v>
      </c>
      <c r="B3846" s="4" t="s">
        <v>7209</v>
      </c>
      <c r="C3846" s="4" t="s">
        <v>5623</v>
      </c>
      <c r="D3846" s="12" t="s">
        <v>7278</v>
      </c>
      <c r="E3846" s="4" t="s">
        <v>5610</v>
      </c>
      <c r="F3846" s="4" t="s">
        <v>7205</v>
      </c>
      <c r="G3846" s="4" t="s">
        <v>7185</v>
      </c>
      <c r="H3846" s="10">
        <v>44418</v>
      </c>
      <c r="I3846" s="5">
        <v>11773.16</v>
      </c>
      <c r="J3846" s="5">
        <v>-4169.63</v>
      </c>
      <c r="K3846" s="5">
        <f t="shared" si="59"/>
        <v>7603.53</v>
      </c>
    </row>
    <row r="3847" spans="1:11" x14ac:dyDescent="0.25">
      <c r="A3847" s="4" t="s">
        <v>7269</v>
      </c>
      <c r="B3847" s="4" t="s">
        <v>7209</v>
      </c>
      <c r="C3847" s="4" t="s">
        <v>5624</v>
      </c>
      <c r="D3847" s="12" t="s">
        <v>7278</v>
      </c>
      <c r="E3847" s="4" t="s">
        <v>5610</v>
      </c>
      <c r="F3847" s="4" t="s">
        <v>7205</v>
      </c>
      <c r="G3847" s="4" t="s">
        <v>7185</v>
      </c>
      <c r="H3847" s="10">
        <v>44418</v>
      </c>
      <c r="I3847" s="5">
        <v>11773.16</v>
      </c>
      <c r="J3847" s="5">
        <v>-4169.63</v>
      </c>
      <c r="K3847" s="5">
        <f t="shared" si="59"/>
        <v>7603.53</v>
      </c>
    </row>
    <row r="3848" spans="1:11" x14ac:dyDescent="0.25">
      <c r="A3848" s="4" t="s">
        <v>7269</v>
      </c>
      <c r="B3848" s="4" t="s">
        <v>7209</v>
      </c>
      <c r="C3848" s="4" t="s">
        <v>5625</v>
      </c>
      <c r="D3848" s="12" t="s">
        <v>7278</v>
      </c>
      <c r="E3848" s="4" t="s">
        <v>5610</v>
      </c>
      <c r="F3848" s="4" t="s">
        <v>7205</v>
      </c>
      <c r="G3848" s="4" t="s">
        <v>7170</v>
      </c>
      <c r="H3848" s="10">
        <v>44418</v>
      </c>
      <c r="I3848" s="5">
        <v>11773.16</v>
      </c>
      <c r="J3848" s="5">
        <v>-4169.63</v>
      </c>
      <c r="K3848" s="5">
        <f t="shared" si="59"/>
        <v>7603.53</v>
      </c>
    </row>
    <row r="3849" spans="1:11" x14ac:dyDescent="0.25">
      <c r="A3849" s="4" t="s">
        <v>7269</v>
      </c>
      <c r="B3849" s="4" t="s">
        <v>7209</v>
      </c>
      <c r="C3849" s="4" t="s">
        <v>5626</v>
      </c>
      <c r="D3849" s="12" t="s">
        <v>7278</v>
      </c>
      <c r="E3849" s="4" t="s">
        <v>5610</v>
      </c>
      <c r="F3849" s="4" t="s">
        <v>7205</v>
      </c>
      <c r="G3849" s="4" t="s">
        <v>7186</v>
      </c>
      <c r="H3849" s="10">
        <v>44418</v>
      </c>
      <c r="I3849" s="5">
        <v>11773.16</v>
      </c>
      <c r="J3849" s="5">
        <v>-4169.63</v>
      </c>
      <c r="K3849" s="5">
        <f t="shared" si="59"/>
        <v>7603.53</v>
      </c>
    </row>
    <row r="3850" spans="1:11" x14ac:dyDescent="0.25">
      <c r="A3850" s="4" t="s">
        <v>7269</v>
      </c>
      <c r="B3850" s="4" t="s">
        <v>7209</v>
      </c>
      <c r="C3850" s="4" t="s">
        <v>5627</v>
      </c>
      <c r="D3850" s="12" t="s">
        <v>7278</v>
      </c>
      <c r="E3850" s="4" t="s">
        <v>5610</v>
      </c>
      <c r="F3850" s="4" t="s">
        <v>7205</v>
      </c>
      <c r="G3850" s="4" t="s">
        <v>7186</v>
      </c>
      <c r="H3850" s="10">
        <v>44418</v>
      </c>
      <c r="I3850" s="5">
        <v>11773.16</v>
      </c>
      <c r="J3850" s="5">
        <v>-4169.63</v>
      </c>
      <c r="K3850" s="5">
        <f t="shared" si="59"/>
        <v>7603.53</v>
      </c>
    </row>
    <row r="3851" spans="1:11" x14ac:dyDescent="0.25">
      <c r="A3851" s="4" t="s">
        <v>7269</v>
      </c>
      <c r="B3851" s="4" t="s">
        <v>7209</v>
      </c>
      <c r="C3851" s="4" t="s">
        <v>5628</v>
      </c>
      <c r="D3851" s="12" t="s">
        <v>7278</v>
      </c>
      <c r="E3851" s="4" t="s">
        <v>5610</v>
      </c>
      <c r="F3851" s="4" t="s">
        <v>7205</v>
      </c>
      <c r="G3851" s="4" t="s">
        <v>7194</v>
      </c>
      <c r="H3851" s="10">
        <v>44418</v>
      </c>
      <c r="I3851" s="5">
        <v>11773.16</v>
      </c>
      <c r="J3851" s="5">
        <v>-4169.63</v>
      </c>
      <c r="K3851" s="5">
        <f t="shared" si="59"/>
        <v>7603.53</v>
      </c>
    </row>
    <row r="3852" spans="1:11" x14ac:dyDescent="0.25">
      <c r="A3852" s="4" t="s">
        <v>7269</v>
      </c>
      <c r="B3852" s="4" t="s">
        <v>7209</v>
      </c>
      <c r="C3852" s="4" t="s">
        <v>5629</v>
      </c>
      <c r="D3852" s="12" t="s">
        <v>7278</v>
      </c>
      <c r="E3852" s="4" t="s">
        <v>5610</v>
      </c>
      <c r="F3852" s="4" t="s">
        <v>7205</v>
      </c>
      <c r="G3852" s="4" t="s">
        <v>7185</v>
      </c>
      <c r="H3852" s="10">
        <v>44418</v>
      </c>
      <c r="I3852" s="5">
        <v>11773.16</v>
      </c>
      <c r="J3852" s="5">
        <v>-4169.63</v>
      </c>
      <c r="K3852" s="5">
        <f t="shared" si="59"/>
        <v>7603.53</v>
      </c>
    </row>
    <row r="3853" spans="1:11" x14ac:dyDescent="0.25">
      <c r="A3853" s="4" t="s">
        <v>7269</v>
      </c>
      <c r="B3853" s="4" t="s">
        <v>7209</v>
      </c>
      <c r="C3853" s="4" t="s">
        <v>5630</v>
      </c>
      <c r="D3853" s="12" t="s">
        <v>7278</v>
      </c>
      <c r="E3853" s="4" t="s">
        <v>5610</v>
      </c>
      <c r="F3853" s="4" t="s">
        <v>7205</v>
      </c>
      <c r="G3853" s="4" t="s">
        <v>7186</v>
      </c>
      <c r="H3853" s="10">
        <v>44418</v>
      </c>
      <c r="I3853" s="5">
        <v>11773.16</v>
      </c>
      <c r="J3853" s="5">
        <v>-4169.63</v>
      </c>
      <c r="K3853" s="5">
        <f t="shared" si="59"/>
        <v>7603.53</v>
      </c>
    </row>
    <row r="3854" spans="1:11" x14ac:dyDescent="0.25">
      <c r="A3854" s="4" t="s">
        <v>7269</v>
      </c>
      <c r="B3854" s="4" t="s">
        <v>7209</v>
      </c>
      <c r="C3854" s="4" t="s">
        <v>5631</v>
      </c>
      <c r="D3854" s="12" t="s">
        <v>7278</v>
      </c>
      <c r="E3854" s="4" t="s">
        <v>5610</v>
      </c>
      <c r="F3854" s="4" t="s">
        <v>7205</v>
      </c>
      <c r="G3854" s="4" t="s">
        <v>7186</v>
      </c>
      <c r="H3854" s="10">
        <v>44418</v>
      </c>
      <c r="I3854" s="5">
        <v>11773.16</v>
      </c>
      <c r="J3854" s="5">
        <v>-4169.63</v>
      </c>
      <c r="K3854" s="5">
        <f t="shared" si="59"/>
        <v>7603.53</v>
      </c>
    </row>
    <row r="3855" spans="1:11" x14ac:dyDescent="0.25">
      <c r="A3855" s="4" t="s">
        <v>7269</v>
      </c>
      <c r="B3855" s="4" t="s">
        <v>7209</v>
      </c>
      <c r="C3855" s="4" t="s">
        <v>5632</v>
      </c>
      <c r="D3855" s="12" t="s">
        <v>7278</v>
      </c>
      <c r="E3855" s="4" t="s">
        <v>5610</v>
      </c>
      <c r="F3855" s="4" t="s">
        <v>7205</v>
      </c>
      <c r="G3855" s="4" t="s">
        <v>7186</v>
      </c>
      <c r="H3855" s="10">
        <v>44418</v>
      </c>
      <c r="I3855" s="5">
        <v>11773.16</v>
      </c>
      <c r="J3855" s="5">
        <v>-4169.63</v>
      </c>
      <c r="K3855" s="5">
        <f t="shared" si="59"/>
        <v>7603.53</v>
      </c>
    </row>
    <row r="3856" spans="1:11" x14ac:dyDescent="0.25">
      <c r="A3856" s="4" t="s">
        <v>7269</v>
      </c>
      <c r="B3856" s="4" t="s">
        <v>7209</v>
      </c>
      <c r="C3856" s="4" t="s">
        <v>5633</v>
      </c>
      <c r="D3856" s="12" t="s">
        <v>7278</v>
      </c>
      <c r="E3856" s="4" t="s">
        <v>5610</v>
      </c>
      <c r="F3856" s="4" t="s">
        <v>7205</v>
      </c>
      <c r="G3856" s="4" t="s">
        <v>7185</v>
      </c>
      <c r="H3856" s="10">
        <v>44418</v>
      </c>
      <c r="I3856" s="5">
        <v>11773.16</v>
      </c>
      <c r="J3856" s="5">
        <v>-4169.63</v>
      </c>
      <c r="K3856" s="5">
        <f t="shared" si="59"/>
        <v>7603.53</v>
      </c>
    </row>
    <row r="3857" spans="1:11" x14ac:dyDescent="0.25">
      <c r="A3857" s="4" t="s">
        <v>7269</v>
      </c>
      <c r="B3857" s="4" t="s">
        <v>7209</v>
      </c>
      <c r="C3857" s="4" t="s">
        <v>5634</v>
      </c>
      <c r="D3857" s="12" t="s">
        <v>7278</v>
      </c>
      <c r="E3857" s="4" t="s">
        <v>5610</v>
      </c>
      <c r="F3857" s="4" t="s">
        <v>7205</v>
      </c>
      <c r="G3857" s="4" t="s">
        <v>7186</v>
      </c>
      <c r="H3857" s="10">
        <v>44418</v>
      </c>
      <c r="I3857" s="5">
        <v>11773.16</v>
      </c>
      <c r="J3857" s="5">
        <v>-4169.63</v>
      </c>
      <c r="K3857" s="5">
        <f t="shared" si="59"/>
        <v>7603.53</v>
      </c>
    </row>
    <row r="3858" spans="1:11" x14ac:dyDescent="0.25">
      <c r="A3858" s="4" t="s">
        <v>7269</v>
      </c>
      <c r="B3858" s="4" t="s">
        <v>7209</v>
      </c>
      <c r="C3858" s="4" t="s">
        <v>5635</v>
      </c>
      <c r="D3858" s="12" t="s">
        <v>7278</v>
      </c>
      <c r="E3858" s="4" t="s">
        <v>5610</v>
      </c>
      <c r="F3858" s="4" t="s">
        <v>7205</v>
      </c>
      <c r="G3858" s="4" t="s">
        <v>7194</v>
      </c>
      <c r="H3858" s="10">
        <v>44418</v>
      </c>
      <c r="I3858" s="5">
        <v>11773.16</v>
      </c>
      <c r="J3858" s="5">
        <v>-4169.63</v>
      </c>
      <c r="K3858" s="5">
        <f t="shared" si="59"/>
        <v>7603.53</v>
      </c>
    </row>
    <row r="3859" spans="1:11" x14ac:dyDescent="0.25">
      <c r="A3859" s="4" t="s">
        <v>7269</v>
      </c>
      <c r="B3859" s="4" t="s">
        <v>7209</v>
      </c>
      <c r="C3859" s="4" t="s">
        <v>5636</v>
      </c>
      <c r="D3859" s="12" t="s">
        <v>7278</v>
      </c>
      <c r="E3859" s="4" t="s">
        <v>5610</v>
      </c>
      <c r="F3859" s="4" t="s">
        <v>7205</v>
      </c>
      <c r="G3859" s="4" t="s">
        <v>7186</v>
      </c>
      <c r="H3859" s="10">
        <v>44418</v>
      </c>
      <c r="I3859" s="5">
        <v>11773.16</v>
      </c>
      <c r="J3859" s="5">
        <v>-4169.63</v>
      </c>
      <c r="K3859" s="5">
        <f t="shared" si="59"/>
        <v>7603.53</v>
      </c>
    </row>
    <row r="3860" spans="1:11" x14ac:dyDescent="0.25">
      <c r="A3860" s="4" t="s">
        <v>7269</v>
      </c>
      <c r="B3860" s="4" t="s">
        <v>7209</v>
      </c>
      <c r="C3860" s="4" t="s">
        <v>5637</v>
      </c>
      <c r="D3860" s="12" t="s">
        <v>7278</v>
      </c>
      <c r="E3860" s="4" t="s">
        <v>5610</v>
      </c>
      <c r="F3860" s="4" t="s">
        <v>7205</v>
      </c>
      <c r="G3860" s="4" t="s">
        <v>7194</v>
      </c>
      <c r="H3860" s="10">
        <v>44418</v>
      </c>
      <c r="I3860" s="5">
        <v>11773.16</v>
      </c>
      <c r="J3860" s="5">
        <v>-4169.63</v>
      </c>
      <c r="K3860" s="5">
        <f t="shared" si="59"/>
        <v>7603.53</v>
      </c>
    </row>
    <row r="3861" spans="1:11" x14ac:dyDescent="0.25">
      <c r="A3861" s="4" t="s">
        <v>7269</v>
      </c>
      <c r="B3861" s="4" t="s">
        <v>7209</v>
      </c>
      <c r="C3861" s="4" t="s">
        <v>5638</v>
      </c>
      <c r="D3861" s="12" t="s">
        <v>7278</v>
      </c>
      <c r="E3861" s="4" t="s">
        <v>5610</v>
      </c>
      <c r="F3861" s="4" t="s">
        <v>7205</v>
      </c>
      <c r="G3861" s="4" t="s">
        <v>7194</v>
      </c>
      <c r="H3861" s="10">
        <v>44418</v>
      </c>
      <c r="I3861" s="5">
        <v>11773.16</v>
      </c>
      <c r="J3861" s="5">
        <v>-4169.63</v>
      </c>
      <c r="K3861" s="5">
        <f t="shared" si="59"/>
        <v>7603.53</v>
      </c>
    </row>
    <row r="3862" spans="1:11" x14ac:dyDescent="0.25">
      <c r="A3862" s="4" t="s">
        <v>7269</v>
      </c>
      <c r="B3862" s="4" t="s">
        <v>7209</v>
      </c>
      <c r="C3862" s="4" t="s">
        <v>5639</v>
      </c>
      <c r="D3862" s="12" t="s">
        <v>7278</v>
      </c>
      <c r="E3862" s="4" t="s">
        <v>5610</v>
      </c>
      <c r="F3862" s="4" t="s">
        <v>7205</v>
      </c>
      <c r="G3862" s="4" t="s">
        <v>7194</v>
      </c>
      <c r="H3862" s="10">
        <v>44418</v>
      </c>
      <c r="I3862" s="5">
        <v>11773.16</v>
      </c>
      <c r="J3862" s="5">
        <v>-4169.63</v>
      </c>
      <c r="K3862" s="5">
        <f t="shared" si="59"/>
        <v>7603.53</v>
      </c>
    </row>
    <row r="3863" spans="1:11" x14ac:dyDescent="0.25">
      <c r="A3863" s="4" t="s">
        <v>7269</v>
      </c>
      <c r="B3863" s="4" t="s">
        <v>7209</v>
      </c>
      <c r="C3863" s="4" t="s">
        <v>5640</v>
      </c>
      <c r="D3863" s="12" t="s">
        <v>7278</v>
      </c>
      <c r="E3863" s="4" t="s">
        <v>5610</v>
      </c>
      <c r="F3863" s="4" t="s">
        <v>7205</v>
      </c>
      <c r="G3863" s="4" t="s">
        <v>7194</v>
      </c>
      <c r="H3863" s="10">
        <v>44418</v>
      </c>
      <c r="I3863" s="5">
        <v>11773.16</v>
      </c>
      <c r="J3863" s="5">
        <v>-4169.63</v>
      </c>
      <c r="K3863" s="5">
        <f t="shared" si="59"/>
        <v>7603.53</v>
      </c>
    </row>
    <row r="3864" spans="1:11" x14ac:dyDescent="0.25">
      <c r="A3864" s="4" t="s">
        <v>7269</v>
      </c>
      <c r="B3864" s="4" t="s">
        <v>7209</v>
      </c>
      <c r="C3864" s="4" t="s">
        <v>5641</v>
      </c>
      <c r="D3864" s="12" t="s">
        <v>7278</v>
      </c>
      <c r="E3864" s="4" t="s">
        <v>5610</v>
      </c>
      <c r="F3864" s="4" t="s">
        <v>7205</v>
      </c>
      <c r="G3864" s="4" t="s">
        <v>7183</v>
      </c>
      <c r="H3864" s="10">
        <v>44418</v>
      </c>
      <c r="I3864" s="5">
        <v>11773.16</v>
      </c>
      <c r="J3864" s="5">
        <v>-4169.63</v>
      </c>
      <c r="K3864" s="5">
        <f t="shared" si="59"/>
        <v>7603.53</v>
      </c>
    </row>
    <row r="3865" spans="1:11" x14ac:dyDescent="0.25">
      <c r="A3865" s="4" t="s">
        <v>7269</v>
      </c>
      <c r="B3865" s="4" t="s">
        <v>7209</v>
      </c>
      <c r="C3865" s="4" t="s">
        <v>5642</v>
      </c>
      <c r="D3865" s="12" t="s">
        <v>7278</v>
      </c>
      <c r="E3865" s="4" t="s">
        <v>5610</v>
      </c>
      <c r="F3865" s="4" t="s">
        <v>7205</v>
      </c>
      <c r="G3865" s="4" t="s">
        <v>7194</v>
      </c>
      <c r="H3865" s="10">
        <v>44418</v>
      </c>
      <c r="I3865" s="5">
        <v>11773.16</v>
      </c>
      <c r="J3865" s="5">
        <v>-4169.63</v>
      </c>
      <c r="K3865" s="5">
        <f t="shared" si="59"/>
        <v>7603.53</v>
      </c>
    </row>
    <row r="3866" spans="1:11" x14ac:dyDescent="0.25">
      <c r="A3866" s="4" t="s">
        <v>7269</v>
      </c>
      <c r="B3866" s="4" t="s">
        <v>7209</v>
      </c>
      <c r="C3866" s="4" t="s">
        <v>5643</v>
      </c>
      <c r="D3866" s="12" t="s">
        <v>7278</v>
      </c>
      <c r="E3866" s="4" t="s">
        <v>5610</v>
      </c>
      <c r="F3866" s="4" t="s">
        <v>7205</v>
      </c>
      <c r="G3866" s="4" t="s">
        <v>7194</v>
      </c>
      <c r="H3866" s="10">
        <v>44418</v>
      </c>
      <c r="I3866" s="5">
        <v>11773.16</v>
      </c>
      <c r="J3866" s="5">
        <v>-4169.63</v>
      </c>
      <c r="K3866" s="5">
        <f t="shared" ref="K3866:K3929" si="60">+I3866+J3866</f>
        <v>7603.53</v>
      </c>
    </row>
    <row r="3867" spans="1:11" x14ac:dyDescent="0.25">
      <c r="A3867" s="4" t="s">
        <v>7269</v>
      </c>
      <c r="B3867" s="4" t="s">
        <v>7209</v>
      </c>
      <c r="C3867" s="4" t="s">
        <v>5644</v>
      </c>
      <c r="D3867" s="12" t="s">
        <v>7278</v>
      </c>
      <c r="E3867" s="4" t="s">
        <v>5610</v>
      </c>
      <c r="F3867" s="4" t="s">
        <v>7205</v>
      </c>
      <c r="G3867" s="4" t="s">
        <v>7191</v>
      </c>
      <c r="H3867" s="10">
        <v>44418</v>
      </c>
      <c r="I3867" s="5">
        <v>11773.16</v>
      </c>
      <c r="J3867" s="5">
        <v>-4169.63</v>
      </c>
      <c r="K3867" s="5">
        <f t="shared" si="60"/>
        <v>7603.53</v>
      </c>
    </row>
    <row r="3868" spans="1:11" x14ac:dyDescent="0.25">
      <c r="A3868" s="4" t="s">
        <v>7269</v>
      </c>
      <c r="B3868" s="4" t="s">
        <v>7209</v>
      </c>
      <c r="C3868" s="4" t="s">
        <v>5645</v>
      </c>
      <c r="D3868" s="12" t="s">
        <v>7278</v>
      </c>
      <c r="E3868" s="4" t="s">
        <v>5610</v>
      </c>
      <c r="F3868" s="4" t="s">
        <v>7205</v>
      </c>
      <c r="G3868" s="4" t="s">
        <v>7178</v>
      </c>
      <c r="H3868" s="10">
        <v>44418</v>
      </c>
      <c r="I3868" s="5">
        <v>11773.16</v>
      </c>
      <c r="J3868" s="5">
        <v>-4169.63</v>
      </c>
      <c r="K3868" s="5">
        <f t="shared" si="60"/>
        <v>7603.53</v>
      </c>
    </row>
    <row r="3869" spans="1:11" x14ac:dyDescent="0.25">
      <c r="A3869" s="4" t="s">
        <v>7269</v>
      </c>
      <c r="B3869" s="4" t="s">
        <v>7209</v>
      </c>
      <c r="C3869" s="4" t="s">
        <v>5646</v>
      </c>
      <c r="D3869" s="12" t="s">
        <v>7278</v>
      </c>
      <c r="E3869" s="4" t="s">
        <v>5610</v>
      </c>
      <c r="F3869" s="4" t="s">
        <v>7205</v>
      </c>
      <c r="G3869" s="4" t="s">
        <v>7178</v>
      </c>
      <c r="H3869" s="10">
        <v>44418</v>
      </c>
      <c r="I3869" s="5">
        <v>11773.16</v>
      </c>
      <c r="J3869" s="5">
        <v>-4169.63</v>
      </c>
      <c r="K3869" s="5">
        <f t="shared" si="60"/>
        <v>7603.53</v>
      </c>
    </row>
    <row r="3870" spans="1:11" x14ac:dyDescent="0.25">
      <c r="A3870" s="4" t="s">
        <v>7269</v>
      </c>
      <c r="B3870" s="4" t="s">
        <v>7209</v>
      </c>
      <c r="C3870" s="4" t="s">
        <v>5647</v>
      </c>
      <c r="D3870" s="12" t="s">
        <v>7278</v>
      </c>
      <c r="E3870" s="4" t="s">
        <v>5610</v>
      </c>
      <c r="F3870" s="4" t="s">
        <v>7205</v>
      </c>
      <c r="G3870" s="4" t="s">
        <v>7178</v>
      </c>
      <c r="H3870" s="10">
        <v>44418</v>
      </c>
      <c r="I3870" s="5">
        <v>11773.16</v>
      </c>
      <c r="J3870" s="5">
        <v>-4169.63</v>
      </c>
      <c r="K3870" s="5">
        <f t="shared" si="60"/>
        <v>7603.53</v>
      </c>
    </row>
    <row r="3871" spans="1:11" x14ac:dyDescent="0.25">
      <c r="A3871" s="4" t="s">
        <v>7269</v>
      </c>
      <c r="B3871" s="4" t="s">
        <v>7209</v>
      </c>
      <c r="C3871" s="4" t="s">
        <v>5648</v>
      </c>
      <c r="D3871" s="12" t="s">
        <v>7278</v>
      </c>
      <c r="E3871" s="4" t="s">
        <v>5610</v>
      </c>
      <c r="F3871" s="4" t="s">
        <v>7205</v>
      </c>
      <c r="G3871" s="4" t="s">
        <v>7194</v>
      </c>
      <c r="H3871" s="10">
        <v>44418</v>
      </c>
      <c r="I3871" s="5">
        <v>11773.16</v>
      </c>
      <c r="J3871" s="5">
        <v>-4169.63</v>
      </c>
      <c r="K3871" s="5">
        <f t="shared" si="60"/>
        <v>7603.53</v>
      </c>
    </row>
    <row r="3872" spans="1:11" x14ac:dyDescent="0.25">
      <c r="A3872" s="4" t="s">
        <v>7269</v>
      </c>
      <c r="B3872" s="4" t="s">
        <v>7209</v>
      </c>
      <c r="C3872" s="4" t="s">
        <v>5649</v>
      </c>
      <c r="D3872" s="12" t="s">
        <v>7278</v>
      </c>
      <c r="E3872" s="4" t="s">
        <v>5610</v>
      </c>
      <c r="F3872" s="4" t="s">
        <v>7205</v>
      </c>
      <c r="G3872" s="4" t="s">
        <v>7191</v>
      </c>
      <c r="H3872" s="10">
        <v>44418</v>
      </c>
      <c r="I3872" s="5">
        <v>11773.16</v>
      </c>
      <c r="J3872" s="5">
        <v>-4169.63</v>
      </c>
      <c r="K3872" s="5">
        <f t="shared" si="60"/>
        <v>7603.53</v>
      </c>
    </row>
    <row r="3873" spans="1:11" x14ac:dyDescent="0.25">
      <c r="A3873" s="4" t="s">
        <v>7269</v>
      </c>
      <c r="B3873" s="4" t="s">
        <v>7209</v>
      </c>
      <c r="C3873" s="4" t="s">
        <v>5650</v>
      </c>
      <c r="D3873" s="12" t="s">
        <v>7278</v>
      </c>
      <c r="E3873" s="4" t="s">
        <v>5651</v>
      </c>
      <c r="F3873" s="4" t="s">
        <v>7205</v>
      </c>
      <c r="G3873" s="4" t="s">
        <v>7167</v>
      </c>
      <c r="H3873" s="10">
        <v>44418</v>
      </c>
      <c r="I3873" s="5">
        <v>9282.6200000000008</v>
      </c>
      <c r="J3873" s="5">
        <v>-3287.61</v>
      </c>
      <c r="K3873" s="5">
        <f t="shared" si="60"/>
        <v>5995.01</v>
      </c>
    </row>
    <row r="3874" spans="1:11" x14ac:dyDescent="0.25">
      <c r="A3874" s="4" t="s">
        <v>7269</v>
      </c>
      <c r="B3874" s="4" t="s">
        <v>7209</v>
      </c>
      <c r="C3874" s="4" t="s">
        <v>5652</v>
      </c>
      <c r="D3874" s="12" t="s">
        <v>7278</v>
      </c>
      <c r="E3874" s="4" t="s">
        <v>5651</v>
      </c>
      <c r="F3874" s="4" t="s">
        <v>7205</v>
      </c>
      <c r="G3874" s="4" t="s">
        <v>7175</v>
      </c>
      <c r="H3874" s="10">
        <v>44418</v>
      </c>
      <c r="I3874" s="5">
        <v>9282.6200000000008</v>
      </c>
      <c r="J3874" s="5">
        <v>-3287.61</v>
      </c>
      <c r="K3874" s="5">
        <f t="shared" si="60"/>
        <v>5995.01</v>
      </c>
    </row>
    <row r="3875" spans="1:11" x14ac:dyDescent="0.25">
      <c r="A3875" s="4" t="s">
        <v>7269</v>
      </c>
      <c r="B3875" s="4" t="s">
        <v>7209</v>
      </c>
      <c r="C3875" s="4" t="s">
        <v>5653</v>
      </c>
      <c r="D3875" s="12" t="s">
        <v>7278</v>
      </c>
      <c r="E3875" s="4" t="s">
        <v>5651</v>
      </c>
      <c r="F3875" s="4" t="s">
        <v>7205</v>
      </c>
      <c r="G3875" s="4" t="s">
        <v>7192</v>
      </c>
      <c r="H3875" s="10">
        <v>44418</v>
      </c>
      <c r="I3875" s="5">
        <v>9282.6200000000008</v>
      </c>
      <c r="J3875" s="5">
        <v>-3287.61</v>
      </c>
      <c r="K3875" s="5">
        <f t="shared" si="60"/>
        <v>5995.01</v>
      </c>
    </row>
    <row r="3876" spans="1:11" x14ac:dyDescent="0.25">
      <c r="A3876" s="4" t="s">
        <v>7269</v>
      </c>
      <c r="B3876" s="4" t="s">
        <v>7209</v>
      </c>
      <c r="C3876" s="4" t="s">
        <v>5654</v>
      </c>
      <c r="D3876" s="12" t="s">
        <v>7278</v>
      </c>
      <c r="E3876" s="4" t="s">
        <v>5651</v>
      </c>
      <c r="F3876" s="4" t="s">
        <v>7204</v>
      </c>
      <c r="G3876" s="4" t="s">
        <v>7167</v>
      </c>
      <c r="H3876" s="10">
        <v>44418</v>
      </c>
      <c r="I3876" s="5">
        <v>9282.6200000000008</v>
      </c>
      <c r="J3876" s="5">
        <v>-3287.61</v>
      </c>
      <c r="K3876" s="5">
        <f t="shared" si="60"/>
        <v>5995.01</v>
      </c>
    </row>
    <row r="3877" spans="1:11" x14ac:dyDescent="0.25">
      <c r="A3877" s="4" t="s">
        <v>7269</v>
      </c>
      <c r="B3877" s="4" t="s">
        <v>7209</v>
      </c>
      <c r="C3877" s="4" t="s">
        <v>5655</v>
      </c>
      <c r="D3877" s="12" t="s">
        <v>7278</v>
      </c>
      <c r="E3877" s="4" t="s">
        <v>5651</v>
      </c>
      <c r="F3877" s="4" t="s">
        <v>7204</v>
      </c>
      <c r="G3877" s="4" t="s">
        <v>7167</v>
      </c>
      <c r="H3877" s="10">
        <v>44418</v>
      </c>
      <c r="I3877" s="5">
        <v>9282.6200000000008</v>
      </c>
      <c r="J3877" s="5">
        <v>-3287.61</v>
      </c>
      <c r="K3877" s="5">
        <f t="shared" si="60"/>
        <v>5995.01</v>
      </c>
    </row>
    <row r="3878" spans="1:11" x14ac:dyDescent="0.25">
      <c r="A3878" s="4" t="s">
        <v>7269</v>
      </c>
      <c r="B3878" s="4" t="s">
        <v>7209</v>
      </c>
      <c r="C3878" s="4" t="s">
        <v>5656</v>
      </c>
      <c r="D3878" s="12" t="s">
        <v>7278</v>
      </c>
      <c r="E3878" s="4" t="s">
        <v>5651</v>
      </c>
      <c r="F3878" s="4" t="s">
        <v>7205</v>
      </c>
      <c r="G3878" s="4" t="s">
        <v>7173</v>
      </c>
      <c r="H3878" s="10">
        <v>44418</v>
      </c>
      <c r="I3878" s="5">
        <v>9282.6200000000008</v>
      </c>
      <c r="J3878" s="5">
        <v>-3287.61</v>
      </c>
      <c r="K3878" s="5">
        <f t="shared" si="60"/>
        <v>5995.01</v>
      </c>
    </row>
    <row r="3879" spans="1:11" x14ac:dyDescent="0.25">
      <c r="A3879" s="4" t="s">
        <v>7269</v>
      </c>
      <c r="B3879" s="4" t="s">
        <v>7209</v>
      </c>
      <c r="C3879" s="4" t="s">
        <v>5657</v>
      </c>
      <c r="D3879" s="12" t="s">
        <v>7278</v>
      </c>
      <c r="E3879" s="4" t="s">
        <v>5651</v>
      </c>
      <c r="F3879" s="4" t="s">
        <v>7205</v>
      </c>
      <c r="G3879" s="4" t="s">
        <v>7167</v>
      </c>
      <c r="H3879" s="10">
        <v>44418</v>
      </c>
      <c r="I3879" s="5">
        <v>9282.6200000000008</v>
      </c>
      <c r="J3879" s="5">
        <v>-3287.61</v>
      </c>
      <c r="K3879" s="5">
        <f t="shared" si="60"/>
        <v>5995.01</v>
      </c>
    </row>
    <row r="3880" spans="1:11" x14ac:dyDescent="0.25">
      <c r="A3880" s="4" t="s">
        <v>7269</v>
      </c>
      <c r="B3880" s="4" t="s">
        <v>7209</v>
      </c>
      <c r="C3880" s="4" t="s">
        <v>5658</v>
      </c>
      <c r="D3880" s="12" t="s">
        <v>7278</v>
      </c>
      <c r="E3880" s="4" t="s">
        <v>5651</v>
      </c>
      <c r="F3880" s="4" t="s">
        <v>7205</v>
      </c>
      <c r="G3880" s="4" t="s">
        <v>7173</v>
      </c>
      <c r="H3880" s="10">
        <v>44418</v>
      </c>
      <c r="I3880" s="5">
        <v>9282.6200000000008</v>
      </c>
      <c r="J3880" s="5">
        <v>-3287.61</v>
      </c>
      <c r="K3880" s="5">
        <f t="shared" si="60"/>
        <v>5995.01</v>
      </c>
    </row>
    <row r="3881" spans="1:11" x14ac:dyDescent="0.25">
      <c r="A3881" s="4" t="s">
        <v>7269</v>
      </c>
      <c r="B3881" s="4" t="s">
        <v>7209</v>
      </c>
      <c r="C3881" s="4" t="s">
        <v>5659</v>
      </c>
      <c r="D3881" s="12" t="s">
        <v>7278</v>
      </c>
      <c r="E3881" s="4" t="s">
        <v>5651</v>
      </c>
      <c r="F3881" s="4" t="s">
        <v>7205</v>
      </c>
      <c r="G3881" s="4" t="s">
        <v>7167</v>
      </c>
      <c r="H3881" s="10">
        <v>44418</v>
      </c>
      <c r="I3881" s="5">
        <v>9282.6200000000008</v>
      </c>
      <c r="J3881" s="5">
        <v>-3287.61</v>
      </c>
      <c r="K3881" s="5">
        <f t="shared" si="60"/>
        <v>5995.01</v>
      </c>
    </row>
    <row r="3882" spans="1:11" x14ac:dyDescent="0.25">
      <c r="A3882" s="4" t="s">
        <v>7269</v>
      </c>
      <c r="B3882" s="4" t="s">
        <v>7209</v>
      </c>
      <c r="C3882" s="4" t="s">
        <v>5660</v>
      </c>
      <c r="D3882" s="12" t="s">
        <v>7278</v>
      </c>
      <c r="E3882" s="4" t="s">
        <v>5651</v>
      </c>
      <c r="F3882" s="4" t="s">
        <v>7205</v>
      </c>
      <c r="G3882" s="4" t="s">
        <v>7192</v>
      </c>
      <c r="H3882" s="10">
        <v>44418</v>
      </c>
      <c r="I3882" s="5">
        <v>9282.6200000000008</v>
      </c>
      <c r="J3882" s="5">
        <v>-3287.61</v>
      </c>
      <c r="K3882" s="5">
        <f t="shared" si="60"/>
        <v>5995.01</v>
      </c>
    </row>
    <row r="3883" spans="1:11" x14ac:dyDescent="0.25">
      <c r="A3883" s="4" t="s">
        <v>7269</v>
      </c>
      <c r="B3883" s="4" t="s">
        <v>7209</v>
      </c>
      <c r="C3883" s="4" t="s">
        <v>5661</v>
      </c>
      <c r="D3883" s="12" t="s">
        <v>7278</v>
      </c>
      <c r="E3883" s="4" t="s">
        <v>5651</v>
      </c>
      <c r="F3883" s="4" t="s">
        <v>7205</v>
      </c>
      <c r="G3883" s="4" t="s">
        <v>7192</v>
      </c>
      <c r="H3883" s="10">
        <v>44418</v>
      </c>
      <c r="I3883" s="5">
        <v>9282.6200000000008</v>
      </c>
      <c r="J3883" s="5">
        <v>-3287.61</v>
      </c>
      <c r="K3883" s="5">
        <f t="shared" si="60"/>
        <v>5995.01</v>
      </c>
    </row>
    <row r="3884" spans="1:11" x14ac:dyDescent="0.25">
      <c r="A3884" s="4" t="s">
        <v>7269</v>
      </c>
      <c r="B3884" s="4" t="s">
        <v>7209</v>
      </c>
      <c r="C3884" s="4" t="s">
        <v>5662</v>
      </c>
      <c r="D3884" s="12" t="s">
        <v>7278</v>
      </c>
      <c r="E3884" s="4" t="s">
        <v>5651</v>
      </c>
      <c r="F3884" s="4" t="s">
        <v>7205</v>
      </c>
      <c r="G3884" s="4" t="s">
        <v>7174</v>
      </c>
      <c r="H3884" s="10">
        <v>44418</v>
      </c>
      <c r="I3884" s="5">
        <v>9282.6200000000008</v>
      </c>
      <c r="J3884" s="5">
        <v>-3287.61</v>
      </c>
      <c r="K3884" s="5">
        <f t="shared" si="60"/>
        <v>5995.01</v>
      </c>
    </row>
    <row r="3885" spans="1:11" x14ac:dyDescent="0.25">
      <c r="A3885" s="4" t="s">
        <v>7269</v>
      </c>
      <c r="B3885" s="4" t="s">
        <v>7209</v>
      </c>
      <c r="C3885" s="4" t="s">
        <v>5663</v>
      </c>
      <c r="D3885" s="12" t="s">
        <v>7278</v>
      </c>
      <c r="E3885" s="4" t="s">
        <v>5651</v>
      </c>
      <c r="F3885" s="4" t="s">
        <v>7205</v>
      </c>
      <c r="G3885" s="4" t="s">
        <v>7167</v>
      </c>
      <c r="H3885" s="10">
        <v>44418</v>
      </c>
      <c r="I3885" s="5">
        <v>9282.6200000000008</v>
      </c>
      <c r="J3885" s="5">
        <v>-3287.61</v>
      </c>
      <c r="K3885" s="5">
        <f t="shared" si="60"/>
        <v>5995.01</v>
      </c>
    </row>
    <row r="3886" spans="1:11" x14ac:dyDescent="0.25">
      <c r="A3886" s="4" t="s">
        <v>7269</v>
      </c>
      <c r="B3886" s="4" t="s">
        <v>7209</v>
      </c>
      <c r="C3886" s="4" t="s">
        <v>5664</v>
      </c>
      <c r="D3886" s="12" t="s">
        <v>7278</v>
      </c>
      <c r="E3886" s="4" t="s">
        <v>5651</v>
      </c>
      <c r="F3886" s="4" t="s">
        <v>7205</v>
      </c>
      <c r="G3886" s="4" t="s">
        <v>7192</v>
      </c>
      <c r="H3886" s="10">
        <v>44418</v>
      </c>
      <c r="I3886" s="5">
        <v>9282.6200000000008</v>
      </c>
      <c r="J3886" s="5">
        <v>-3287.61</v>
      </c>
      <c r="K3886" s="5">
        <f t="shared" si="60"/>
        <v>5995.01</v>
      </c>
    </row>
    <row r="3887" spans="1:11" x14ac:dyDescent="0.25">
      <c r="A3887" s="4" t="s">
        <v>7269</v>
      </c>
      <c r="B3887" s="4" t="s">
        <v>7209</v>
      </c>
      <c r="C3887" s="4" t="s">
        <v>5665</v>
      </c>
      <c r="D3887" s="12" t="s">
        <v>7278</v>
      </c>
      <c r="E3887" s="4" t="s">
        <v>5651</v>
      </c>
      <c r="F3887" s="4" t="s">
        <v>7204</v>
      </c>
      <c r="G3887" s="4" t="s">
        <v>7167</v>
      </c>
      <c r="H3887" s="10">
        <v>44418</v>
      </c>
      <c r="I3887" s="5">
        <v>9282.6200000000008</v>
      </c>
      <c r="J3887" s="5">
        <v>-3287.61</v>
      </c>
      <c r="K3887" s="5">
        <f t="shared" si="60"/>
        <v>5995.01</v>
      </c>
    </row>
    <row r="3888" spans="1:11" x14ac:dyDescent="0.25">
      <c r="A3888" s="4" t="s">
        <v>7269</v>
      </c>
      <c r="B3888" s="4" t="s">
        <v>7209</v>
      </c>
      <c r="C3888" s="4" t="s">
        <v>5666</v>
      </c>
      <c r="D3888" s="12" t="s">
        <v>7278</v>
      </c>
      <c r="E3888" s="4" t="s">
        <v>5651</v>
      </c>
      <c r="F3888" s="4" t="s">
        <v>7205</v>
      </c>
      <c r="G3888" s="4" t="s">
        <v>7191</v>
      </c>
      <c r="H3888" s="10">
        <v>44418</v>
      </c>
      <c r="I3888" s="5">
        <v>9282.6200000000008</v>
      </c>
      <c r="J3888" s="5">
        <v>-3287.61</v>
      </c>
      <c r="K3888" s="5">
        <f t="shared" si="60"/>
        <v>5995.01</v>
      </c>
    </row>
    <row r="3889" spans="1:11" x14ac:dyDescent="0.25">
      <c r="A3889" s="4" t="s">
        <v>7269</v>
      </c>
      <c r="B3889" s="4" t="s">
        <v>7209</v>
      </c>
      <c r="C3889" s="4" t="s">
        <v>5667</v>
      </c>
      <c r="D3889" s="12" t="s">
        <v>7278</v>
      </c>
      <c r="E3889" s="4" t="s">
        <v>5651</v>
      </c>
      <c r="F3889" s="4" t="s">
        <v>7205</v>
      </c>
      <c r="G3889" s="4" t="s">
        <v>7167</v>
      </c>
      <c r="H3889" s="10">
        <v>44418</v>
      </c>
      <c r="I3889" s="5">
        <v>9282.6200000000008</v>
      </c>
      <c r="J3889" s="5">
        <v>-3287.61</v>
      </c>
      <c r="K3889" s="5">
        <f t="shared" si="60"/>
        <v>5995.01</v>
      </c>
    </row>
    <row r="3890" spans="1:11" x14ac:dyDescent="0.25">
      <c r="A3890" s="4" t="s">
        <v>7269</v>
      </c>
      <c r="B3890" s="4" t="s">
        <v>7209</v>
      </c>
      <c r="C3890" s="4" t="s">
        <v>5668</v>
      </c>
      <c r="D3890" s="12" t="s">
        <v>7278</v>
      </c>
      <c r="E3890" s="4" t="s">
        <v>5651</v>
      </c>
      <c r="F3890" s="4" t="s">
        <v>7205</v>
      </c>
      <c r="G3890" s="4" t="s">
        <v>7167</v>
      </c>
      <c r="H3890" s="10">
        <v>44418</v>
      </c>
      <c r="I3890" s="5">
        <v>9282.6200000000008</v>
      </c>
      <c r="J3890" s="5">
        <v>-3287.61</v>
      </c>
      <c r="K3890" s="5">
        <f t="shared" si="60"/>
        <v>5995.01</v>
      </c>
    </row>
    <row r="3891" spans="1:11" x14ac:dyDescent="0.25">
      <c r="A3891" s="4" t="s">
        <v>7269</v>
      </c>
      <c r="B3891" s="4" t="s">
        <v>7209</v>
      </c>
      <c r="C3891" s="4" t="s">
        <v>5669</v>
      </c>
      <c r="D3891" s="12" t="s">
        <v>7278</v>
      </c>
      <c r="E3891" s="4" t="s">
        <v>5651</v>
      </c>
      <c r="F3891" s="4" t="s">
        <v>7205</v>
      </c>
      <c r="G3891" s="4" t="s">
        <v>7167</v>
      </c>
      <c r="H3891" s="10">
        <v>44418</v>
      </c>
      <c r="I3891" s="5">
        <v>9282.6200000000008</v>
      </c>
      <c r="J3891" s="5">
        <v>-3287.61</v>
      </c>
      <c r="K3891" s="5">
        <f t="shared" si="60"/>
        <v>5995.01</v>
      </c>
    </row>
    <row r="3892" spans="1:11" x14ac:dyDescent="0.25">
      <c r="A3892" s="4" t="s">
        <v>7269</v>
      </c>
      <c r="B3892" s="4" t="s">
        <v>7209</v>
      </c>
      <c r="C3892" s="4" t="s">
        <v>5670</v>
      </c>
      <c r="D3892" s="12" t="s">
        <v>7278</v>
      </c>
      <c r="E3892" s="4" t="s">
        <v>5651</v>
      </c>
      <c r="F3892" s="4" t="s">
        <v>7202</v>
      </c>
      <c r="G3892" s="4" t="s">
        <v>7177</v>
      </c>
      <c r="H3892" s="10">
        <v>44418</v>
      </c>
      <c r="I3892" s="5">
        <v>9282.6200000000008</v>
      </c>
      <c r="J3892" s="5">
        <v>-3287.61</v>
      </c>
      <c r="K3892" s="5">
        <f t="shared" si="60"/>
        <v>5995.01</v>
      </c>
    </row>
    <row r="3893" spans="1:11" x14ac:dyDescent="0.25">
      <c r="A3893" s="4" t="s">
        <v>7269</v>
      </c>
      <c r="B3893" s="4" t="s">
        <v>7209</v>
      </c>
      <c r="C3893" s="4" t="s">
        <v>5671</v>
      </c>
      <c r="D3893" s="12" t="s">
        <v>7278</v>
      </c>
      <c r="E3893" s="4" t="s">
        <v>5651</v>
      </c>
      <c r="F3893" s="4" t="s">
        <v>7205</v>
      </c>
      <c r="G3893" s="4" t="s">
        <v>7167</v>
      </c>
      <c r="H3893" s="10">
        <v>44418</v>
      </c>
      <c r="I3893" s="5">
        <v>9282.6200000000008</v>
      </c>
      <c r="J3893" s="5">
        <v>-3287.61</v>
      </c>
      <c r="K3893" s="5">
        <f t="shared" si="60"/>
        <v>5995.01</v>
      </c>
    </row>
    <row r="3894" spans="1:11" x14ac:dyDescent="0.25">
      <c r="A3894" s="4" t="s">
        <v>7269</v>
      </c>
      <c r="B3894" s="4" t="s">
        <v>7209</v>
      </c>
      <c r="C3894" s="4" t="s">
        <v>5672</v>
      </c>
      <c r="D3894" s="12" t="s">
        <v>7278</v>
      </c>
      <c r="E3894" s="4" t="s">
        <v>5651</v>
      </c>
      <c r="F3894" s="4" t="s">
        <v>7205</v>
      </c>
      <c r="G3894" s="4" t="s">
        <v>7167</v>
      </c>
      <c r="H3894" s="10">
        <v>44418</v>
      </c>
      <c r="I3894" s="5">
        <v>9282.6200000000008</v>
      </c>
      <c r="J3894" s="5">
        <v>-3287.61</v>
      </c>
      <c r="K3894" s="5">
        <f t="shared" si="60"/>
        <v>5995.01</v>
      </c>
    </row>
    <row r="3895" spans="1:11" x14ac:dyDescent="0.25">
      <c r="A3895" s="4" t="s">
        <v>7269</v>
      </c>
      <c r="B3895" s="4" t="s">
        <v>7209</v>
      </c>
      <c r="C3895" s="4" t="s">
        <v>5673</v>
      </c>
      <c r="D3895" s="12" t="s">
        <v>7278</v>
      </c>
      <c r="E3895" s="4" t="s">
        <v>5651</v>
      </c>
      <c r="F3895" s="4" t="s">
        <v>7205</v>
      </c>
      <c r="G3895" s="4" t="s">
        <v>7167</v>
      </c>
      <c r="H3895" s="10">
        <v>44418</v>
      </c>
      <c r="I3895" s="5">
        <v>9282.6200000000008</v>
      </c>
      <c r="J3895" s="5">
        <v>-3287.61</v>
      </c>
      <c r="K3895" s="5">
        <f t="shared" si="60"/>
        <v>5995.01</v>
      </c>
    </row>
    <row r="3896" spans="1:11" x14ac:dyDescent="0.25">
      <c r="A3896" s="4" t="s">
        <v>7269</v>
      </c>
      <c r="B3896" s="4" t="s">
        <v>7209</v>
      </c>
      <c r="C3896" s="4" t="s">
        <v>5674</v>
      </c>
      <c r="D3896" s="12" t="s">
        <v>7278</v>
      </c>
      <c r="E3896" s="4" t="s">
        <v>5651</v>
      </c>
      <c r="F3896" s="4" t="s">
        <v>7205</v>
      </c>
      <c r="G3896" s="4" t="s">
        <v>7173</v>
      </c>
      <c r="H3896" s="10">
        <v>44418</v>
      </c>
      <c r="I3896" s="5">
        <v>9282.6200000000008</v>
      </c>
      <c r="J3896" s="5">
        <v>-3287.61</v>
      </c>
      <c r="K3896" s="5">
        <f t="shared" si="60"/>
        <v>5995.01</v>
      </c>
    </row>
    <row r="3897" spans="1:11" x14ac:dyDescent="0.25">
      <c r="A3897" s="4" t="s">
        <v>7269</v>
      </c>
      <c r="B3897" s="4" t="s">
        <v>7209</v>
      </c>
      <c r="C3897" s="4" t="s">
        <v>5675</v>
      </c>
      <c r="D3897" s="12" t="s">
        <v>7278</v>
      </c>
      <c r="E3897" s="4" t="s">
        <v>5651</v>
      </c>
      <c r="F3897" s="4" t="s">
        <v>7205</v>
      </c>
      <c r="G3897" s="4" t="s">
        <v>7167</v>
      </c>
      <c r="H3897" s="10">
        <v>44418</v>
      </c>
      <c r="I3897" s="5">
        <v>9282.6200000000008</v>
      </c>
      <c r="J3897" s="5">
        <v>-3287.61</v>
      </c>
      <c r="K3897" s="5">
        <f t="shared" si="60"/>
        <v>5995.01</v>
      </c>
    </row>
    <row r="3898" spans="1:11" x14ac:dyDescent="0.25">
      <c r="A3898" s="4" t="s">
        <v>7269</v>
      </c>
      <c r="B3898" s="4" t="s">
        <v>7209</v>
      </c>
      <c r="C3898" s="4" t="s">
        <v>5676</v>
      </c>
      <c r="D3898" s="12" t="s">
        <v>7278</v>
      </c>
      <c r="E3898" s="4" t="s">
        <v>5651</v>
      </c>
      <c r="F3898" s="4" t="s">
        <v>7205</v>
      </c>
      <c r="G3898" s="4" t="s">
        <v>7167</v>
      </c>
      <c r="H3898" s="10">
        <v>44418</v>
      </c>
      <c r="I3898" s="5">
        <v>9282.6200000000008</v>
      </c>
      <c r="J3898" s="5">
        <v>-3287.61</v>
      </c>
      <c r="K3898" s="5">
        <f t="shared" si="60"/>
        <v>5995.01</v>
      </c>
    </row>
    <row r="3899" spans="1:11" x14ac:dyDescent="0.25">
      <c r="A3899" s="4" t="s">
        <v>7269</v>
      </c>
      <c r="B3899" s="4" t="s">
        <v>7209</v>
      </c>
      <c r="C3899" s="4" t="s">
        <v>5677</v>
      </c>
      <c r="D3899" s="12" t="s">
        <v>7278</v>
      </c>
      <c r="E3899" s="4" t="s">
        <v>5651</v>
      </c>
      <c r="F3899" s="4" t="s">
        <v>7205</v>
      </c>
      <c r="G3899" s="4" t="s">
        <v>7173</v>
      </c>
      <c r="H3899" s="10">
        <v>44418</v>
      </c>
      <c r="I3899" s="5">
        <v>9282.6200000000008</v>
      </c>
      <c r="J3899" s="5">
        <v>-3287.61</v>
      </c>
      <c r="K3899" s="5">
        <f t="shared" si="60"/>
        <v>5995.01</v>
      </c>
    </row>
    <row r="3900" spans="1:11" x14ac:dyDescent="0.25">
      <c r="A3900" s="4" t="s">
        <v>7269</v>
      </c>
      <c r="B3900" s="4" t="s">
        <v>7209</v>
      </c>
      <c r="C3900" s="4" t="s">
        <v>5678</v>
      </c>
      <c r="D3900" s="12" t="s">
        <v>7278</v>
      </c>
      <c r="E3900" s="4" t="s">
        <v>5651</v>
      </c>
      <c r="F3900" s="4" t="s">
        <v>7205</v>
      </c>
      <c r="G3900" s="4" t="s">
        <v>7167</v>
      </c>
      <c r="H3900" s="10">
        <v>44418</v>
      </c>
      <c r="I3900" s="5">
        <v>9282.6200000000008</v>
      </c>
      <c r="J3900" s="5">
        <v>-3287.61</v>
      </c>
      <c r="K3900" s="5">
        <f t="shared" si="60"/>
        <v>5995.01</v>
      </c>
    </row>
    <row r="3901" spans="1:11" x14ac:dyDescent="0.25">
      <c r="A3901" s="4" t="s">
        <v>7269</v>
      </c>
      <c r="B3901" s="4" t="s">
        <v>7209</v>
      </c>
      <c r="C3901" s="4" t="s">
        <v>5679</v>
      </c>
      <c r="D3901" s="12" t="s">
        <v>7278</v>
      </c>
      <c r="E3901" s="4" t="s">
        <v>5651</v>
      </c>
      <c r="F3901" s="4" t="s">
        <v>7203</v>
      </c>
      <c r="G3901" s="4" t="s">
        <v>7177</v>
      </c>
      <c r="H3901" s="10">
        <v>44418</v>
      </c>
      <c r="I3901" s="5">
        <v>9282.6200000000008</v>
      </c>
      <c r="J3901" s="5">
        <v>-3287.61</v>
      </c>
      <c r="K3901" s="5">
        <f t="shared" si="60"/>
        <v>5995.01</v>
      </c>
    </row>
    <row r="3902" spans="1:11" x14ac:dyDescent="0.25">
      <c r="A3902" s="4" t="s">
        <v>7269</v>
      </c>
      <c r="B3902" s="4" t="s">
        <v>7209</v>
      </c>
      <c r="C3902" s="4" t="s">
        <v>5680</v>
      </c>
      <c r="D3902" s="12" t="s">
        <v>7278</v>
      </c>
      <c r="E3902" s="4" t="s">
        <v>5651</v>
      </c>
      <c r="F3902" s="4" t="s">
        <v>7205</v>
      </c>
      <c r="G3902" s="4" t="s">
        <v>7167</v>
      </c>
      <c r="H3902" s="10">
        <v>44418</v>
      </c>
      <c r="I3902" s="5">
        <v>9282.6200000000008</v>
      </c>
      <c r="J3902" s="5">
        <v>-3287.61</v>
      </c>
      <c r="K3902" s="5">
        <f t="shared" si="60"/>
        <v>5995.01</v>
      </c>
    </row>
    <row r="3903" spans="1:11" x14ac:dyDescent="0.25">
      <c r="A3903" s="4" t="s">
        <v>7269</v>
      </c>
      <c r="B3903" s="4" t="s">
        <v>7209</v>
      </c>
      <c r="C3903" s="4" t="s">
        <v>5681</v>
      </c>
      <c r="D3903" s="12" t="s">
        <v>7278</v>
      </c>
      <c r="E3903" s="4" t="s">
        <v>5651</v>
      </c>
      <c r="F3903" s="4" t="s">
        <v>7205</v>
      </c>
      <c r="G3903" s="4" t="s">
        <v>7167</v>
      </c>
      <c r="H3903" s="10">
        <v>44418</v>
      </c>
      <c r="I3903" s="5">
        <v>9282.6200000000008</v>
      </c>
      <c r="J3903" s="5">
        <v>-3287.61</v>
      </c>
      <c r="K3903" s="5">
        <f t="shared" si="60"/>
        <v>5995.01</v>
      </c>
    </row>
    <row r="3904" spans="1:11" x14ac:dyDescent="0.25">
      <c r="A3904" s="4" t="s">
        <v>7269</v>
      </c>
      <c r="B3904" s="4" t="s">
        <v>7209</v>
      </c>
      <c r="C3904" s="4" t="s">
        <v>5682</v>
      </c>
      <c r="D3904" s="12" t="s">
        <v>7278</v>
      </c>
      <c r="E3904" s="4" t="s">
        <v>5651</v>
      </c>
      <c r="F3904" s="4" t="s">
        <v>7205</v>
      </c>
      <c r="G3904" s="4" t="s">
        <v>7167</v>
      </c>
      <c r="H3904" s="10">
        <v>44418</v>
      </c>
      <c r="I3904" s="5">
        <v>9282.6200000000008</v>
      </c>
      <c r="J3904" s="5">
        <v>-3287.61</v>
      </c>
      <c r="K3904" s="5">
        <f t="shared" si="60"/>
        <v>5995.01</v>
      </c>
    </row>
    <row r="3905" spans="1:11" x14ac:dyDescent="0.25">
      <c r="A3905" s="4" t="s">
        <v>7269</v>
      </c>
      <c r="B3905" s="4" t="s">
        <v>7209</v>
      </c>
      <c r="C3905" s="4" t="s">
        <v>5683</v>
      </c>
      <c r="D3905" s="12" t="s">
        <v>7278</v>
      </c>
      <c r="E3905" s="4" t="s">
        <v>5651</v>
      </c>
      <c r="F3905" s="4" t="s">
        <v>7205</v>
      </c>
      <c r="G3905" s="4" t="s">
        <v>7166</v>
      </c>
      <c r="H3905" s="10">
        <v>44418</v>
      </c>
      <c r="I3905" s="5">
        <v>9282.6200000000008</v>
      </c>
      <c r="J3905" s="5">
        <v>-3287.61</v>
      </c>
      <c r="K3905" s="5">
        <f t="shared" si="60"/>
        <v>5995.01</v>
      </c>
    </row>
    <row r="3906" spans="1:11" x14ac:dyDescent="0.25">
      <c r="A3906" s="4" t="s">
        <v>7269</v>
      </c>
      <c r="B3906" s="4" t="s">
        <v>7209</v>
      </c>
      <c r="C3906" s="4" t="s">
        <v>5684</v>
      </c>
      <c r="D3906" s="12" t="s">
        <v>7278</v>
      </c>
      <c r="E3906" s="4" t="s">
        <v>5651</v>
      </c>
      <c r="F3906" s="4" t="s">
        <v>7205</v>
      </c>
      <c r="G3906" s="4" t="s">
        <v>7167</v>
      </c>
      <c r="H3906" s="10">
        <v>44418</v>
      </c>
      <c r="I3906" s="5">
        <v>9282.6200000000008</v>
      </c>
      <c r="J3906" s="5">
        <v>-3287.61</v>
      </c>
      <c r="K3906" s="5">
        <f t="shared" si="60"/>
        <v>5995.01</v>
      </c>
    </row>
    <row r="3907" spans="1:11" x14ac:dyDescent="0.25">
      <c r="A3907" s="4" t="s">
        <v>7269</v>
      </c>
      <c r="B3907" s="4" t="s">
        <v>7209</v>
      </c>
      <c r="C3907" s="4" t="s">
        <v>5685</v>
      </c>
      <c r="D3907" s="12" t="s">
        <v>7278</v>
      </c>
      <c r="E3907" s="4" t="s">
        <v>5651</v>
      </c>
      <c r="F3907" s="4" t="s">
        <v>7203</v>
      </c>
      <c r="G3907" s="4" t="s">
        <v>7177</v>
      </c>
      <c r="H3907" s="10">
        <v>44418</v>
      </c>
      <c r="I3907" s="5">
        <v>9282.6200000000008</v>
      </c>
      <c r="J3907" s="5">
        <v>-3287.61</v>
      </c>
      <c r="K3907" s="5">
        <f t="shared" si="60"/>
        <v>5995.01</v>
      </c>
    </row>
    <row r="3908" spans="1:11" x14ac:dyDescent="0.25">
      <c r="A3908" s="4" t="s">
        <v>7269</v>
      </c>
      <c r="B3908" s="4" t="s">
        <v>7209</v>
      </c>
      <c r="C3908" s="4" t="s">
        <v>5686</v>
      </c>
      <c r="D3908" s="12" t="s">
        <v>7278</v>
      </c>
      <c r="E3908" s="4" t="s">
        <v>5651</v>
      </c>
      <c r="F3908" s="4" t="s">
        <v>7205</v>
      </c>
      <c r="G3908" s="4" t="s">
        <v>7192</v>
      </c>
      <c r="H3908" s="10">
        <v>44418</v>
      </c>
      <c r="I3908" s="5">
        <v>9282.6200000000008</v>
      </c>
      <c r="J3908" s="5">
        <v>-3287.61</v>
      </c>
      <c r="K3908" s="5">
        <f t="shared" si="60"/>
        <v>5995.01</v>
      </c>
    </row>
    <row r="3909" spans="1:11" x14ac:dyDescent="0.25">
      <c r="A3909" s="4" t="s">
        <v>7269</v>
      </c>
      <c r="B3909" s="4" t="s">
        <v>7209</v>
      </c>
      <c r="C3909" s="4" t="s">
        <v>5687</v>
      </c>
      <c r="D3909" s="12" t="s">
        <v>7278</v>
      </c>
      <c r="E3909" s="4" t="s">
        <v>5651</v>
      </c>
      <c r="F3909" s="4" t="s">
        <v>7205</v>
      </c>
      <c r="G3909" s="4" t="s">
        <v>7174</v>
      </c>
      <c r="H3909" s="10">
        <v>44418</v>
      </c>
      <c r="I3909" s="5">
        <v>9282.6200000000008</v>
      </c>
      <c r="J3909" s="5">
        <v>-3287.61</v>
      </c>
      <c r="K3909" s="5">
        <f t="shared" si="60"/>
        <v>5995.01</v>
      </c>
    </row>
    <row r="3910" spans="1:11" x14ac:dyDescent="0.25">
      <c r="A3910" s="4" t="s">
        <v>7269</v>
      </c>
      <c r="B3910" s="4" t="s">
        <v>7209</v>
      </c>
      <c r="C3910" s="4" t="s">
        <v>5688</v>
      </c>
      <c r="D3910" s="12" t="s">
        <v>7278</v>
      </c>
      <c r="E3910" s="4" t="s">
        <v>5651</v>
      </c>
      <c r="F3910" s="4" t="s">
        <v>7203</v>
      </c>
      <c r="G3910" s="4" t="s">
        <v>7177</v>
      </c>
      <c r="H3910" s="10">
        <v>44418</v>
      </c>
      <c r="I3910" s="5">
        <v>9282.6200000000008</v>
      </c>
      <c r="J3910" s="5">
        <v>-3287.61</v>
      </c>
      <c r="K3910" s="5">
        <f t="shared" si="60"/>
        <v>5995.01</v>
      </c>
    </row>
    <row r="3911" spans="1:11" x14ac:dyDescent="0.25">
      <c r="A3911" s="4" t="s">
        <v>7269</v>
      </c>
      <c r="B3911" s="4" t="s">
        <v>7209</v>
      </c>
      <c r="C3911" s="4" t="s">
        <v>5689</v>
      </c>
      <c r="D3911" s="12" t="s">
        <v>7278</v>
      </c>
      <c r="E3911" s="4" t="s">
        <v>5651</v>
      </c>
      <c r="F3911" s="4" t="s">
        <v>7205</v>
      </c>
      <c r="G3911" s="4" t="s">
        <v>7167</v>
      </c>
      <c r="H3911" s="10">
        <v>44418</v>
      </c>
      <c r="I3911" s="5">
        <v>9282.6200000000008</v>
      </c>
      <c r="J3911" s="5">
        <v>-3287.61</v>
      </c>
      <c r="K3911" s="5">
        <f t="shared" si="60"/>
        <v>5995.01</v>
      </c>
    </row>
    <row r="3912" spans="1:11" x14ac:dyDescent="0.25">
      <c r="A3912" s="4" t="s">
        <v>7269</v>
      </c>
      <c r="B3912" s="4" t="s">
        <v>7209</v>
      </c>
      <c r="C3912" s="4" t="s">
        <v>5690</v>
      </c>
      <c r="D3912" s="12" t="s">
        <v>7278</v>
      </c>
      <c r="E3912" s="4" t="s">
        <v>5651</v>
      </c>
      <c r="F3912" s="4" t="s">
        <v>7203</v>
      </c>
      <c r="G3912" s="4" t="s">
        <v>7177</v>
      </c>
      <c r="H3912" s="10">
        <v>44418</v>
      </c>
      <c r="I3912" s="5">
        <v>9282.6200000000008</v>
      </c>
      <c r="J3912" s="5">
        <v>-3287.61</v>
      </c>
      <c r="K3912" s="5">
        <f t="shared" si="60"/>
        <v>5995.01</v>
      </c>
    </row>
    <row r="3913" spans="1:11" x14ac:dyDescent="0.25">
      <c r="A3913" s="4" t="s">
        <v>7269</v>
      </c>
      <c r="B3913" s="4" t="s">
        <v>7209</v>
      </c>
      <c r="C3913" s="4" t="s">
        <v>5691</v>
      </c>
      <c r="D3913" s="12" t="s">
        <v>7278</v>
      </c>
      <c r="E3913" s="4" t="s">
        <v>5651</v>
      </c>
      <c r="F3913" s="4" t="s">
        <v>7203</v>
      </c>
      <c r="G3913" s="4" t="s">
        <v>7177</v>
      </c>
      <c r="H3913" s="10">
        <v>44418</v>
      </c>
      <c r="I3913" s="5">
        <v>9282.6200000000008</v>
      </c>
      <c r="J3913" s="5">
        <v>-3287.61</v>
      </c>
      <c r="K3913" s="5">
        <f t="shared" si="60"/>
        <v>5995.01</v>
      </c>
    </row>
    <row r="3914" spans="1:11" x14ac:dyDescent="0.25">
      <c r="A3914" s="4" t="s">
        <v>7269</v>
      </c>
      <c r="B3914" s="4" t="s">
        <v>7209</v>
      </c>
      <c r="C3914" s="4" t="s">
        <v>5692</v>
      </c>
      <c r="D3914" s="12" t="s">
        <v>7278</v>
      </c>
      <c r="E3914" s="4" t="s">
        <v>5651</v>
      </c>
      <c r="F3914" s="4" t="s">
        <v>7205</v>
      </c>
      <c r="G3914" s="4" t="s">
        <v>7167</v>
      </c>
      <c r="H3914" s="10">
        <v>44418</v>
      </c>
      <c r="I3914" s="5">
        <v>9282.6200000000008</v>
      </c>
      <c r="J3914" s="5">
        <v>-3287.61</v>
      </c>
      <c r="K3914" s="5">
        <f t="shared" si="60"/>
        <v>5995.01</v>
      </c>
    </row>
    <row r="3915" spans="1:11" x14ac:dyDescent="0.25">
      <c r="A3915" s="4" t="s">
        <v>7269</v>
      </c>
      <c r="B3915" s="4" t="s">
        <v>7209</v>
      </c>
      <c r="C3915" s="4" t="s">
        <v>5693</v>
      </c>
      <c r="D3915" s="12" t="s">
        <v>7278</v>
      </c>
      <c r="E3915" s="4" t="s">
        <v>5651</v>
      </c>
      <c r="F3915" s="4" t="s">
        <v>7205</v>
      </c>
      <c r="G3915" s="4" t="s">
        <v>7167</v>
      </c>
      <c r="H3915" s="10">
        <v>44418</v>
      </c>
      <c r="I3915" s="5">
        <v>9282.6200000000008</v>
      </c>
      <c r="J3915" s="5">
        <v>-3287.61</v>
      </c>
      <c r="K3915" s="5">
        <f t="shared" si="60"/>
        <v>5995.01</v>
      </c>
    </row>
    <row r="3916" spans="1:11" x14ac:dyDescent="0.25">
      <c r="A3916" s="4" t="s">
        <v>7269</v>
      </c>
      <c r="B3916" s="4" t="s">
        <v>7209</v>
      </c>
      <c r="C3916" s="4" t="s">
        <v>5694</v>
      </c>
      <c r="D3916" s="12" t="s">
        <v>7278</v>
      </c>
      <c r="E3916" s="4" t="s">
        <v>5651</v>
      </c>
      <c r="F3916" s="4" t="s">
        <v>7205</v>
      </c>
      <c r="G3916" s="4" t="s">
        <v>7167</v>
      </c>
      <c r="H3916" s="10">
        <v>44418</v>
      </c>
      <c r="I3916" s="5">
        <v>9282.6200000000008</v>
      </c>
      <c r="J3916" s="5">
        <v>-3287.61</v>
      </c>
      <c r="K3916" s="5">
        <f t="shared" si="60"/>
        <v>5995.01</v>
      </c>
    </row>
    <row r="3917" spans="1:11" x14ac:dyDescent="0.25">
      <c r="A3917" s="4" t="s">
        <v>7269</v>
      </c>
      <c r="B3917" s="4" t="s">
        <v>7209</v>
      </c>
      <c r="C3917" s="4" t="s">
        <v>5695</v>
      </c>
      <c r="D3917" s="12" t="s">
        <v>7278</v>
      </c>
      <c r="E3917" s="4" t="s">
        <v>5651</v>
      </c>
      <c r="F3917" s="4" t="s">
        <v>7205</v>
      </c>
      <c r="G3917" s="4" t="s">
        <v>7192</v>
      </c>
      <c r="H3917" s="10">
        <v>44418</v>
      </c>
      <c r="I3917" s="5">
        <v>9282.6200000000008</v>
      </c>
      <c r="J3917" s="5">
        <v>-3287.61</v>
      </c>
      <c r="K3917" s="5">
        <f t="shared" si="60"/>
        <v>5995.01</v>
      </c>
    </row>
    <row r="3918" spans="1:11" x14ac:dyDescent="0.25">
      <c r="A3918" s="4" t="s">
        <v>7269</v>
      </c>
      <c r="B3918" s="4" t="s">
        <v>7209</v>
      </c>
      <c r="C3918" s="4" t="s">
        <v>5696</v>
      </c>
      <c r="D3918" s="12" t="s">
        <v>7278</v>
      </c>
      <c r="E3918" s="4" t="s">
        <v>5651</v>
      </c>
      <c r="F3918" s="4" t="s">
        <v>7205</v>
      </c>
      <c r="G3918" s="4" t="s">
        <v>7167</v>
      </c>
      <c r="H3918" s="10">
        <v>44418</v>
      </c>
      <c r="I3918" s="5">
        <v>9282.6200000000008</v>
      </c>
      <c r="J3918" s="5">
        <v>-3287.61</v>
      </c>
      <c r="K3918" s="5">
        <f t="shared" si="60"/>
        <v>5995.01</v>
      </c>
    </row>
    <row r="3919" spans="1:11" x14ac:dyDescent="0.25">
      <c r="A3919" s="4" t="s">
        <v>7269</v>
      </c>
      <c r="B3919" s="4" t="s">
        <v>7209</v>
      </c>
      <c r="C3919" s="4" t="s">
        <v>5697</v>
      </c>
      <c r="D3919" s="12" t="s">
        <v>7278</v>
      </c>
      <c r="E3919" s="4" t="s">
        <v>5651</v>
      </c>
      <c r="F3919" s="4" t="s">
        <v>7205</v>
      </c>
      <c r="G3919" s="4" t="s">
        <v>7192</v>
      </c>
      <c r="H3919" s="10">
        <v>44418</v>
      </c>
      <c r="I3919" s="5">
        <v>9282.6200000000008</v>
      </c>
      <c r="J3919" s="5">
        <v>-3287.61</v>
      </c>
      <c r="K3919" s="5">
        <f t="shared" si="60"/>
        <v>5995.01</v>
      </c>
    </row>
    <row r="3920" spans="1:11" x14ac:dyDescent="0.25">
      <c r="A3920" s="4" t="s">
        <v>7269</v>
      </c>
      <c r="B3920" s="4" t="s">
        <v>7209</v>
      </c>
      <c r="C3920" s="4" t="s">
        <v>5698</v>
      </c>
      <c r="D3920" s="12" t="s">
        <v>7278</v>
      </c>
      <c r="E3920" s="4" t="s">
        <v>5651</v>
      </c>
      <c r="F3920" s="4" t="s">
        <v>7205</v>
      </c>
      <c r="G3920" s="4" t="s">
        <v>7192</v>
      </c>
      <c r="H3920" s="10">
        <v>44418</v>
      </c>
      <c r="I3920" s="5">
        <v>9282.6200000000008</v>
      </c>
      <c r="J3920" s="5">
        <v>-3287.61</v>
      </c>
      <c r="K3920" s="5">
        <f t="shared" si="60"/>
        <v>5995.01</v>
      </c>
    </row>
    <row r="3921" spans="1:11" x14ac:dyDescent="0.25">
      <c r="A3921" s="4" t="s">
        <v>7269</v>
      </c>
      <c r="B3921" s="4" t="s">
        <v>7209</v>
      </c>
      <c r="C3921" s="4" t="s">
        <v>5699</v>
      </c>
      <c r="D3921" s="12" t="s">
        <v>7278</v>
      </c>
      <c r="E3921" s="4" t="s">
        <v>5651</v>
      </c>
      <c r="F3921" s="4" t="s">
        <v>7205</v>
      </c>
      <c r="G3921" s="4" t="s">
        <v>7167</v>
      </c>
      <c r="H3921" s="10">
        <v>44418</v>
      </c>
      <c r="I3921" s="5">
        <v>9282.6200000000008</v>
      </c>
      <c r="J3921" s="5">
        <v>-3287.61</v>
      </c>
      <c r="K3921" s="5">
        <f t="shared" si="60"/>
        <v>5995.01</v>
      </c>
    </row>
    <row r="3922" spans="1:11" x14ac:dyDescent="0.25">
      <c r="A3922" s="4" t="s">
        <v>7269</v>
      </c>
      <c r="B3922" s="4" t="s">
        <v>7209</v>
      </c>
      <c r="C3922" s="4" t="s">
        <v>5700</v>
      </c>
      <c r="D3922" s="12" t="s">
        <v>7278</v>
      </c>
      <c r="E3922" s="4" t="s">
        <v>5651</v>
      </c>
      <c r="F3922" s="4" t="s">
        <v>7205</v>
      </c>
      <c r="G3922" s="4" t="s">
        <v>7192</v>
      </c>
      <c r="H3922" s="10">
        <v>44418</v>
      </c>
      <c r="I3922" s="5">
        <v>9282.6200000000008</v>
      </c>
      <c r="J3922" s="5">
        <v>-3287.61</v>
      </c>
      <c r="K3922" s="5">
        <f t="shared" si="60"/>
        <v>5995.01</v>
      </c>
    </row>
    <row r="3923" spans="1:11" x14ac:dyDescent="0.25">
      <c r="A3923" s="4" t="s">
        <v>7269</v>
      </c>
      <c r="B3923" s="4" t="s">
        <v>7209</v>
      </c>
      <c r="C3923" s="4" t="s">
        <v>5701</v>
      </c>
      <c r="D3923" s="12" t="s">
        <v>7278</v>
      </c>
      <c r="E3923" s="4" t="s">
        <v>5651</v>
      </c>
      <c r="F3923" s="4" t="s">
        <v>7205</v>
      </c>
      <c r="G3923" s="4" t="s">
        <v>7192</v>
      </c>
      <c r="H3923" s="10">
        <v>44418</v>
      </c>
      <c r="I3923" s="5">
        <v>9282.6200000000008</v>
      </c>
      <c r="J3923" s="5">
        <v>-3287.61</v>
      </c>
      <c r="K3923" s="5">
        <f t="shared" si="60"/>
        <v>5995.01</v>
      </c>
    </row>
    <row r="3924" spans="1:11" x14ac:dyDescent="0.25">
      <c r="A3924" s="4" t="s">
        <v>7269</v>
      </c>
      <c r="B3924" s="4" t="s">
        <v>7209</v>
      </c>
      <c r="C3924" s="4" t="s">
        <v>5702</v>
      </c>
      <c r="D3924" s="12" t="s">
        <v>7278</v>
      </c>
      <c r="E3924" s="4" t="s">
        <v>5651</v>
      </c>
      <c r="F3924" s="4" t="s">
        <v>7205</v>
      </c>
      <c r="G3924" s="4" t="s">
        <v>7192</v>
      </c>
      <c r="H3924" s="10">
        <v>44418</v>
      </c>
      <c r="I3924" s="5">
        <v>9282.6200000000008</v>
      </c>
      <c r="J3924" s="5">
        <v>-3287.61</v>
      </c>
      <c r="K3924" s="5">
        <f t="shared" si="60"/>
        <v>5995.01</v>
      </c>
    </row>
    <row r="3925" spans="1:11" x14ac:dyDescent="0.25">
      <c r="A3925" s="4" t="s">
        <v>7269</v>
      </c>
      <c r="B3925" s="4" t="s">
        <v>7209</v>
      </c>
      <c r="C3925" s="4" t="s">
        <v>5703</v>
      </c>
      <c r="D3925" s="12" t="s">
        <v>7278</v>
      </c>
      <c r="E3925" s="4" t="s">
        <v>5651</v>
      </c>
      <c r="F3925" s="4" t="s">
        <v>7205</v>
      </c>
      <c r="G3925" s="4" t="s">
        <v>7192</v>
      </c>
      <c r="H3925" s="10">
        <v>44418</v>
      </c>
      <c r="I3925" s="5">
        <v>9282.6200000000008</v>
      </c>
      <c r="J3925" s="5">
        <v>-3287.61</v>
      </c>
      <c r="K3925" s="5">
        <f t="shared" si="60"/>
        <v>5995.01</v>
      </c>
    </row>
    <row r="3926" spans="1:11" x14ac:dyDescent="0.25">
      <c r="A3926" s="4" t="s">
        <v>7269</v>
      </c>
      <c r="B3926" s="4" t="s">
        <v>7209</v>
      </c>
      <c r="C3926" s="4" t="s">
        <v>5704</v>
      </c>
      <c r="D3926" s="12" t="s">
        <v>7278</v>
      </c>
      <c r="E3926" s="4" t="s">
        <v>5651</v>
      </c>
      <c r="F3926" s="4" t="s">
        <v>7205</v>
      </c>
      <c r="G3926" s="4" t="s">
        <v>7167</v>
      </c>
      <c r="H3926" s="10">
        <v>44418</v>
      </c>
      <c r="I3926" s="5">
        <v>9282.6200000000008</v>
      </c>
      <c r="J3926" s="5">
        <v>-3287.61</v>
      </c>
      <c r="K3926" s="5">
        <f t="shared" si="60"/>
        <v>5995.01</v>
      </c>
    </row>
    <row r="3927" spans="1:11" x14ac:dyDescent="0.25">
      <c r="A3927" s="4" t="s">
        <v>7269</v>
      </c>
      <c r="B3927" s="4" t="s">
        <v>7209</v>
      </c>
      <c r="C3927" s="4" t="s">
        <v>5705</v>
      </c>
      <c r="D3927" s="12" t="s">
        <v>7278</v>
      </c>
      <c r="E3927" s="4" t="s">
        <v>5651</v>
      </c>
      <c r="F3927" s="4" t="s">
        <v>7205</v>
      </c>
      <c r="G3927" s="4" t="s">
        <v>7192</v>
      </c>
      <c r="H3927" s="10">
        <v>44418</v>
      </c>
      <c r="I3927" s="5">
        <v>9282.6200000000008</v>
      </c>
      <c r="J3927" s="5">
        <v>-3287.61</v>
      </c>
      <c r="K3927" s="5">
        <f t="shared" si="60"/>
        <v>5995.01</v>
      </c>
    </row>
    <row r="3928" spans="1:11" x14ac:dyDescent="0.25">
      <c r="A3928" s="4" t="s">
        <v>7269</v>
      </c>
      <c r="B3928" s="4" t="s">
        <v>7209</v>
      </c>
      <c r="C3928" s="4" t="s">
        <v>5706</v>
      </c>
      <c r="D3928" s="12" t="s">
        <v>7278</v>
      </c>
      <c r="E3928" s="4" t="s">
        <v>5651</v>
      </c>
      <c r="F3928" s="4" t="s">
        <v>7205</v>
      </c>
      <c r="G3928" s="4" t="s">
        <v>7192</v>
      </c>
      <c r="H3928" s="10">
        <v>44418</v>
      </c>
      <c r="I3928" s="5">
        <v>9282.6200000000008</v>
      </c>
      <c r="J3928" s="5">
        <v>-3287.61</v>
      </c>
      <c r="K3928" s="5">
        <f t="shared" si="60"/>
        <v>5995.01</v>
      </c>
    </row>
    <row r="3929" spans="1:11" x14ac:dyDescent="0.25">
      <c r="A3929" s="4" t="s">
        <v>7269</v>
      </c>
      <c r="B3929" s="4" t="s">
        <v>7209</v>
      </c>
      <c r="C3929" s="4" t="s">
        <v>5707</v>
      </c>
      <c r="D3929" s="12" t="s">
        <v>7278</v>
      </c>
      <c r="E3929" s="4" t="s">
        <v>5651</v>
      </c>
      <c r="F3929" s="4" t="s">
        <v>7205</v>
      </c>
      <c r="G3929" s="4" t="s">
        <v>7192</v>
      </c>
      <c r="H3929" s="10">
        <v>44418</v>
      </c>
      <c r="I3929" s="5">
        <v>9282.6200000000008</v>
      </c>
      <c r="J3929" s="5">
        <v>-3287.61</v>
      </c>
      <c r="K3929" s="5">
        <f t="shared" si="60"/>
        <v>5995.01</v>
      </c>
    </row>
    <row r="3930" spans="1:11" x14ac:dyDescent="0.25">
      <c r="A3930" s="4" t="s">
        <v>7269</v>
      </c>
      <c r="B3930" s="4" t="s">
        <v>7209</v>
      </c>
      <c r="C3930" s="4" t="s">
        <v>5708</v>
      </c>
      <c r="D3930" s="12" t="s">
        <v>7278</v>
      </c>
      <c r="E3930" s="4" t="s">
        <v>5651</v>
      </c>
      <c r="F3930" s="4" t="s">
        <v>7205</v>
      </c>
      <c r="G3930" s="4" t="s">
        <v>7192</v>
      </c>
      <c r="H3930" s="10">
        <v>44418</v>
      </c>
      <c r="I3930" s="5">
        <v>9282.6200000000008</v>
      </c>
      <c r="J3930" s="5">
        <v>-3287.61</v>
      </c>
      <c r="K3930" s="5">
        <f t="shared" ref="K3930:K3993" si="61">+I3930+J3930</f>
        <v>5995.01</v>
      </c>
    </row>
    <row r="3931" spans="1:11" x14ac:dyDescent="0.25">
      <c r="A3931" s="4" t="s">
        <v>7269</v>
      </c>
      <c r="B3931" s="4" t="s">
        <v>7209</v>
      </c>
      <c r="C3931" s="4" t="s">
        <v>5709</v>
      </c>
      <c r="D3931" s="12" t="s">
        <v>7278</v>
      </c>
      <c r="E3931" s="4" t="s">
        <v>5651</v>
      </c>
      <c r="F3931" s="4" t="s">
        <v>7205</v>
      </c>
      <c r="G3931" s="4" t="s">
        <v>7192</v>
      </c>
      <c r="H3931" s="10">
        <v>44418</v>
      </c>
      <c r="I3931" s="5">
        <v>9282.6200000000008</v>
      </c>
      <c r="J3931" s="5">
        <v>-3287.61</v>
      </c>
      <c r="K3931" s="5">
        <f t="shared" si="61"/>
        <v>5995.01</v>
      </c>
    </row>
    <row r="3932" spans="1:11" x14ac:dyDescent="0.25">
      <c r="A3932" s="4" t="s">
        <v>7269</v>
      </c>
      <c r="B3932" s="4" t="s">
        <v>7209</v>
      </c>
      <c r="C3932" s="4" t="s">
        <v>5710</v>
      </c>
      <c r="D3932" s="12" t="s">
        <v>7278</v>
      </c>
      <c r="E3932" s="4" t="s">
        <v>5651</v>
      </c>
      <c r="F3932" s="4" t="s">
        <v>7205</v>
      </c>
      <c r="G3932" s="4" t="s">
        <v>7192</v>
      </c>
      <c r="H3932" s="10">
        <v>44418</v>
      </c>
      <c r="I3932" s="5">
        <v>9282.6200000000008</v>
      </c>
      <c r="J3932" s="5">
        <v>-3287.61</v>
      </c>
      <c r="K3932" s="5">
        <f t="shared" si="61"/>
        <v>5995.01</v>
      </c>
    </row>
    <row r="3933" spans="1:11" x14ac:dyDescent="0.25">
      <c r="A3933" s="4" t="s">
        <v>7269</v>
      </c>
      <c r="B3933" s="4" t="s">
        <v>7209</v>
      </c>
      <c r="C3933" s="4" t="s">
        <v>5711</v>
      </c>
      <c r="D3933" s="12" t="s">
        <v>7278</v>
      </c>
      <c r="E3933" s="4" t="s">
        <v>5651</v>
      </c>
      <c r="F3933" s="4" t="s">
        <v>7205</v>
      </c>
      <c r="G3933" s="4" t="s">
        <v>7192</v>
      </c>
      <c r="H3933" s="10">
        <v>44418</v>
      </c>
      <c r="I3933" s="5">
        <v>9282.6200000000008</v>
      </c>
      <c r="J3933" s="5">
        <v>-3287.61</v>
      </c>
      <c r="K3933" s="5">
        <f t="shared" si="61"/>
        <v>5995.01</v>
      </c>
    </row>
    <row r="3934" spans="1:11" x14ac:dyDescent="0.25">
      <c r="A3934" s="4" t="s">
        <v>7269</v>
      </c>
      <c r="B3934" s="4" t="s">
        <v>7209</v>
      </c>
      <c r="C3934" s="4" t="s">
        <v>5712</v>
      </c>
      <c r="D3934" s="12" t="s">
        <v>7278</v>
      </c>
      <c r="E3934" s="4" t="s">
        <v>5651</v>
      </c>
      <c r="F3934" s="4" t="s">
        <v>7205</v>
      </c>
      <c r="G3934" s="4" t="s">
        <v>7192</v>
      </c>
      <c r="H3934" s="10">
        <v>44418</v>
      </c>
      <c r="I3934" s="5">
        <v>9282.6200000000008</v>
      </c>
      <c r="J3934" s="5">
        <v>-3287.61</v>
      </c>
      <c r="K3934" s="5">
        <f t="shared" si="61"/>
        <v>5995.01</v>
      </c>
    </row>
    <row r="3935" spans="1:11" x14ac:dyDescent="0.25">
      <c r="A3935" s="4" t="s">
        <v>7269</v>
      </c>
      <c r="B3935" s="4" t="s">
        <v>7209</v>
      </c>
      <c r="C3935" s="4" t="s">
        <v>5713</v>
      </c>
      <c r="D3935" s="12" t="s">
        <v>7278</v>
      </c>
      <c r="E3935" s="4" t="s">
        <v>5651</v>
      </c>
      <c r="F3935" s="4" t="s">
        <v>7205</v>
      </c>
      <c r="G3935" s="4" t="s">
        <v>7192</v>
      </c>
      <c r="H3935" s="10">
        <v>44418</v>
      </c>
      <c r="I3935" s="5">
        <v>9282.6200000000008</v>
      </c>
      <c r="J3935" s="5">
        <v>-3287.61</v>
      </c>
      <c r="K3935" s="5">
        <f t="shared" si="61"/>
        <v>5995.01</v>
      </c>
    </row>
    <row r="3936" spans="1:11" x14ac:dyDescent="0.25">
      <c r="A3936" s="4" t="s">
        <v>7269</v>
      </c>
      <c r="B3936" s="4" t="s">
        <v>7209</v>
      </c>
      <c r="C3936" s="4" t="s">
        <v>5714</v>
      </c>
      <c r="D3936" s="12" t="s">
        <v>7278</v>
      </c>
      <c r="E3936" s="4" t="s">
        <v>5651</v>
      </c>
      <c r="F3936" s="4" t="s">
        <v>7205</v>
      </c>
      <c r="G3936" s="4" t="s">
        <v>7167</v>
      </c>
      <c r="H3936" s="10">
        <v>44418</v>
      </c>
      <c r="I3936" s="5">
        <v>9282.6200000000008</v>
      </c>
      <c r="J3936" s="5">
        <v>-3287.61</v>
      </c>
      <c r="K3936" s="5">
        <f t="shared" si="61"/>
        <v>5995.01</v>
      </c>
    </row>
    <row r="3937" spans="1:11" x14ac:dyDescent="0.25">
      <c r="A3937" s="4" t="s">
        <v>7269</v>
      </c>
      <c r="B3937" s="4" t="s">
        <v>7209</v>
      </c>
      <c r="C3937" s="4" t="s">
        <v>5715</v>
      </c>
      <c r="D3937" s="12" t="s">
        <v>7278</v>
      </c>
      <c r="E3937" s="4" t="s">
        <v>5651</v>
      </c>
      <c r="F3937" s="4" t="s">
        <v>7205</v>
      </c>
      <c r="G3937" s="4" t="s">
        <v>7167</v>
      </c>
      <c r="H3937" s="10">
        <v>44418</v>
      </c>
      <c r="I3937" s="5">
        <v>9282.6200000000008</v>
      </c>
      <c r="J3937" s="5">
        <v>-3287.61</v>
      </c>
      <c r="K3937" s="5">
        <f t="shared" si="61"/>
        <v>5995.01</v>
      </c>
    </row>
    <row r="3938" spans="1:11" x14ac:dyDescent="0.25">
      <c r="A3938" s="4" t="s">
        <v>7269</v>
      </c>
      <c r="B3938" s="4" t="s">
        <v>7209</v>
      </c>
      <c r="C3938" s="4" t="s">
        <v>5716</v>
      </c>
      <c r="D3938" s="12" t="s">
        <v>7278</v>
      </c>
      <c r="E3938" s="4" t="s">
        <v>5651</v>
      </c>
      <c r="F3938" s="4" t="s">
        <v>7205</v>
      </c>
      <c r="G3938" s="4" t="s">
        <v>7167</v>
      </c>
      <c r="H3938" s="10">
        <v>44418</v>
      </c>
      <c r="I3938" s="5">
        <v>9282.6200000000008</v>
      </c>
      <c r="J3938" s="5">
        <v>-3287.61</v>
      </c>
      <c r="K3938" s="5">
        <f t="shared" si="61"/>
        <v>5995.01</v>
      </c>
    </row>
    <row r="3939" spans="1:11" x14ac:dyDescent="0.25">
      <c r="A3939" s="4" t="s">
        <v>7269</v>
      </c>
      <c r="B3939" s="4" t="s">
        <v>7209</v>
      </c>
      <c r="C3939" s="4" t="s">
        <v>5717</v>
      </c>
      <c r="D3939" s="12" t="s">
        <v>7278</v>
      </c>
      <c r="E3939" s="4" t="s">
        <v>5651</v>
      </c>
      <c r="F3939" s="4" t="s">
        <v>7205</v>
      </c>
      <c r="G3939" s="4" t="s">
        <v>7192</v>
      </c>
      <c r="H3939" s="10">
        <v>44418</v>
      </c>
      <c r="I3939" s="5">
        <v>9282.6200000000008</v>
      </c>
      <c r="J3939" s="5">
        <v>-3287.61</v>
      </c>
      <c r="K3939" s="5">
        <f t="shared" si="61"/>
        <v>5995.01</v>
      </c>
    </row>
    <row r="3940" spans="1:11" x14ac:dyDescent="0.25">
      <c r="A3940" s="4" t="s">
        <v>7269</v>
      </c>
      <c r="B3940" s="4" t="s">
        <v>7209</v>
      </c>
      <c r="C3940" s="4" t="s">
        <v>5718</v>
      </c>
      <c r="D3940" s="12" t="s">
        <v>7278</v>
      </c>
      <c r="E3940" s="4" t="s">
        <v>5651</v>
      </c>
      <c r="F3940" s="4" t="s">
        <v>7204</v>
      </c>
      <c r="G3940" s="4" t="s">
        <v>7167</v>
      </c>
      <c r="H3940" s="10">
        <v>44418</v>
      </c>
      <c r="I3940" s="5">
        <v>9282.6200000000008</v>
      </c>
      <c r="J3940" s="5">
        <v>-3287.61</v>
      </c>
      <c r="K3940" s="5">
        <f t="shared" si="61"/>
        <v>5995.01</v>
      </c>
    </row>
    <row r="3941" spans="1:11" x14ac:dyDescent="0.25">
      <c r="A3941" s="4" t="s">
        <v>7269</v>
      </c>
      <c r="B3941" s="4" t="s">
        <v>7209</v>
      </c>
      <c r="C3941" s="4" t="s">
        <v>5719</v>
      </c>
      <c r="D3941" s="12" t="s">
        <v>7278</v>
      </c>
      <c r="E3941" s="4" t="s">
        <v>5651</v>
      </c>
      <c r="F3941" s="4" t="s">
        <v>7205</v>
      </c>
      <c r="G3941" s="4" t="s">
        <v>7167</v>
      </c>
      <c r="H3941" s="10">
        <v>44418</v>
      </c>
      <c r="I3941" s="5">
        <v>9282.6200000000008</v>
      </c>
      <c r="J3941" s="5">
        <v>-3287.61</v>
      </c>
      <c r="K3941" s="5">
        <f t="shared" si="61"/>
        <v>5995.01</v>
      </c>
    </row>
    <row r="3942" spans="1:11" x14ac:dyDescent="0.25">
      <c r="A3942" s="4" t="s">
        <v>7269</v>
      </c>
      <c r="B3942" s="4" t="s">
        <v>7209</v>
      </c>
      <c r="C3942" s="4" t="s">
        <v>5720</v>
      </c>
      <c r="D3942" s="12" t="s">
        <v>7278</v>
      </c>
      <c r="E3942" s="4" t="s">
        <v>5651</v>
      </c>
      <c r="F3942" s="4" t="s">
        <v>7205</v>
      </c>
      <c r="G3942" s="4" t="s">
        <v>7173</v>
      </c>
      <c r="H3942" s="10">
        <v>44418</v>
      </c>
      <c r="I3942" s="5">
        <v>9282.6200000000008</v>
      </c>
      <c r="J3942" s="5">
        <v>-3287.61</v>
      </c>
      <c r="K3942" s="5">
        <f t="shared" si="61"/>
        <v>5995.01</v>
      </c>
    </row>
    <row r="3943" spans="1:11" x14ac:dyDescent="0.25">
      <c r="A3943" s="4" t="s">
        <v>7269</v>
      </c>
      <c r="B3943" s="4" t="s">
        <v>7209</v>
      </c>
      <c r="C3943" s="4" t="s">
        <v>5721</v>
      </c>
      <c r="D3943" s="12" t="s">
        <v>7278</v>
      </c>
      <c r="E3943" s="4" t="s">
        <v>5651</v>
      </c>
      <c r="F3943" s="4" t="s">
        <v>7203</v>
      </c>
      <c r="G3943" s="4" t="s">
        <v>7177</v>
      </c>
      <c r="H3943" s="10">
        <v>44418</v>
      </c>
      <c r="I3943" s="5">
        <v>9282.6200000000008</v>
      </c>
      <c r="J3943" s="5">
        <v>-3287.61</v>
      </c>
      <c r="K3943" s="5">
        <f t="shared" si="61"/>
        <v>5995.01</v>
      </c>
    </row>
    <row r="3944" spans="1:11" x14ac:dyDescent="0.25">
      <c r="A3944" s="4" t="s">
        <v>7269</v>
      </c>
      <c r="B3944" s="4" t="s">
        <v>7209</v>
      </c>
      <c r="C3944" s="4" t="s">
        <v>5722</v>
      </c>
      <c r="D3944" s="12" t="s">
        <v>7278</v>
      </c>
      <c r="E3944" s="4" t="s">
        <v>5651</v>
      </c>
      <c r="F3944" s="4" t="s">
        <v>7203</v>
      </c>
      <c r="G3944" s="4" t="s">
        <v>7177</v>
      </c>
      <c r="H3944" s="10">
        <v>44418</v>
      </c>
      <c r="I3944" s="5">
        <v>9282.6200000000008</v>
      </c>
      <c r="J3944" s="5">
        <v>-3287.61</v>
      </c>
      <c r="K3944" s="5">
        <f t="shared" si="61"/>
        <v>5995.01</v>
      </c>
    </row>
    <row r="3945" spans="1:11" x14ac:dyDescent="0.25">
      <c r="A3945" s="4" t="s">
        <v>7269</v>
      </c>
      <c r="B3945" s="4" t="s">
        <v>7209</v>
      </c>
      <c r="C3945" s="4" t="s">
        <v>5723</v>
      </c>
      <c r="D3945" s="12" t="s">
        <v>7278</v>
      </c>
      <c r="E3945" s="4" t="s">
        <v>5651</v>
      </c>
      <c r="F3945" s="4" t="s">
        <v>7203</v>
      </c>
      <c r="G3945" s="4" t="s">
        <v>7177</v>
      </c>
      <c r="H3945" s="10">
        <v>44418</v>
      </c>
      <c r="I3945" s="5">
        <v>9282.6200000000008</v>
      </c>
      <c r="J3945" s="5">
        <v>-3287.61</v>
      </c>
      <c r="K3945" s="5">
        <f t="shared" si="61"/>
        <v>5995.01</v>
      </c>
    </row>
    <row r="3946" spans="1:11" x14ac:dyDescent="0.25">
      <c r="A3946" s="4" t="s">
        <v>7269</v>
      </c>
      <c r="B3946" s="4" t="s">
        <v>7209</v>
      </c>
      <c r="C3946" s="4" t="s">
        <v>5724</v>
      </c>
      <c r="D3946" s="12" t="s">
        <v>7278</v>
      </c>
      <c r="E3946" s="4" t="s">
        <v>5651</v>
      </c>
      <c r="F3946" s="4" t="s">
        <v>7203</v>
      </c>
      <c r="G3946" s="4" t="s">
        <v>7177</v>
      </c>
      <c r="H3946" s="10">
        <v>44418</v>
      </c>
      <c r="I3946" s="5">
        <v>9282.6200000000008</v>
      </c>
      <c r="J3946" s="5">
        <v>-3287.61</v>
      </c>
      <c r="K3946" s="5">
        <f t="shared" si="61"/>
        <v>5995.01</v>
      </c>
    </row>
    <row r="3947" spans="1:11" x14ac:dyDescent="0.25">
      <c r="A3947" s="4" t="s">
        <v>7269</v>
      </c>
      <c r="B3947" s="4" t="s">
        <v>7209</v>
      </c>
      <c r="C3947" s="4" t="s">
        <v>5725</v>
      </c>
      <c r="D3947" s="12" t="s">
        <v>7278</v>
      </c>
      <c r="E3947" s="4" t="s">
        <v>5651</v>
      </c>
      <c r="F3947" s="4" t="s">
        <v>7205</v>
      </c>
      <c r="G3947" s="4" t="s">
        <v>7167</v>
      </c>
      <c r="H3947" s="10">
        <v>44418</v>
      </c>
      <c r="I3947" s="5">
        <v>9282.6200000000008</v>
      </c>
      <c r="J3947" s="5">
        <v>-3287.61</v>
      </c>
      <c r="K3947" s="5">
        <f t="shared" si="61"/>
        <v>5995.01</v>
      </c>
    </row>
    <row r="3948" spans="1:11" x14ac:dyDescent="0.25">
      <c r="A3948" s="4" t="s">
        <v>7269</v>
      </c>
      <c r="B3948" s="4" t="s">
        <v>7209</v>
      </c>
      <c r="C3948" s="4" t="s">
        <v>5726</v>
      </c>
      <c r="D3948" s="12" t="s">
        <v>7278</v>
      </c>
      <c r="E3948" s="4" t="s">
        <v>5651</v>
      </c>
      <c r="F3948" s="4" t="s">
        <v>7205</v>
      </c>
      <c r="G3948" s="4" t="s">
        <v>7167</v>
      </c>
      <c r="H3948" s="10">
        <v>44418</v>
      </c>
      <c r="I3948" s="5">
        <v>9282.6200000000008</v>
      </c>
      <c r="J3948" s="5">
        <v>-3287.61</v>
      </c>
      <c r="K3948" s="5">
        <f t="shared" si="61"/>
        <v>5995.01</v>
      </c>
    </row>
    <row r="3949" spans="1:11" x14ac:dyDescent="0.25">
      <c r="A3949" s="4" t="s">
        <v>7269</v>
      </c>
      <c r="B3949" s="4" t="s">
        <v>7209</v>
      </c>
      <c r="C3949" s="4" t="s">
        <v>5727</v>
      </c>
      <c r="D3949" s="12" t="s">
        <v>7278</v>
      </c>
      <c r="E3949" s="4" t="s">
        <v>5651</v>
      </c>
      <c r="F3949" s="4" t="s">
        <v>7203</v>
      </c>
      <c r="G3949" s="4" t="s">
        <v>7177</v>
      </c>
      <c r="H3949" s="10">
        <v>44418</v>
      </c>
      <c r="I3949" s="5">
        <v>9282.6200000000008</v>
      </c>
      <c r="J3949" s="5">
        <v>-3287.61</v>
      </c>
      <c r="K3949" s="5">
        <f t="shared" si="61"/>
        <v>5995.01</v>
      </c>
    </row>
    <row r="3950" spans="1:11" x14ac:dyDescent="0.25">
      <c r="A3950" s="4" t="s">
        <v>7269</v>
      </c>
      <c r="B3950" s="4" t="s">
        <v>7209</v>
      </c>
      <c r="C3950" s="4" t="s">
        <v>5728</v>
      </c>
      <c r="D3950" s="12" t="s">
        <v>7278</v>
      </c>
      <c r="E3950" s="4" t="s">
        <v>5651</v>
      </c>
      <c r="F3950" s="4" t="s">
        <v>7205</v>
      </c>
      <c r="G3950" s="4" t="s">
        <v>7167</v>
      </c>
      <c r="H3950" s="10">
        <v>44418</v>
      </c>
      <c r="I3950" s="5">
        <v>9282.6200000000008</v>
      </c>
      <c r="J3950" s="5">
        <v>-3287.61</v>
      </c>
      <c r="K3950" s="5">
        <f t="shared" si="61"/>
        <v>5995.01</v>
      </c>
    </row>
    <row r="3951" spans="1:11" x14ac:dyDescent="0.25">
      <c r="A3951" s="4" t="s">
        <v>7269</v>
      </c>
      <c r="B3951" s="4" t="s">
        <v>7209</v>
      </c>
      <c r="C3951" s="4" t="s">
        <v>5729</v>
      </c>
      <c r="D3951" s="12" t="s">
        <v>7278</v>
      </c>
      <c r="E3951" s="4" t="s">
        <v>5651</v>
      </c>
      <c r="F3951" s="4" t="s">
        <v>7204</v>
      </c>
      <c r="G3951" s="4" t="s">
        <v>7167</v>
      </c>
      <c r="H3951" s="10">
        <v>44418</v>
      </c>
      <c r="I3951" s="5">
        <v>9282.6200000000008</v>
      </c>
      <c r="J3951" s="5">
        <v>-3287.61</v>
      </c>
      <c r="K3951" s="5">
        <f t="shared" si="61"/>
        <v>5995.01</v>
      </c>
    </row>
    <row r="3952" spans="1:11" x14ac:dyDescent="0.25">
      <c r="A3952" s="4" t="s">
        <v>7269</v>
      </c>
      <c r="B3952" s="4" t="s">
        <v>7209</v>
      </c>
      <c r="C3952" s="4" t="s">
        <v>5730</v>
      </c>
      <c r="D3952" s="12" t="s">
        <v>7278</v>
      </c>
      <c r="E3952" s="4" t="s">
        <v>5651</v>
      </c>
      <c r="F3952" s="4" t="s">
        <v>7203</v>
      </c>
      <c r="G3952" s="4" t="s">
        <v>7177</v>
      </c>
      <c r="H3952" s="10">
        <v>44418</v>
      </c>
      <c r="I3952" s="5">
        <v>9282.6200000000008</v>
      </c>
      <c r="J3952" s="5">
        <v>-3287.61</v>
      </c>
      <c r="K3952" s="5">
        <f t="shared" si="61"/>
        <v>5995.01</v>
      </c>
    </row>
    <row r="3953" spans="1:11" x14ac:dyDescent="0.25">
      <c r="A3953" s="4" t="s">
        <v>7269</v>
      </c>
      <c r="B3953" s="4" t="s">
        <v>7209</v>
      </c>
      <c r="C3953" s="4" t="s">
        <v>5731</v>
      </c>
      <c r="D3953" s="12" t="s">
        <v>7278</v>
      </c>
      <c r="E3953" s="4" t="s">
        <v>5651</v>
      </c>
      <c r="F3953" s="4" t="s">
        <v>7205</v>
      </c>
      <c r="G3953" s="4" t="s">
        <v>7167</v>
      </c>
      <c r="H3953" s="10">
        <v>44418</v>
      </c>
      <c r="I3953" s="5">
        <v>9282.6200000000008</v>
      </c>
      <c r="J3953" s="5">
        <v>-3287.61</v>
      </c>
      <c r="K3953" s="5">
        <f t="shared" si="61"/>
        <v>5995.01</v>
      </c>
    </row>
    <row r="3954" spans="1:11" x14ac:dyDescent="0.25">
      <c r="A3954" s="4" t="s">
        <v>7269</v>
      </c>
      <c r="B3954" s="4" t="s">
        <v>7209</v>
      </c>
      <c r="C3954" s="4" t="s">
        <v>5732</v>
      </c>
      <c r="D3954" s="12" t="s">
        <v>7278</v>
      </c>
      <c r="E3954" s="4" t="s">
        <v>5651</v>
      </c>
      <c r="F3954" s="4" t="s">
        <v>7203</v>
      </c>
      <c r="G3954" s="4" t="s">
        <v>7177</v>
      </c>
      <c r="H3954" s="10">
        <v>44418</v>
      </c>
      <c r="I3954" s="5">
        <v>9282.6200000000008</v>
      </c>
      <c r="J3954" s="5">
        <v>-3287.61</v>
      </c>
      <c r="K3954" s="5">
        <f t="shared" si="61"/>
        <v>5995.01</v>
      </c>
    </row>
    <row r="3955" spans="1:11" x14ac:dyDescent="0.25">
      <c r="A3955" s="4" t="s">
        <v>7269</v>
      </c>
      <c r="B3955" s="4" t="s">
        <v>7209</v>
      </c>
      <c r="C3955" s="4" t="s">
        <v>5733</v>
      </c>
      <c r="D3955" s="12" t="s">
        <v>7278</v>
      </c>
      <c r="E3955" s="4" t="s">
        <v>5651</v>
      </c>
      <c r="F3955" s="4" t="s">
        <v>7203</v>
      </c>
      <c r="G3955" s="4" t="s">
        <v>7177</v>
      </c>
      <c r="H3955" s="10">
        <v>44418</v>
      </c>
      <c r="I3955" s="5">
        <v>9282.6200000000008</v>
      </c>
      <c r="J3955" s="5">
        <v>-3287.61</v>
      </c>
      <c r="K3955" s="5">
        <f t="shared" si="61"/>
        <v>5995.01</v>
      </c>
    </row>
    <row r="3956" spans="1:11" x14ac:dyDescent="0.25">
      <c r="A3956" s="4" t="s">
        <v>7269</v>
      </c>
      <c r="B3956" s="4" t="s">
        <v>7209</v>
      </c>
      <c r="C3956" s="4" t="s">
        <v>5734</v>
      </c>
      <c r="D3956" s="12" t="s">
        <v>7278</v>
      </c>
      <c r="E3956" s="4" t="s">
        <v>5651</v>
      </c>
      <c r="F3956" s="4" t="s">
        <v>7203</v>
      </c>
      <c r="G3956" s="4" t="s">
        <v>7177</v>
      </c>
      <c r="H3956" s="10">
        <v>44418</v>
      </c>
      <c r="I3956" s="5">
        <v>9282.6200000000008</v>
      </c>
      <c r="J3956" s="5">
        <v>-3287.61</v>
      </c>
      <c r="K3956" s="5">
        <f t="shared" si="61"/>
        <v>5995.01</v>
      </c>
    </row>
    <row r="3957" spans="1:11" x14ac:dyDescent="0.25">
      <c r="A3957" s="4" t="s">
        <v>7269</v>
      </c>
      <c r="B3957" s="4" t="s">
        <v>7209</v>
      </c>
      <c r="C3957" s="4" t="s">
        <v>5735</v>
      </c>
      <c r="D3957" s="12" t="s">
        <v>7278</v>
      </c>
      <c r="E3957" s="4" t="s">
        <v>5651</v>
      </c>
      <c r="F3957" s="4" t="s">
        <v>7203</v>
      </c>
      <c r="G3957" s="4" t="s">
        <v>7177</v>
      </c>
      <c r="H3957" s="10">
        <v>44418</v>
      </c>
      <c r="I3957" s="5">
        <v>9282.6200000000008</v>
      </c>
      <c r="J3957" s="5">
        <v>-3287.61</v>
      </c>
      <c r="K3957" s="5">
        <f t="shared" si="61"/>
        <v>5995.01</v>
      </c>
    </row>
    <row r="3958" spans="1:11" x14ac:dyDescent="0.25">
      <c r="A3958" s="4" t="s">
        <v>7269</v>
      </c>
      <c r="B3958" s="4" t="s">
        <v>7209</v>
      </c>
      <c r="C3958" s="4" t="s">
        <v>5736</v>
      </c>
      <c r="D3958" s="12" t="s">
        <v>7278</v>
      </c>
      <c r="E3958" s="4" t="s">
        <v>5651</v>
      </c>
      <c r="F3958" s="4" t="s">
        <v>7203</v>
      </c>
      <c r="G3958" s="4" t="s">
        <v>7177</v>
      </c>
      <c r="H3958" s="10">
        <v>44418</v>
      </c>
      <c r="I3958" s="5">
        <v>9282.6200000000008</v>
      </c>
      <c r="J3958" s="5">
        <v>-3287.61</v>
      </c>
      <c r="K3958" s="5">
        <f t="shared" si="61"/>
        <v>5995.01</v>
      </c>
    </row>
    <row r="3959" spans="1:11" x14ac:dyDescent="0.25">
      <c r="A3959" s="4" t="s">
        <v>7269</v>
      </c>
      <c r="B3959" s="4" t="s">
        <v>7209</v>
      </c>
      <c r="C3959" s="4" t="s">
        <v>5737</v>
      </c>
      <c r="D3959" s="12" t="s">
        <v>7278</v>
      </c>
      <c r="E3959" s="4" t="s">
        <v>5651</v>
      </c>
      <c r="F3959" s="4" t="s">
        <v>7203</v>
      </c>
      <c r="G3959" s="4" t="s">
        <v>7177</v>
      </c>
      <c r="H3959" s="10">
        <v>44418</v>
      </c>
      <c r="I3959" s="5">
        <v>9282.6200000000008</v>
      </c>
      <c r="J3959" s="5">
        <v>-3287.61</v>
      </c>
      <c r="K3959" s="5">
        <f t="shared" si="61"/>
        <v>5995.01</v>
      </c>
    </row>
    <row r="3960" spans="1:11" x14ac:dyDescent="0.25">
      <c r="A3960" s="4" t="s">
        <v>7269</v>
      </c>
      <c r="B3960" s="4" t="s">
        <v>7209</v>
      </c>
      <c r="C3960" s="4" t="s">
        <v>5738</v>
      </c>
      <c r="D3960" s="12" t="s">
        <v>7278</v>
      </c>
      <c r="E3960" s="4" t="s">
        <v>5651</v>
      </c>
      <c r="F3960" s="4" t="s">
        <v>7205</v>
      </c>
      <c r="G3960" s="4" t="s">
        <v>7167</v>
      </c>
      <c r="H3960" s="10">
        <v>44418</v>
      </c>
      <c r="I3960" s="5">
        <v>9282.6200000000008</v>
      </c>
      <c r="J3960" s="5">
        <v>-3287.61</v>
      </c>
      <c r="K3960" s="5">
        <f t="shared" si="61"/>
        <v>5995.01</v>
      </c>
    </row>
    <row r="3961" spans="1:11" x14ac:dyDescent="0.25">
      <c r="A3961" s="4" t="s">
        <v>7269</v>
      </c>
      <c r="B3961" s="4" t="s">
        <v>7209</v>
      </c>
      <c r="C3961" s="4" t="s">
        <v>5739</v>
      </c>
      <c r="D3961" s="12" t="s">
        <v>7278</v>
      </c>
      <c r="E3961" s="4" t="s">
        <v>5651</v>
      </c>
      <c r="F3961" s="4" t="s">
        <v>7205</v>
      </c>
      <c r="G3961" s="4" t="s">
        <v>7174</v>
      </c>
      <c r="H3961" s="10">
        <v>44418</v>
      </c>
      <c r="I3961" s="5">
        <v>9282.6200000000008</v>
      </c>
      <c r="J3961" s="5">
        <v>-3287.61</v>
      </c>
      <c r="K3961" s="5">
        <f t="shared" si="61"/>
        <v>5995.01</v>
      </c>
    </row>
    <row r="3962" spans="1:11" x14ac:dyDescent="0.25">
      <c r="A3962" s="4" t="s">
        <v>7269</v>
      </c>
      <c r="B3962" s="4" t="s">
        <v>7209</v>
      </c>
      <c r="C3962" s="4" t="s">
        <v>5740</v>
      </c>
      <c r="D3962" s="12" t="s">
        <v>7278</v>
      </c>
      <c r="E3962" s="4" t="s">
        <v>5651</v>
      </c>
      <c r="F3962" s="4" t="s">
        <v>7203</v>
      </c>
      <c r="G3962" s="4" t="s">
        <v>7177</v>
      </c>
      <c r="H3962" s="10">
        <v>44418</v>
      </c>
      <c r="I3962" s="5">
        <v>9282.6200000000008</v>
      </c>
      <c r="J3962" s="5">
        <v>-3287.61</v>
      </c>
      <c r="K3962" s="5">
        <f t="shared" si="61"/>
        <v>5995.01</v>
      </c>
    </row>
    <row r="3963" spans="1:11" x14ac:dyDescent="0.25">
      <c r="A3963" s="4" t="s">
        <v>7269</v>
      </c>
      <c r="B3963" s="4" t="s">
        <v>7209</v>
      </c>
      <c r="C3963" s="4" t="s">
        <v>5741</v>
      </c>
      <c r="D3963" s="12" t="s">
        <v>7278</v>
      </c>
      <c r="E3963" s="4" t="s">
        <v>5651</v>
      </c>
      <c r="F3963" s="4" t="s">
        <v>7203</v>
      </c>
      <c r="G3963" s="4" t="s">
        <v>7177</v>
      </c>
      <c r="H3963" s="10">
        <v>44418</v>
      </c>
      <c r="I3963" s="5">
        <v>9282.6200000000008</v>
      </c>
      <c r="J3963" s="5">
        <v>-3287.61</v>
      </c>
      <c r="K3963" s="5">
        <f t="shared" si="61"/>
        <v>5995.01</v>
      </c>
    </row>
    <row r="3964" spans="1:11" x14ac:dyDescent="0.25">
      <c r="A3964" s="4" t="s">
        <v>7269</v>
      </c>
      <c r="B3964" s="4" t="s">
        <v>7209</v>
      </c>
      <c r="C3964" s="4" t="s">
        <v>5742</v>
      </c>
      <c r="D3964" s="12" t="s">
        <v>7278</v>
      </c>
      <c r="E3964" s="4" t="s">
        <v>5651</v>
      </c>
      <c r="F3964" s="4" t="s">
        <v>7203</v>
      </c>
      <c r="G3964" s="4" t="s">
        <v>7177</v>
      </c>
      <c r="H3964" s="10">
        <v>44418</v>
      </c>
      <c r="I3964" s="5">
        <v>9282.6200000000008</v>
      </c>
      <c r="J3964" s="5">
        <v>-3287.61</v>
      </c>
      <c r="K3964" s="5">
        <f t="shared" si="61"/>
        <v>5995.01</v>
      </c>
    </row>
    <row r="3965" spans="1:11" x14ac:dyDescent="0.25">
      <c r="A3965" s="4" t="s">
        <v>7269</v>
      </c>
      <c r="B3965" s="4" t="s">
        <v>7209</v>
      </c>
      <c r="C3965" s="4" t="s">
        <v>5743</v>
      </c>
      <c r="D3965" s="12" t="s">
        <v>7278</v>
      </c>
      <c r="E3965" s="4" t="s">
        <v>5651</v>
      </c>
      <c r="F3965" s="4" t="s">
        <v>7203</v>
      </c>
      <c r="G3965" s="4" t="s">
        <v>7177</v>
      </c>
      <c r="H3965" s="10">
        <v>44418</v>
      </c>
      <c r="I3965" s="5">
        <v>9282.6200000000008</v>
      </c>
      <c r="J3965" s="5">
        <v>-3287.61</v>
      </c>
      <c r="K3965" s="5">
        <f t="shared" si="61"/>
        <v>5995.01</v>
      </c>
    </row>
    <row r="3966" spans="1:11" x14ac:dyDescent="0.25">
      <c r="A3966" s="4" t="s">
        <v>7269</v>
      </c>
      <c r="B3966" s="4" t="s">
        <v>7209</v>
      </c>
      <c r="C3966" s="4" t="s">
        <v>5744</v>
      </c>
      <c r="D3966" s="12" t="s">
        <v>7278</v>
      </c>
      <c r="E3966" s="4" t="s">
        <v>5651</v>
      </c>
      <c r="F3966" s="4" t="s">
        <v>7203</v>
      </c>
      <c r="G3966" s="4" t="s">
        <v>7177</v>
      </c>
      <c r="H3966" s="10">
        <v>44418</v>
      </c>
      <c r="I3966" s="5">
        <v>9282.6200000000008</v>
      </c>
      <c r="J3966" s="5">
        <v>-3287.61</v>
      </c>
      <c r="K3966" s="5">
        <f t="shared" si="61"/>
        <v>5995.01</v>
      </c>
    </row>
    <row r="3967" spans="1:11" x14ac:dyDescent="0.25">
      <c r="A3967" s="4" t="s">
        <v>7269</v>
      </c>
      <c r="B3967" s="4" t="s">
        <v>7209</v>
      </c>
      <c r="C3967" s="4" t="s">
        <v>5745</v>
      </c>
      <c r="D3967" s="12" t="s">
        <v>7278</v>
      </c>
      <c r="E3967" s="4" t="s">
        <v>5651</v>
      </c>
      <c r="F3967" s="4" t="s">
        <v>7204</v>
      </c>
      <c r="G3967" s="4" t="s">
        <v>7167</v>
      </c>
      <c r="H3967" s="10">
        <v>44418</v>
      </c>
      <c r="I3967" s="5">
        <v>9282.6200000000008</v>
      </c>
      <c r="J3967" s="5">
        <v>-3287.61</v>
      </c>
      <c r="K3967" s="5">
        <f t="shared" si="61"/>
        <v>5995.01</v>
      </c>
    </row>
    <row r="3968" spans="1:11" x14ac:dyDescent="0.25">
      <c r="A3968" s="4" t="s">
        <v>7269</v>
      </c>
      <c r="B3968" s="4" t="s">
        <v>7209</v>
      </c>
      <c r="C3968" s="4" t="s">
        <v>5746</v>
      </c>
      <c r="D3968" s="12" t="s">
        <v>7278</v>
      </c>
      <c r="E3968" s="4" t="s">
        <v>4065</v>
      </c>
      <c r="F3968" s="4" t="s">
        <v>7202</v>
      </c>
      <c r="G3968" s="4" t="s">
        <v>7177</v>
      </c>
      <c r="H3968" s="10">
        <v>44418</v>
      </c>
      <c r="I3968" s="5">
        <v>9282.6200000000008</v>
      </c>
      <c r="J3968" s="5">
        <v>-3287.61</v>
      </c>
      <c r="K3968" s="5">
        <f t="shared" si="61"/>
        <v>5995.01</v>
      </c>
    </row>
    <row r="3969" spans="1:11" x14ac:dyDescent="0.25">
      <c r="A3969" s="4" t="s">
        <v>7269</v>
      </c>
      <c r="B3969" s="4" t="s">
        <v>7209</v>
      </c>
      <c r="C3969" s="4" t="s">
        <v>5747</v>
      </c>
      <c r="D3969" s="12" t="s">
        <v>7278</v>
      </c>
      <c r="E3969" s="4" t="s">
        <v>5748</v>
      </c>
      <c r="F3969" s="4" t="s">
        <v>7202</v>
      </c>
      <c r="G3969" s="4" t="s">
        <v>7177</v>
      </c>
      <c r="H3969" s="10">
        <v>44418</v>
      </c>
      <c r="I3969" s="5">
        <v>9282.6200000000008</v>
      </c>
      <c r="J3969" s="5">
        <v>-3287.61</v>
      </c>
      <c r="K3969" s="5">
        <f t="shared" si="61"/>
        <v>5995.01</v>
      </c>
    </row>
    <row r="3970" spans="1:11" x14ac:dyDescent="0.25">
      <c r="A3970" s="4" t="s">
        <v>7269</v>
      </c>
      <c r="B3970" s="4" t="s">
        <v>7209</v>
      </c>
      <c r="C3970" s="4" t="s">
        <v>5749</v>
      </c>
      <c r="D3970" s="12" t="s">
        <v>7278</v>
      </c>
      <c r="E3970" s="4" t="s">
        <v>5651</v>
      </c>
      <c r="F3970" s="4" t="s">
        <v>7202</v>
      </c>
      <c r="G3970" s="4" t="s">
        <v>7177</v>
      </c>
      <c r="H3970" s="10">
        <v>44418</v>
      </c>
      <c r="I3970" s="5">
        <v>9282.6200000000008</v>
      </c>
      <c r="J3970" s="5">
        <v>-3287.61</v>
      </c>
      <c r="K3970" s="5">
        <f t="shared" si="61"/>
        <v>5995.01</v>
      </c>
    </row>
    <row r="3971" spans="1:11" x14ac:dyDescent="0.25">
      <c r="A3971" s="4" t="s">
        <v>7269</v>
      </c>
      <c r="B3971" s="4" t="s">
        <v>7209</v>
      </c>
      <c r="C3971" s="4" t="s">
        <v>5750</v>
      </c>
      <c r="D3971" s="12" t="s">
        <v>7278</v>
      </c>
      <c r="E3971" s="4" t="s">
        <v>5651</v>
      </c>
      <c r="F3971" s="4" t="s">
        <v>7205</v>
      </c>
      <c r="G3971" s="4" t="s">
        <v>7192</v>
      </c>
      <c r="H3971" s="10">
        <v>44418</v>
      </c>
      <c r="I3971" s="5">
        <v>9282.6200000000008</v>
      </c>
      <c r="J3971" s="5">
        <v>-3287.61</v>
      </c>
      <c r="K3971" s="5">
        <f t="shared" si="61"/>
        <v>5995.01</v>
      </c>
    </row>
    <row r="3972" spans="1:11" x14ac:dyDescent="0.25">
      <c r="A3972" s="4" t="s">
        <v>7269</v>
      </c>
      <c r="B3972" s="4" t="s">
        <v>7209</v>
      </c>
      <c r="C3972" s="4" t="s">
        <v>5751</v>
      </c>
      <c r="D3972" s="12" t="s">
        <v>7278</v>
      </c>
      <c r="E3972" s="4" t="s">
        <v>5752</v>
      </c>
      <c r="F3972" s="4" t="s">
        <v>7205</v>
      </c>
      <c r="G3972" s="4" t="s">
        <v>7192</v>
      </c>
      <c r="H3972" s="10">
        <v>44418</v>
      </c>
      <c r="I3972" s="5">
        <v>9282.6200000000008</v>
      </c>
      <c r="J3972" s="5">
        <v>-3287.61</v>
      </c>
      <c r="K3972" s="5">
        <f t="shared" si="61"/>
        <v>5995.01</v>
      </c>
    </row>
    <row r="3973" spans="1:11" x14ac:dyDescent="0.25">
      <c r="A3973" s="4" t="s">
        <v>7269</v>
      </c>
      <c r="B3973" s="4" t="s">
        <v>7209</v>
      </c>
      <c r="C3973" s="4" t="s">
        <v>5753</v>
      </c>
      <c r="D3973" s="12" t="s">
        <v>7278</v>
      </c>
      <c r="E3973" s="4" t="s">
        <v>5651</v>
      </c>
      <c r="F3973" s="4" t="s">
        <v>7204</v>
      </c>
      <c r="G3973" s="4" t="s">
        <v>7167</v>
      </c>
      <c r="H3973" s="10">
        <v>44418</v>
      </c>
      <c r="I3973" s="5">
        <v>9282.6200000000008</v>
      </c>
      <c r="J3973" s="5">
        <v>-3287.61</v>
      </c>
      <c r="K3973" s="5">
        <f t="shared" si="61"/>
        <v>5995.01</v>
      </c>
    </row>
    <row r="3974" spans="1:11" x14ac:dyDescent="0.25">
      <c r="A3974" s="4" t="s">
        <v>7269</v>
      </c>
      <c r="B3974" s="4" t="s">
        <v>7210</v>
      </c>
      <c r="C3974" s="4" t="s">
        <v>5754</v>
      </c>
      <c r="D3974" s="12" t="s">
        <v>7278</v>
      </c>
      <c r="E3974" s="4" t="s">
        <v>5755</v>
      </c>
      <c r="F3974" s="4" t="s">
        <v>7205</v>
      </c>
      <c r="G3974" s="4" t="s">
        <v>7167</v>
      </c>
      <c r="H3974" s="10">
        <v>44418</v>
      </c>
      <c r="I3974" s="5">
        <v>25759.35</v>
      </c>
      <c r="J3974" s="5">
        <v>-9123.08</v>
      </c>
      <c r="K3974" s="5">
        <f t="shared" si="61"/>
        <v>16636.269999999997</v>
      </c>
    </row>
    <row r="3975" spans="1:11" x14ac:dyDescent="0.25">
      <c r="A3975" s="4" t="s">
        <v>7269</v>
      </c>
      <c r="B3975" s="4" t="s">
        <v>7210</v>
      </c>
      <c r="C3975" s="4" t="s">
        <v>5756</v>
      </c>
      <c r="D3975" s="12" t="s">
        <v>7278</v>
      </c>
      <c r="E3975" s="4" t="s">
        <v>5521</v>
      </c>
      <c r="F3975" s="4" t="s">
        <v>7205</v>
      </c>
      <c r="G3975" s="4" t="s">
        <v>7167</v>
      </c>
      <c r="H3975" s="10">
        <v>44418</v>
      </c>
      <c r="I3975" s="5">
        <v>25759.35</v>
      </c>
      <c r="J3975" s="5">
        <v>-9123.08</v>
      </c>
      <c r="K3975" s="5">
        <f t="shared" si="61"/>
        <v>16636.269999999997</v>
      </c>
    </row>
    <row r="3976" spans="1:11" x14ac:dyDescent="0.25">
      <c r="A3976" s="4" t="s">
        <v>7269</v>
      </c>
      <c r="B3976" s="4" t="s">
        <v>7215</v>
      </c>
      <c r="C3976" s="4" t="s">
        <v>5757</v>
      </c>
      <c r="D3976" s="12" t="s">
        <v>7278</v>
      </c>
      <c r="E3976" s="4" t="s">
        <v>5758</v>
      </c>
      <c r="F3976" s="4" t="s">
        <v>7205</v>
      </c>
      <c r="G3976" s="4" t="s">
        <v>7167</v>
      </c>
      <c r="H3976" s="10">
        <v>44418</v>
      </c>
      <c r="I3976" s="5">
        <v>69390.45</v>
      </c>
      <c r="J3976" s="5">
        <v>-24575.75</v>
      </c>
      <c r="K3976" s="5">
        <f t="shared" si="61"/>
        <v>44814.7</v>
      </c>
    </row>
    <row r="3977" spans="1:11" x14ac:dyDescent="0.25">
      <c r="A3977" s="4" t="s">
        <v>7269</v>
      </c>
      <c r="B3977" s="4" t="s">
        <v>7215</v>
      </c>
      <c r="C3977" s="4" t="s">
        <v>5759</v>
      </c>
      <c r="D3977" s="12" t="s">
        <v>7278</v>
      </c>
      <c r="E3977" s="4" t="s">
        <v>5758</v>
      </c>
      <c r="F3977" s="4" t="s">
        <v>7205</v>
      </c>
      <c r="G3977" s="4" t="s">
        <v>7167</v>
      </c>
      <c r="H3977" s="10">
        <v>44418</v>
      </c>
      <c r="I3977" s="5">
        <v>69390.45</v>
      </c>
      <c r="J3977" s="5">
        <v>-24575.75</v>
      </c>
      <c r="K3977" s="5">
        <f t="shared" si="61"/>
        <v>44814.7</v>
      </c>
    </row>
    <row r="3978" spans="1:11" x14ac:dyDescent="0.25">
      <c r="A3978" s="4" t="s">
        <v>7269</v>
      </c>
      <c r="B3978" s="4" t="s">
        <v>7215</v>
      </c>
      <c r="C3978" s="4" t="s">
        <v>5760</v>
      </c>
      <c r="D3978" s="12" t="s">
        <v>7278</v>
      </c>
      <c r="E3978" s="4" t="s">
        <v>5758</v>
      </c>
      <c r="F3978" s="4" t="s">
        <v>7205</v>
      </c>
      <c r="G3978" s="4" t="s">
        <v>7167</v>
      </c>
      <c r="H3978" s="10">
        <v>44418</v>
      </c>
      <c r="I3978" s="5">
        <v>69390.45</v>
      </c>
      <c r="J3978" s="5">
        <v>-24575.75</v>
      </c>
      <c r="K3978" s="5">
        <f t="shared" si="61"/>
        <v>44814.7</v>
      </c>
    </row>
    <row r="3979" spans="1:11" x14ac:dyDescent="0.25">
      <c r="A3979" s="4" t="s">
        <v>7269</v>
      </c>
      <c r="B3979" s="4" t="s">
        <v>7215</v>
      </c>
      <c r="C3979" s="4" t="s">
        <v>5761</v>
      </c>
      <c r="D3979" s="12" t="s">
        <v>7278</v>
      </c>
      <c r="E3979" s="4" t="s">
        <v>5758</v>
      </c>
      <c r="F3979" s="4" t="s">
        <v>7205</v>
      </c>
      <c r="G3979" s="4" t="s">
        <v>7167</v>
      </c>
      <c r="H3979" s="10">
        <v>44418</v>
      </c>
      <c r="I3979" s="5">
        <v>69390.45</v>
      </c>
      <c r="J3979" s="5">
        <v>-24575.75</v>
      </c>
      <c r="K3979" s="5">
        <f t="shared" si="61"/>
        <v>44814.7</v>
      </c>
    </row>
    <row r="3980" spans="1:11" x14ac:dyDescent="0.25">
      <c r="A3980" s="4" t="s">
        <v>7269</v>
      </c>
      <c r="B3980" s="4" t="s">
        <v>7215</v>
      </c>
      <c r="C3980" s="4" t="s">
        <v>5762</v>
      </c>
      <c r="D3980" s="12" t="s">
        <v>7278</v>
      </c>
      <c r="E3980" s="4" t="s">
        <v>5758</v>
      </c>
      <c r="F3980" s="4" t="s">
        <v>7205</v>
      </c>
      <c r="G3980" s="4" t="s">
        <v>7167</v>
      </c>
      <c r="H3980" s="10">
        <v>44418</v>
      </c>
      <c r="I3980" s="5">
        <v>69390.45</v>
      </c>
      <c r="J3980" s="5">
        <v>-24575.75</v>
      </c>
      <c r="K3980" s="5">
        <f t="shared" si="61"/>
        <v>44814.7</v>
      </c>
    </row>
    <row r="3981" spans="1:11" x14ac:dyDescent="0.25">
      <c r="A3981" s="4" t="s">
        <v>7269</v>
      </c>
      <c r="B3981" s="4" t="s">
        <v>7215</v>
      </c>
      <c r="C3981" s="4" t="s">
        <v>5763</v>
      </c>
      <c r="D3981" s="12" t="s">
        <v>7278</v>
      </c>
      <c r="E3981" s="4" t="s">
        <v>5758</v>
      </c>
      <c r="F3981" s="4" t="s">
        <v>7205</v>
      </c>
      <c r="G3981" s="4" t="s">
        <v>7167</v>
      </c>
      <c r="H3981" s="10">
        <v>44418</v>
      </c>
      <c r="I3981" s="5">
        <v>69390.45</v>
      </c>
      <c r="J3981" s="5">
        <v>-24575.75</v>
      </c>
      <c r="K3981" s="5">
        <f t="shared" si="61"/>
        <v>44814.7</v>
      </c>
    </row>
    <row r="3982" spans="1:11" x14ac:dyDescent="0.25">
      <c r="A3982" s="4" t="s">
        <v>7269</v>
      </c>
      <c r="B3982" s="4" t="s">
        <v>7215</v>
      </c>
      <c r="C3982" s="4" t="s">
        <v>5764</v>
      </c>
      <c r="D3982" s="12" t="s">
        <v>7278</v>
      </c>
      <c r="E3982" s="4" t="s">
        <v>5758</v>
      </c>
      <c r="F3982" s="4" t="s">
        <v>7205</v>
      </c>
      <c r="G3982" s="4" t="s">
        <v>7167</v>
      </c>
      <c r="H3982" s="10">
        <v>44418</v>
      </c>
      <c r="I3982" s="5">
        <v>69390.45</v>
      </c>
      <c r="J3982" s="5">
        <v>-24575.75</v>
      </c>
      <c r="K3982" s="5">
        <f t="shared" si="61"/>
        <v>44814.7</v>
      </c>
    </row>
    <row r="3983" spans="1:11" x14ac:dyDescent="0.25">
      <c r="A3983" s="4" t="s">
        <v>7269</v>
      </c>
      <c r="B3983" s="4" t="s">
        <v>7215</v>
      </c>
      <c r="C3983" s="4" t="s">
        <v>5765</v>
      </c>
      <c r="D3983" s="12" t="s">
        <v>7278</v>
      </c>
      <c r="E3983" s="4" t="s">
        <v>5758</v>
      </c>
      <c r="F3983" s="4" t="s">
        <v>7205</v>
      </c>
      <c r="G3983" s="4" t="s">
        <v>7167</v>
      </c>
      <c r="H3983" s="10">
        <v>44418</v>
      </c>
      <c r="I3983" s="5">
        <v>69390.45</v>
      </c>
      <c r="J3983" s="5">
        <v>-24575.75</v>
      </c>
      <c r="K3983" s="5">
        <f t="shared" si="61"/>
        <v>44814.7</v>
      </c>
    </row>
    <row r="3984" spans="1:11" x14ac:dyDescent="0.25">
      <c r="A3984" s="4" t="s">
        <v>7269</v>
      </c>
      <c r="B3984" s="4" t="s">
        <v>7215</v>
      </c>
      <c r="C3984" s="4" t="s">
        <v>5766</v>
      </c>
      <c r="D3984" s="12" t="s">
        <v>7278</v>
      </c>
      <c r="E3984" s="4" t="s">
        <v>5758</v>
      </c>
      <c r="F3984" s="4" t="s">
        <v>7205</v>
      </c>
      <c r="G3984" s="4" t="s">
        <v>7167</v>
      </c>
      <c r="H3984" s="10">
        <v>44418</v>
      </c>
      <c r="I3984" s="5">
        <v>69390.45</v>
      </c>
      <c r="J3984" s="5">
        <v>-24575.75</v>
      </c>
      <c r="K3984" s="5">
        <f t="shared" si="61"/>
        <v>44814.7</v>
      </c>
    </row>
    <row r="3985" spans="1:11" x14ac:dyDescent="0.25">
      <c r="A3985" s="4" t="s">
        <v>7269</v>
      </c>
      <c r="B3985" s="4" t="s">
        <v>7215</v>
      </c>
      <c r="C3985" s="4" t="s">
        <v>5767</v>
      </c>
      <c r="D3985" s="12" t="s">
        <v>7278</v>
      </c>
      <c r="E3985" s="4" t="s">
        <v>5758</v>
      </c>
      <c r="F3985" s="4" t="s">
        <v>7205</v>
      </c>
      <c r="G3985" s="4" t="s">
        <v>7167</v>
      </c>
      <c r="H3985" s="10">
        <v>44418</v>
      </c>
      <c r="I3985" s="5">
        <v>69390.45</v>
      </c>
      <c r="J3985" s="5">
        <v>-24575.75</v>
      </c>
      <c r="K3985" s="5">
        <f t="shared" si="61"/>
        <v>44814.7</v>
      </c>
    </row>
    <row r="3986" spans="1:11" x14ac:dyDescent="0.25">
      <c r="A3986" s="4" t="s">
        <v>7269</v>
      </c>
      <c r="B3986" s="4" t="s">
        <v>7215</v>
      </c>
      <c r="C3986" s="4" t="s">
        <v>5768</v>
      </c>
      <c r="D3986" s="12" t="s">
        <v>7278</v>
      </c>
      <c r="E3986" s="4" t="s">
        <v>5758</v>
      </c>
      <c r="F3986" s="4" t="s">
        <v>7205</v>
      </c>
      <c r="G3986" s="4" t="s">
        <v>7167</v>
      </c>
      <c r="H3986" s="10">
        <v>44418</v>
      </c>
      <c r="I3986" s="5">
        <v>69390.45</v>
      </c>
      <c r="J3986" s="5">
        <v>-24575.75</v>
      </c>
      <c r="K3986" s="5">
        <f t="shared" si="61"/>
        <v>44814.7</v>
      </c>
    </row>
    <row r="3987" spans="1:11" x14ac:dyDescent="0.25">
      <c r="A3987" s="4" t="s">
        <v>7269</v>
      </c>
      <c r="B3987" s="4" t="s">
        <v>7215</v>
      </c>
      <c r="C3987" s="4" t="s">
        <v>5769</v>
      </c>
      <c r="D3987" s="12" t="s">
        <v>7278</v>
      </c>
      <c r="E3987" s="4" t="s">
        <v>5758</v>
      </c>
      <c r="F3987" s="4" t="s">
        <v>7205</v>
      </c>
      <c r="G3987" s="4" t="s">
        <v>7167</v>
      </c>
      <c r="H3987" s="10">
        <v>44418</v>
      </c>
      <c r="I3987" s="5">
        <v>69390.45</v>
      </c>
      <c r="J3987" s="5">
        <v>-24575.75</v>
      </c>
      <c r="K3987" s="5">
        <f t="shared" si="61"/>
        <v>44814.7</v>
      </c>
    </row>
    <row r="3988" spans="1:11" x14ac:dyDescent="0.25">
      <c r="A3988" s="4" t="s">
        <v>7269</v>
      </c>
      <c r="B3988" s="4" t="s">
        <v>7215</v>
      </c>
      <c r="C3988" s="4" t="s">
        <v>5770</v>
      </c>
      <c r="D3988" s="12" t="s">
        <v>7278</v>
      </c>
      <c r="E3988" s="4" t="s">
        <v>5758</v>
      </c>
      <c r="F3988" s="4" t="s">
        <v>7205</v>
      </c>
      <c r="G3988" s="4" t="s">
        <v>7167</v>
      </c>
      <c r="H3988" s="10">
        <v>44418</v>
      </c>
      <c r="I3988" s="5">
        <v>69390.45</v>
      </c>
      <c r="J3988" s="5">
        <v>-24575.75</v>
      </c>
      <c r="K3988" s="5">
        <f t="shared" si="61"/>
        <v>44814.7</v>
      </c>
    </row>
    <row r="3989" spans="1:11" x14ac:dyDescent="0.25">
      <c r="A3989" s="4" t="s">
        <v>7269</v>
      </c>
      <c r="B3989" s="4" t="s">
        <v>7215</v>
      </c>
      <c r="C3989" s="4" t="s">
        <v>5771</v>
      </c>
      <c r="D3989" s="12" t="s">
        <v>7278</v>
      </c>
      <c r="E3989" s="4" t="s">
        <v>5758</v>
      </c>
      <c r="F3989" s="4" t="s">
        <v>7205</v>
      </c>
      <c r="G3989" s="4" t="s">
        <v>7167</v>
      </c>
      <c r="H3989" s="10">
        <v>44418</v>
      </c>
      <c r="I3989" s="5">
        <v>69390.45</v>
      </c>
      <c r="J3989" s="5">
        <v>-24575.75</v>
      </c>
      <c r="K3989" s="5">
        <f t="shared" si="61"/>
        <v>44814.7</v>
      </c>
    </row>
    <row r="3990" spans="1:11" x14ac:dyDescent="0.25">
      <c r="A3990" s="4" t="s">
        <v>7269</v>
      </c>
      <c r="B3990" s="4" t="s">
        <v>7215</v>
      </c>
      <c r="C3990" s="4" t="s">
        <v>5772</v>
      </c>
      <c r="D3990" s="12" t="s">
        <v>7278</v>
      </c>
      <c r="E3990" s="4" t="s">
        <v>5758</v>
      </c>
      <c r="F3990" s="4" t="s">
        <v>7205</v>
      </c>
      <c r="G3990" s="4" t="s">
        <v>7167</v>
      </c>
      <c r="H3990" s="10">
        <v>44418</v>
      </c>
      <c r="I3990" s="5">
        <v>69390.45</v>
      </c>
      <c r="J3990" s="5">
        <v>-24575.75</v>
      </c>
      <c r="K3990" s="5">
        <f t="shared" si="61"/>
        <v>44814.7</v>
      </c>
    </row>
    <row r="3991" spans="1:11" x14ac:dyDescent="0.25">
      <c r="A3991" s="4" t="s">
        <v>7269</v>
      </c>
      <c r="B3991" s="4" t="s">
        <v>7215</v>
      </c>
      <c r="C3991" s="4" t="s">
        <v>5773</v>
      </c>
      <c r="D3991" s="12" t="s">
        <v>7278</v>
      </c>
      <c r="E3991" s="4" t="s">
        <v>5758</v>
      </c>
      <c r="F3991" s="4" t="s">
        <v>7205</v>
      </c>
      <c r="G3991" s="4" t="s">
        <v>7167</v>
      </c>
      <c r="H3991" s="10">
        <v>44418</v>
      </c>
      <c r="I3991" s="5">
        <v>69390.45</v>
      </c>
      <c r="J3991" s="5">
        <v>-24575.75</v>
      </c>
      <c r="K3991" s="5">
        <f t="shared" si="61"/>
        <v>44814.7</v>
      </c>
    </row>
    <row r="3992" spans="1:11" x14ac:dyDescent="0.25">
      <c r="A3992" s="4" t="s">
        <v>7269</v>
      </c>
      <c r="B3992" s="4" t="s">
        <v>7215</v>
      </c>
      <c r="C3992" s="4" t="s">
        <v>5774</v>
      </c>
      <c r="D3992" s="12" t="s">
        <v>7278</v>
      </c>
      <c r="E3992" s="4" t="s">
        <v>5758</v>
      </c>
      <c r="F3992" s="4" t="s">
        <v>7205</v>
      </c>
      <c r="G3992" s="4" t="s">
        <v>7167</v>
      </c>
      <c r="H3992" s="10">
        <v>44418</v>
      </c>
      <c r="I3992" s="5">
        <v>69390.45</v>
      </c>
      <c r="J3992" s="5">
        <v>-24575.75</v>
      </c>
      <c r="K3992" s="5">
        <f t="shared" si="61"/>
        <v>44814.7</v>
      </c>
    </row>
    <row r="3993" spans="1:11" x14ac:dyDescent="0.25">
      <c r="A3993" s="4" t="s">
        <v>7269</v>
      </c>
      <c r="B3993" s="4" t="s">
        <v>7215</v>
      </c>
      <c r="C3993" s="4" t="s">
        <v>5775</v>
      </c>
      <c r="D3993" s="12" t="s">
        <v>7278</v>
      </c>
      <c r="E3993" s="4" t="s">
        <v>5758</v>
      </c>
      <c r="F3993" s="4" t="s">
        <v>7205</v>
      </c>
      <c r="G3993" s="4" t="s">
        <v>7167</v>
      </c>
      <c r="H3993" s="10">
        <v>44418</v>
      </c>
      <c r="I3993" s="5">
        <v>69390.45</v>
      </c>
      <c r="J3993" s="5">
        <v>-24575.75</v>
      </c>
      <c r="K3993" s="5">
        <f t="shared" si="61"/>
        <v>44814.7</v>
      </c>
    </row>
    <row r="3994" spans="1:11" x14ac:dyDescent="0.25">
      <c r="A3994" s="4" t="s">
        <v>7269</v>
      </c>
      <c r="B3994" s="4" t="s">
        <v>7215</v>
      </c>
      <c r="C3994" s="4" t="s">
        <v>5776</v>
      </c>
      <c r="D3994" s="12" t="s">
        <v>7278</v>
      </c>
      <c r="E3994" s="4" t="s">
        <v>5758</v>
      </c>
      <c r="F3994" s="4" t="s">
        <v>7205</v>
      </c>
      <c r="G3994" s="4" t="s">
        <v>7167</v>
      </c>
      <c r="H3994" s="10">
        <v>44418</v>
      </c>
      <c r="I3994" s="5">
        <v>69390.45</v>
      </c>
      <c r="J3994" s="5">
        <v>-24575.75</v>
      </c>
      <c r="K3994" s="5">
        <f t="shared" ref="K3994:K4057" si="62">+I3994+J3994</f>
        <v>44814.7</v>
      </c>
    </row>
    <row r="3995" spans="1:11" x14ac:dyDescent="0.25">
      <c r="A3995" s="4" t="s">
        <v>7269</v>
      </c>
      <c r="B3995" s="4" t="s">
        <v>7215</v>
      </c>
      <c r="C3995" s="4" t="s">
        <v>5777</v>
      </c>
      <c r="D3995" s="12" t="s">
        <v>7278</v>
      </c>
      <c r="E3995" s="4" t="s">
        <v>5758</v>
      </c>
      <c r="F3995" s="4" t="s">
        <v>7205</v>
      </c>
      <c r="G3995" s="4" t="s">
        <v>7167</v>
      </c>
      <c r="H3995" s="10">
        <v>44418</v>
      </c>
      <c r="I3995" s="5">
        <v>69390.45</v>
      </c>
      <c r="J3995" s="5">
        <v>-24575.75</v>
      </c>
      <c r="K3995" s="5">
        <f t="shared" si="62"/>
        <v>44814.7</v>
      </c>
    </row>
    <row r="3996" spans="1:11" x14ac:dyDescent="0.25">
      <c r="A3996" s="4" t="s">
        <v>7269</v>
      </c>
      <c r="B3996" s="4" t="s">
        <v>7215</v>
      </c>
      <c r="C3996" s="4" t="s">
        <v>5778</v>
      </c>
      <c r="D3996" s="12" t="s">
        <v>7278</v>
      </c>
      <c r="E3996" s="4" t="s">
        <v>5758</v>
      </c>
      <c r="F3996" s="4" t="s">
        <v>7205</v>
      </c>
      <c r="G3996" s="4" t="s">
        <v>7167</v>
      </c>
      <c r="H3996" s="10">
        <v>44418</v>
      </c>
      <c r="I3996" s="5">
        <v>69390.45</v>
      </c>
      <c r="J3996" s="5">
        <v>-24575.75</v>
      </c>
      <c r="K3996" s="5">
        <f t="shared" si="62"/>
        <v>44814.7</v>
      </c>
    </row>
    <row r="3997" spans="1:11" x14ac:dyDescent="0.25">
      <c r="A3997" s="4" t="s">
        <v>7269</v>
      </c>
      <c r="B3997" s="4" t="s">
        <v>7215</v>
      </c>
      <c r="C3997" s="4" t="s">
        <v>5779</v>
      </c>
      <c r="D3997" s="12" t="s">
        <v>7278</v>
      </c>
      <c r="E3997" s="4" t="s">
        <v>5758</v>
      </c>
      <c r="F3997" s="4" t="s">
        <v>7205</v>
      </c>
      <c r="G3997" s="4" t="s">
        <v>7167</v>
      </c>
      <c r="H3997" s="10">
        <v>44418</v>
      </c>
      <c r="I3997" s="5">
        <v>69390.45</v>
      </c>
      <c r="J3997" s="5">
        <v>-24575.75</v>
      </c>
      <c r="K3997" s="5">
        <f t="shared" si="62"/>
        <v>44814.7</v>
      </c>
    </row>
    <row r="3998" spans="1:11" x14ac:dyDescent="0.25">
      <c r="A3998" s="4" t="s">
        <v>7269</v>
      </c>
      <c r="B3998" s="4" t="s">
        <v>7215</v>
      </c>
      <c r="C3998" s="4" t="s">
        <v>5780</v>
      </c>
      <c r="D3998" s="12" t="s">
        <v>7278</v>
      </c>
      <c r="E3998" s="4" t="s">
        <v>5758</v>
      </c>
      <c r="F3998" s="4" t="s">
        <v>7205</v>
      </c>
      <c r="G3998" s="4" t="s">
        <v>7167</v>
      </c>
      <c r="H3998" s="10">
        <v>44418</v>
      </c>
      <c r="I3998" s="5">
        <v>69390.45</v>
      </c>
      <c r="J3998" s="5">
        <v>-24575.75</v>
      </c>
      <c r="K3998" s="5">
        <f t="shared" si="62"/>
        <v>44814.7</v>
      </c>
    </row>
    <row r="3999" spans="1:11" x14ac:dyDescent="0.25">
      <c r="A3999" s="4" t="s">
        <v>7269</v>
      </c>
      <c r="B3999" s="4" t="s">
        <v>7215</v>
      </c>
      <c r="C3999" s="4" t="s">
        <v>5781</v>
      </c>
      <c r="D3999" s="12" t="s">
        <v>7278</v>
      </c>
      <c r="E3999" s="4" t="s">
        <v>5758</v>
      </c>
      <c r="F3999" s="4" t="s">
        <v>7205</v>
      </c>
      <c r="G3999" s="4" t="s">
        <v>7167</v>
      </c>
      <c r="H3999" s="10">
        <v>44418</v>
      </c>
      <c r="I3999" s="5">
        <v>69390.45</v>
      </c>
      <c r="J3999" s="5">
        <v>-24575.75</v>
      </c>
      <c r="K3999" s="5">
        <f t="shared" si="62"/>
        <v>44814.7</v>
      </c>
    </row>
    <row r="4000" spans="1:11" x14ac:dyDescent="0.25">
      <c r="A4000" s="4" t="s">
        <v>7269</v>
      </c>
      <c r="B4000" s="4" t="s">
        <v>7215</v>
      </c>
      <c r="C4000" s="4" t="s">
        <v>5782</v>
      </c>
      <c r="D4000" s="12" t="s">
        <v>7278</v>
      </c>
      <c r="E4000" s="4" t="s">
        <v>5758</v>
      </c>
      <c r="F4000" s="4" t="s">
        <v>7205</v>
      </c>
      <c r="G4000" s="4" t="s">
        <v>7167</v>
      </c>
      <c r="H4000" s="10">
        <v>44418</v>
      </c>
      <c r="I4000" s="5">
        <v>69390.45</v>
      </c>
      <c r="J4000" s="5">
        <v>-24575.75</v>
      </c>
      <c r="K4000" s="5">
        <f t="shared" si="62"/>
        <v>44814.7</v>
      </c>
    </row>
    <row r="4001" spans="1:11" x14ac:dyDescent="0.25">
      <c r="A4001" s="4" t="s">
        <v>7269</v>
      </c>
      <c r="B4001" s="4" t="s">
        <v>7215</v>
      </c>
      <c r="C4001" s="4" t="s">
        <v>5783</v>
      </c>
      <c r="D4001" s="12" t="s">
        <v>7278</v>
      </c>
      <c r="E4001" s="4" t="s">
        <v>5758</v>
      </c>
      <c r="F4001" s="4" t="s">
        <v>7205</v>
      </c>
      <c r="G4001" s="4" t="s">
        <v>7167</v>
      </c>
      <c r="H4001" s="10">
        <v>44418</v>
      </c>
      <c r="I4001" s="5">
        <v>69390.45</v>
      </c>
      <c r="J4001" s="5">
        <v>-24575.75</v>
      </c>
      <c r="K4001" s="5">
        <f t="shared" si="62"/>
        <v>44814.7</v>
      </c>
    </row>
    <row r="4002" spans="1:11" x14ac:dyDescent="0.25">
      <c r="A4002" s="4" t="s">
        <v>7269</v>
      </c>
      <c r="B4002" s="4" t="s">
        <v>7215</v>
      </c>
      <c r="C4002" s="4" t="s">
        <v>5784</v>
      </c>
      <c r="D4002" s="12" t="s">
        <v>7278</v>
      </c>
      <c r="E4002" s="4" t="s">
        <v>5758</v>
      </c>
      <c r="F4002" s="4" t="s">
        <v>7205</v>
      </c>
      <c r="G4002" s="4" t="s">
        <v>7167</v>
      </c>
      <c r="H4002" s="10">
        <v>44418</v>
      </c>
      <c r="I4002" s="5">
        <v>69390.45</v>
      </c>
      <c r="J4002" s="5">
        <v>-24575.75</v>
      </c>
      <c r="K4002" s="5">
        <f t="shared" si="62"/>
        <v>44814.7</v>
      </c>
    </row>
    <row r="4003" spans="1:11" x14ac:dyDescent="0.25">
      <c r="A4003" s="4" t="s">
        <v>7269</v>
      </c>
      <c r="B4003" s="4" t="s">
        <v>7215</v>
      </c>
      <c r="C4003" s="4" t="s">
        <v>5785</v>
      </c>
      <c r="D4003" s="12" t="s">
        <v>7278</v>
      </c>
      <c r="E4003" s="4" t="s">
        <v>5758</v>
      </c>
      <c r="F4003" s="4" t="s">
        <v>7205</v>
      </c>
      <c r="G4003" s="4" t="s">
        <v>7167</v>
      </c>
      <c r="H4003" s="10">
        <v>44418</v>
      </c>
      <c r="I4003" s="5">
        <v>69390.45</v>
      </c>
      <c r="J4003" s="5">
        <v>-24575.75</v>
      </c>
      <c r="K4003" s="5">
        <f t="shared" si="62"/>
        <v>44814.7</v>
      </c>
    </row>
    <row r="4004" spans="1:11" x14ac:dyDescent="0.25">
      <c r="A4004" s="4" t="s">
        <v>7269</v>
      </c>
      <c r="B4004" s="4" t="s">
        <v>7215</v>
      </c>
      <c r="C4004" s="4" t="s">
        <v>5786</v>
      </c>
      <c r="D4004" s="12" t="s">
        <v>7278</v>
      </c>
      <c r="E4004" s="4" t="s">
        <v>5758</v>
      </c>
      <c r="F4004" s="4" t="s">
        <v>7205</v>
      </c>
      <c r="G4004" s="4" t="s">
        <v>7167</v>
      </c>
      <c r="H4004" s="10">
        <v>44418</v>
      </c>
      <c r="I4004" s="5">
        <v>69390.45</v>
      </c>
      <c r="J4004" s="5">
        <v>-24575.75</v>
      </c>
      <c r="K4004" s="5">
        <f t="shared" si="62"/>
        <v>44814.7</v>
      </c>
    </row>
    <row r="4005" spans="1:11" x14ac:dyDescent="0.25">
      <c r="A4005" s="4" t="s">
        <v>7269</v>
      </c>
      <c r="B4005" s="4" t="s">
        <v>7215</v>
      </c>
      <c r="C4005" s="4" t="s">
        <v>5787</v>
      </c>
      <c r="D4005" s="12" t="s">
        <v>7278</v>
      </c>
      <c r="E4005" s="4" t="s">
        <v>5758</v>
      </c>
      <c r="F4005" s="4" t="s">
        <v>7205</v>
      </c>
      <c r="G4005" s="4" t="s">
        <v>7167</v>
      </c>
      <c r="H4005" s="10">
        <v>44418</v>
      </c>
      <c r="I4005" s="5">
        <v>69390.45</v>
      </c>
      <c r="J4005" s="5">
        <v>-24575.75</v>
      </c>
      <c r="K4005" s="5">
        <f t="shared" si="62"/>
        <v>44814.7</v>
      </c>
    </row>
    <row r="4006" spans="1:11" x14ac:dyDescent="0.25">
      <c r="A4006" s="4" t="s">
        <v>7269</v>
      </c>
      <c r="B4006" s="4" t="s">
        <v>7220</v>
      </c>
      <c r="C4006" s="4" t="s">
        <v>5788</v>
      </c>
      <c r="D4006" s="12" t="s">
        <v>7278</v>
      </c>
      <c r="E4006" s="4" t="s">
        <v>5789</v>
      </c>
      <c r="F4006" s="4" t="s">
        <v>7204</v>
      </c>
      <c r="G4006" s="4" t="s">
        <v>7167</v>
      </c>
      <c r="H4006" s="10">
        <v>43050</v>
      </c>
      <c r="I4006" s="5">
        <v>1</v>
      </c>
      <c r="J4006" s="5">
        <v>0</v>
      </c>
      <c r="K4006" s="5">
        <f t="shared" si="62"/>
        <v>1</v>
      </c>
    </row>
    <row r="4007" spans="1:11" x14ac:dyDescent="0.25">
      <c r="A4007" s="4" t="s">
        <v>7269</v>
      </c>
      <c r="B4007" s="4" t="s">
        <v>7256</v>
      </c>
      <c r="C4007" s="4" t="s">
        <v>5790</v>
      </c>
      <c r="D4007" s="12" t="s">
        <v>7278</v>
      </c>
      <c r="E4007" s="4" t="s">
        <v>5791</v>
      </c>
      <c r="F4007" s="4" t="s">
        <v>7205</v>
      </c>
      <c r="G4007" s="4" t="s">
        <v>7167</v>
      </c>
      <c r="H4007" s="10">
        <v>44580</v>
      </c>
      <c r="I4007" s="5">
        <v>39235</v>
      </c>
      <c r="J4007" s="5">
        <v>-9808.7800000000007</v>
      </c>
      <c r="K4007" s="5">
        <f t="shared" si="62"/>
        <v>29426.22</v>
      </c>
    </row>
    <row r="4008" spans="1:11" x14ac:dyDescent="0.25">
      <c r="A4008" s="4" t="s">
        <v>7269</v>
      </c>
      <c r="B4008" s="4" t="s">
        <v>7256</v>
      </c>
      <c r="C4008" s="4" t="s">
        <v>5792</v>
      </c>
      <c r="D4008" s="12" t="s">
        <v>7278</v>
      </c>
      <c r="E4008" s="4" t="s">
        <v>5791</v>
      </c>
      <c r="F4008" s="4" t="s">
        <v>7205</v>
      </c>
      <c r="G4008" s="4" t="s">
        <v>7167</v>
      </c>
      <c r="H4008" s="10">
        <v>44580</v>
      </c>
      <c r="I4008" s="5">
        <v>39235</v>
      </c>
      <c r="J4008" s="5">
        <v>-9808.7800000000007</v>
      </c>
      <c r="K4008" s="5">
        <f t="shared" si="62"/>
        <v>29426.22</v>
      </c>
    </row>
    <row r="4009" spans="1:11" x14ac:dyDescent="0.25">
      <c r="A4009" s="4" t="s">
        <v>7269</v>
      </c>
      <c r="B4009" s="4" t="s">
        <v>7256</v>
      </c>
      <c r="C4009" s="4" t="s">
        <v>5793</v>
      </c>
      <c r="D4009" s="12" t="s">
        <v>7278</v>
      </c>
      <c r="E4009" s="4" t="s">
        <v>5791</v>
      </c>
      <c r="F4009" s="4" t="s">
        <v>7205</v>
      </c>
      <c r="G4009" s="4" t="s">
        <v>7167</v>
      </c>
      <c r="H4009" s="10">
        <v>44580</v>
      </c>
      <c r="I4009" s="5">
        <v>39235</v>
      </c>
      <c r="J4009" s="5">
        <v>-9808.7800000000007</v>
      </c>
      <c r="K4009" s="5">
        <f t="shared" si="62"/>
        <v>29426.22</v>
      </c>
    </row>
    <row r="4010" spans="1:11" x14ac:dyDescent="0.25">
      <c r="A4010" s="4" t="s">
        <v>7269</v>
      </c>
      <c r="B4010" s="4" t="s">
        <v>7215</v>
      </c>
      <c r="C4010" s="4" t="s">
        <v>5794</v>
      </c>
      <c r="D4010" s="12" t="s">
        <v>7278</v>
      </c>
      <c r="E4010" s="4" t="s">
        <v>5795</v>
      </c>
      <c r="F4010" s="4" t="s">
        <v>7205</v>
      </c>
      <c r="G4010" s="4" t="s">
        <v>7166</v>
      </c>
      <c r="H4010" s="10">
        <v>44599</v>
      </c>
      <c r="I4010" s="5">
        <v>19040</v>
      </c>
      <c r="J4010" s="5">
        <v>-4363.3599999999997</v>
      </c>
      <c r="K4010" s="5">
        <f t="shared" si="62"/>
        <v>14676.64</v>
      </c>
    </row>
    <row r="4011" spans="1:11" x14ac:dyDescent="0.25">
      <c r="A4011" s="4" t="s">
        <v>7269</v>
      </c>
      <c r="B4011" s="4" t="s">
        <v>7215</v>
      </c>
      <c r="C4011" s="4" t="s">
        <v>5796</v>
      </c>
      <c r="D4011" s="12" t="s">
        <v>7278</v>
      </c>
      <c r="E4011" s="4" t="s">
        <v>5795</v>
      </c>
      <c r="F4011" s="4" t="s">
        <v>7205</v>
      </c>
      <c r="G4011" s="4" t="s">
        <v>7192</v>
      </c>
      <c r="H4011" s="10">
        <v>44599</v>
      </c>
      <c r="I4011" s="5">
        <v>19040</v>
      </c>
      <c r="J4011" s="5">
        <v>-4363.3599999999997</v>
      </c>
      <c r="K4011" s="5">
        <f t="shared" si="62"/>
        <v>14676.64</v>
      </c>
    </row>
    <row r="4012" spans="1:11" x14ac:dyDescent="0.25">
      <c r="A4012" s="4" t="s">
        <v>7269</v>
      </c>
      <c r="B4012" s="4" t="s">
        <v>7215</v>
      </c>
      <c r="C4012" s="4" t="s">
        <v>5797</v>
      </c>
      <c r="D4012" s="12" t="s">
        <v>7278</v>
      </c>
      <c r="E4012" s="4" t="s">
        <v>5795</v>
      </c>
      <c r="F4012" s="4" t="s">
        <v>7205</v>
      </c>
      <c r="G4012" s="4" t="s">
        <v>7185</v>
      </c>
      <c r="H4012" s="10">
        <v>44599</v>
      </c>
      <c r="I4012" s="5">
        <v>19040</v>
      </c>
      <c r="J4012" s="5">
        <v>-4363.3599999999997</v>
      </c>
      <c r="K4012" s="5">
        <f t="shared" si="62"/>
        <v>14676.64</v>
      </c>
    </row>
    <row r="4013" spans="1:11" x14ac:dyDescent="0.25">
      <c r="A4013" s="4" t="s">
        <v>7269</v>
      </c>
      <c r="B4013" s="4" t="s">
        <v>7215</v>
      </c>
      <c r="C4013" s="4" t="s">
        <v>5798</v>
      </c>
      <c r="D4013" s="12" t="s">
        <v>7278</v>
      </c>
      <c r="E4013" s="4" t="s">
        <v>5795</v>
      </c>
      <c r="F4013" s="4" t="s">
        <v>7205</v>
      </c>
      <c r="G4013" s="4" t="s">
        <v>7191</v>
      </c>
      <c r="H4013" s="10">
        <v>44599</v>
      </c>
      <c r="I4013" s="5">
        <v>19040</v>
      </c>
      <c r="J4013" s="5">
        <v>-4363.3599999999997</v>
      </c>
      <c r="K4013" s="5">
        <f t="shared" si="62"/>
        <v>14676.64</v>
      </c>
    </row>
    <row r="4014" spans="1:11" x14ac:dyDescent="0.25">
      <c r="A4014" s="4" t="s">
        <v>7269</v>
      </c>
      <c r="B4014" s="4" t="s">
        <v>7215</v>
      </c>
      <c r="C4014" s="4" t="s">
        <v>5799</v>
      </c>
      <c r="D4014" s="12" t="s">
        <v>7278</v>
      </c>
      <c r="E4014" s="4" t="s">
        <v>5795</v>
      </c>
      <c r="F4014" s="4" t="s">
        <v>7205</v>
      </c>
      <c r="G4014" s="4" t="s">
        <v>7194</v>
      </c>
      <c r="H4014" s="10">
        <v>44599</v>
      </c>
      <c r="I4014" s="5">
        <v>19040</v>
      </c>
      <c r="J4014" s="5">
        <v>-4363.3599999999997</v>
      </c>
      <c r="K4014" s="5">
        <f t="shared" si="62"/>
        <v>14676.64</v>
      </c>
    </row>
    <row r="4015" spans="1:11" x14ac:dyDescent="0.25">
      <c r="A4015" s="4" t="s">
        <v>7269</v>
      </c>
      <c r="B4015" s="4" t="s">
        <v>7215</v>
      </c>
      <c r="C4015" s="4" t="s">
        <v>5800</v>
      </c>
      <c r="D4015" s="12" t="s">
        <v>7278</v>
      </c>
      <c r="E4015" s="4" t="s">
        <v>5795</v>
      </c>
      <c r="F4015" s="4" t="s">
        <v>7205</v>
      </c>
      <c r="G4015" s="4" t="s">
        <v>7188</v>
      </c>
      <c r="H4015" s="10">
        <v>44599</v>
      </c>
      <c r="I4015" s="5">
        <v>19040</v>
      </c>
      <c r="J4015" s="5">
        <v>-4363.3599999999997</v>
      </c>
      <c r="K4015" s="5">
        <f t="shared" si="62"/>
        <v>14676.64</v>
      </c>
    </row>
    <row r="4016" spans="1:11" x14ac:dyDescent="0.25">
      <c r="A4016" s="4" t="s">
        <v>7269</v>
      </c>
      <c r="B4016" s="4" t="s">
        <v>7215</v>
      </c>
      <c r="C4016" s="4" t="s">
        <v>5801</v>
      </c>
      <c r="D4016" s="12" t="s">
        <v>7278</v>
      </c>
      <c r="E4016" s="4" t="s">
        <v>5795</v>
      </c>
      <c r="F4016" s="4" t="s">
        <v>7205</v>
      </c>
      <c r="G4016" s="4" t="s">
        <v>7175</v>
      </c>
      <c r="H4016" s="10">
        <v>44599</v>
      </c>
      <c r="I4016" s="5">
        <v>19040</v>
      </c>
      <c r="J4016" s="5">
        <v>-4363.3599999999997</v>
      </c>
      <c r="K4016" s="5">
        <f t="shared" si="62"/>
        <v>14676.64</v>
      </c>
    </row>
    <row r="4017" spans="1:11" x14ac:dyDescent="0.25">
      <c r="A4017" s="4" t="s">
        <v>7269</v>
      </c>
      <c r="B4017" s="4" t="s">
        <v>7215</v>
      </c>
      <c r="C4017" s="4" t="s">
        <v>5802</v>
      </c>
      <c r="D4017" s="12" t="s">
        <v>7278</v>
      </c>
      <c r="E4017" s="4" t="s">
        <v>5795</v>
      </c>
      <c r="F4017" s="4" t="s">
        <v>7205</v>
      </c>
      <c r="G4017" s="4" t="s">
        <v>7174</v>
      </c>
      <c r="H4017" s="10">
        <v>44599</v>
      </c>
      <c r="I4017" s="5">
        <v>19040</v>
      </c>
      <c r="J4017" s="5">
        <v>-4363.3599999999997</v>
      </c>
      <c r="K4017" s="5">
        <f t="shared" si="62"/>
        <v>14676.64</v>
      </c>
    </row>
    <row r="4018" spans="1:11" x14ac:dyDescent="0.25">
      <c r="A4018" s="4" t="s">
        <v>7269</v>
      </c>
      <c r="B4018" s="4" t="s">
        <v>7215</v>
      </c>
      <c r="C4018" s="4" t="s">
        <v>5803</v>
      </c>
      <c r="D4018" s="12" t="s">
        <v>7278</v>
      </c>
      <c r="E4018" s="4" t="s">
        <v>5795</v>
      </c>
      <c r="F4018" s="4" t="s">
        <v>7205</v>
      </c>
      <c r="G4018" s="4" t="s">
        <v>7171</v>
      </c>
      <c r="H4018" s="10">
        <v>44599</v>
      </c>
      <c r="I4018" s="5">
        <v>19040</v>
      </c>
      <c r="J4018" s="5">
        <v>-4363.3599999999997</v>
      </c>
      <c r="K4018" s="5">
        <f t="shared" si="62"/>
        <v>14676.64</v>
      </c>
    </row>
    <row r="4019" spans="1:11" x14ac:dyDescent="0.25">
      <c r="A4019" s="4" t="s">
        <v>7269</v>
      </c>
      <c r="B4019" s="4" t="s">
        <v>7215</v>
      </c>
      <c r="C4019" s="4" t="s">
        <v>5804</v>
      </c>
      <c r="D4019" s="12" t="s">
        <v>7278</v>
      </c>
      <c r="E4019" s="4" t="s">
        <v>5795</v>
      </c>
      <c r="F4019" s="4" t="s">
        <v>7205</v>
      </c>
      <c r="G4019" s="4" t="s">
        <v>7181</v>
      </c>
      <c r="H4019" s="10">
        <v>44599</v>
      </c>
      <c r="I4019" s="5">
        <v>19040</v>
      </c>
      <c r="J4019" s="5">
        <v>-4363.3599999999997</v>
      </c>
      <c r="K4019" s="5">
        <f t="shared" si="62"/>
        <v>14676.64</v>
      </c>
    </row>
    <row r="4020" spans="1:11" x14ac:dyDescent="0.25">
      <c r="A4020" s="4" t="s">
        <v>7269</v>
      </c>
      <c r="B4020" s="4" t="s">
        <v>7215</v>
      </c>
      <c r="C4020" s="4" t="s">
        <v>5805</v>
      </c>
      <c r="D4020" s="12" t="s">
        <v>7278</v>
      </c>
      <c r="E4020" s="4" t="s">
        <v>5795</v>
      </c>
      <c r="F4020" s="4" t="s">
        <v>7205</v>
      </c>
      <c r="G4020" s="4" t="s">
        <v>7181</v>
      </c>
      <c r="H4020" s="10">
        <v>44599</v>
      </c>
      <c r="I4020" s="5">
        <v>19040</v>
      </c>
      <c r="J4020" s="5">
        <v>-4363.3599999999997</v>
      </c>
      <c r="K4020" s="5">
        <f t="shared" si="62"/>
        <v>14676.64</v>
      </c>
    </row>
    <row r="4021" spans="1:11" x14ac:dyDescent="0.25">
      <c r="A4021" s="4" t="s">
        <v>7269</v>
      </c>
      <c r="B4021" s="4" t="s">
        <v>7215</v>
      </c>
      <c r="C4021" s="4" t="s">
        <v>5806</v>
      </c>
      <c r="D4021" s="12" t="s">
        <v>7278</v>
      </c>
      <c r="E4021" s="4" t="s">
        <v>5795</v>
      </c>
      <c r="F4021" s="4" t="s">
        <v>7205</v>
      </c>
      <c r="G4021" s="4" t="s">
        <v>7171</v>
      </c>
      <c r="H4021" s="10">
        <v>44599</v>
      </c>
      <c r="I4021" s="5">
        <v>19040</v>
      </c>
      <c r="J4021" s="5">
        <v>-4363.3599999999997</v>
      </c>
      <c r="K4021" s="5">
        <f t="shared" si="62"/>
        <v>14676.64</v>
      </c>
    </row>
    <row r="4022" spans="1:11" x14ac:dyDescent="0.25">
      <c r="A4022" s="4" t="s">
        <v>7269</v>
      </c>
      <c r="B4022" s="4" t="s">
        <v>7215</v>
      </c>
      <c r="C4022" s="4" t="s">
        <v>5807</v>
      </c>
      <c r="D4022" s="12" t="s">
        <v>7278</v>
      </c>
      <c r="E4022" s="4" t="s">
        <v>5795</v>
      </c>
      <c r="F4022" s="4" t="s">
        <v>7205</v>
      </c>
      <c r="G4022" s="4" t="s">
        <v>7171</v>
      </c>
      <c r="H4022" s="10">
        <v>44599</v>
      </c>
      <c r="I4022" s="5">
        <v>19040</v>
      </c>
      <c r="J4022" s="5">
        <v>-4363.3599999999997</v>
      </c>
      <c r="K4022" s="5">
        <f t="shared" si="62"/>
        <v>14676.64</v>
      </c>
    </row>
    <row r="4023" spans="1:11" x14ac:dyDescent="0.25">
      <c r="A4023" s="4" t="s">
        <v>7269</v>
      </c>
      <c r="B4023" s="4" t="s">
        <v>7215</v>
      </c>
      <c r="C4023" s="4" t="s">
        <v>5808</v>
      </c>
      <c r="D4023" s="12" t="s">
        <v>7278</v>
      </c>
      <c r="E4023" s="4" t="s">
        <v>5795</v>
      </c>
      <c r="F4023" s="4" t="s">
        <v>7205</v>
      </c>
      <c r="G4023" s="4" t="s">
        <v>7170</v>
      </c>
      <c r="H4023" s="10">
        <v>44599</v>
      </c>
      <c r="I4023" s="5">
        <v>19040</v>
      </c>
      <c r="J4023" s="5">
        <v>-4363.3599999999997</v>
      </c>
      <c r="K4023" s="5">
        <f t="shared" si="62"/>
        <v>14676.64</v>
      </c>
    </row>
    <row r="4024" spans="1:11" x14ac:dyDescent="0.25">
      <c r="A4024" s="4" t="s">
        <v>7269</v>
      </c>
      <c r="B4024" s="4" t="s">
        <v>7215</v>
      </c>
      <c r="C4024" s="4" t="s">
        <v>5809</v>
      </c>
      <c r="D4024" s="12" t="s">
        <v>7278</v>
      </c>
      <c r="E4024" s="4" t="s">
        <v>5795</v>
      </c>
      <c r="F4024" s="4" t="s">
        <v>7205</v>
      </c>
      <c r="G4024" s="4" t="s">
        <v>7168</v>
      </c>
      <c r="H4024" s="10">
        <v>44599</v>
      </c>
      <c r="I4024" s="5">
        <v>19040</v>
      </c>
      <c r="J4024" s="5">
        <v>-4363.3599999999997</v>
      </c>
      <c r="K4024" s="5">
        <f t="shared" si="62"/>
        <v>14676.64</v>
      </c>
    </row>
    <row r="4025" spans="1:11" x14ac:dyDescent="0.25">
      <c r="A4025" s="4" t="s">
        <v>7269</v>
      </c>
      <c r="B4025" s="4" t="s">
        <v>7215</v>
      </c>
      <c r="C4025" s="4" t="s">
        <v>5810</v>
      </c>
      <c r="D4025" s="12" t="s">
        <v>7278</v>
      </c>
      <c r="E4025" s="4" t="s">
        <v>5795</v>
      </c>
      <c r="F4025" s="4" t="s">
        <v>7205</v>
      </c>
      <c r="G4025" s="4" t="s">
        <v>7167</v>
      </c>
      <c r="H4025" s="10">
        <v>44599</v>
      </c>
      <c r="I4025" s="5">
        <v>19040</v>
      </c>
      <c r="J4025" s="5">
        <v>-4363.3599999999997</v>
      </c>
      <c r="K4025" s="5">
        <f t="shared" si="62"/>
        <v>14676.64</v>
      </c>
    </row>
    <row r="4026" spans="1:11" x14ac:dyDescent="0.25">
      <c r="A4026" s="4" t="s">
        <v>7269</v>
      </c>
      <c r="B4026" s="4" t="s">
        <v>7215</v>
      </c>
      <c r="C4026" s="4" t="s">
        <v>5811</v>
      </c>
      <c r="D4026" s="12" t="s">
        <v>7278</v>
      </c>
      <c r="E4026" s="4" t="s">
        <v>5795</v>
      </c>
      <c r="F4026" s="4" t="s">
        <v>7205</v>
      </c>
      <c r="G4026" s="4" t="s">
        <v>7184</v>
      </c>
      <c r="H4026" s="10">
        <v>44599</v>
      </c>
      <c r="I4026" s="5">
        <v>19040</v>
      </c>
      <c r="J4026" s="5">
        <v>-4363.3599999999997</v>
      </c>
      <c r="K4026" s="5">
        <f t="shared" si="62"/>
        <v>14676.64</v>
      </c>
    </row>
    <row r="4027" spans="1:11" x14ac:dyDescent="0.25">
      <c r="A4027" s="4" t="s">
        <v>7269</v>
      </c>
      <c r="B4027" s="4" t="s">
        <v>7215</v>
      </c>
      <c r="C4027" s="4" t="s">
        <v>5812</v>
      </c>
      <c r="D4027" s="12" t="s">
        <v>7278</v>
      </c>
      <c r="E4027" s="4" t="s">
        <v>5795</v>
      </c>
      <c r="F4027" s="4" t="s">
        <v>7205</v>
      </c>
      <c r="G4027" s="4" t="s">
        <v>7184</v>
      </c>
      <c r="H4027" s="10">
        <v>44599</v>
      </c>
      <c r="I4027" s="5">
        <v>19040</v>
      </c>
      <c r="J4027" s="5">
        <v>-4363.3599999999997</v>
      </c>
      <c r="K4027" s="5">
        <f t="shared" si="62"/>
        <v>14676.64</v>
      </c>
    </row>
    <row r="4028" spans="1:11" x14ac:dyDescent="0.25">
      <c r="A4028" s="4" t="s">
        <v>7269</v>
      </c>
      <c r="B4028" s="4" t="s">
        <v>7215</v>
      </c>
      <c r="C4028" s="4" t="s">
        <v>5813</v>
      </c>
      <c r="D4028" s="12" t="s">
        <v>7278</v>
      </c>
      <c r="E4028" s="4" t="s">
        <v>5795</v>
      </c>
      <c r="F4028" s="4" t="s">
        <v>7205</v>
      </c>
      <c r="G4028" s="4" t="s">
        <v>7181</v>
      </c>
      <c r="H4028" s="10">
        <v>44599</v>
      </c>
      <c r="I4028" s="5">
        <v>19040</v>
      </c>
      <c r="J4028" s="5">
        <v>-4363.3599999999997</v>
      </c>
      <c r="K4028" s="5">
        <f t="shared" si="62"/>
        <v>14676.64</v>
      </c>
    </row>
    <row r="4029" spans="1:11" x14ac:dyDescent="0.25">
      <c r="A4029" s="4" t="s">
        <v>7269</v>
      </c>
      <c r="B4029" s="4" t="s">
        <v>7215</v>
      </c>
      <c r="C4029" s="4" t="s">
        <v>5814</v>
      </c>
      <c r="D4029" s="12" t="s">
        <v>7278</v>
      </c>
      <c r="E4029" s="4" t="s">
        <v>5795</v>
      </c>
      <c r="F4029" s="4" t="s">
        <v>7205</v>
      </c>
      <c r="G4029" s="4" t="s">
        <v>7183</v>
      </c>
      <c r="H4029" s="10">
        <v>44599</v>
      </c>
      <c r="I4029" s="5">
        <v>19040</v>
      </c>
      <c r="J4029" s="5">
        <v>-4363.3599999999997</v>
      </c>
      <c r="K4029" s="5">
        <f t="shared" si="62"/>
        <v>14676.64</v>
      </c>
    </row>
    <row r="4030" spans="1:11" x14ac:dyDescent="0.25">
      <c r="A4030" s="4" t="s">
        <v>7269</v>
      </c>
      <c r="B4030" s="4" t="s">
        <v>7215</v>
      </c>
      <c r="C4030" s="4" t="s">
        <v>5815</v>
      </c>
      <c r="D4030" s="12" t="s">
        <v>7278</v>
      </c>
      <c r="E4030" s="4" t="s">
        <v>5795</v>
      </c>
      <c r="F4030" s="4" t="s">
        <v>7205</v>
      </c>
      <c r="G4030" s="4" t="s">
        <v>7171</v>
      </c>
      <c r="H4030" s="10">
        <v>44599</v>
      </c>
      <c r="I4030" s="5">
        <v>19040</v>
      </c>
      <c r="J4030" s="5">
        <v>-4363.3599999999997</v>
      </c>
      <c r="K4030" s="5">
        <f t="shared" si="62"/>
        <v>14676.64</v>
      </c>
    </row>
    <row r="4031" spans="1:11" x14ac:dyDescent="0.25">
      <c r="A4031" s="4" t="s">
        <v>7269</v>
      </c>
      <c r="B4031" s="4" t="s">
        <v>7215</v>
      </c>
      <c r="C4031" s="4" t="s">
        <v>5816</v>
      </c>
      <c r="D4031" s="12" t="s">
        <v>7278</v>
      </c>
      <c r="E4031" s="4" t="s">
        <v>5795</v>
      </c>
      <c r="F4031" s="4" t="s">
        <v>7205</v>
      </c>
      <c r="G4031" s="4" t="s">
        <v>7183</v>
      </c>
      <c r="H4031" s="10">
        <v>44599</v>
      </c>
      <c r="I4031" s="5">
        <v>19040</v>
      </c>
      <c r="J4031" s="5">
        <v>-4363.3599999999997</v>
      </c>
      <c r="K4031" s="5">
        <f t="shared" si="62"/>
        <v>14676.64</v>
      </c>
    </row>
    <row r="4032" spans="1:11" x14ac:dyDescent="0.25">
      <c r="A4032" s="4" t="s">
        <v>7269</v>
      </c>
      <c r="B4032" s="4" t="s">
        <v>7215</v>
      </c>
      <c r="C4032" s="4" t="s">
        <v>5817</v>
      </c>
      <c r="D4032" s="12" t="s">
        <v>7278</v>
      </c>
      <c r="E4032" s="4" t="s">
        <v>5795</v>
      </c>
      <c r="F4032" s="4" t="s">
        <v>7205</v>
      </c>
      <c r="G4032" s="4" t="s">
        <v>7172</v>
      </c>
      <c r="H4032" s="10">
        <v>44599</v>
      </c>
      <c r="I4032" s="5">
        <v>19040</v>
      </c>
      <c r="J4032" s="5">
        <v>-4363.3599999999997</v>
      </c>
      <c r="K4032" s="5">
        <f t="shared" si="62"/>
        <v>14676.64</v>
      </c>
    </row>
    <row r="4033" spans="1:11" x14ac:dyDescent="0.25">
      <c r="A4033" s="4" t="s">
        <v>7269</v>
      </c>
      <c r="B4033" s="4" t="s">
        <v>7215</v>
      </c>
      <c r="C4033" s="4" t="s">
        <v>5818</v>
      </c>
      <c r="D4033" s="12" t="s">
        <v>7278</v>
      </c>
      <c r="E4033" s="4" t="s">
        <v>5795</v>
      </c>
      <c r="F4033" s="4" t="s">
        <v>7205</v>
      </c>
      <c r="G4033" s="4" t="s">
        <v>7182</v>
      </c>
      <c r="H4033" s="10">
        <v>44599</v>
      </c>
      <c r="I4033" s="5">
        <v>19040</v>
      </c>
      <c r="J4033" s="5">
        <v>-4363.3599999999997</v>
      </c>
      <c r="K4033" s="5">
        <f t="shared" si="62"/>
        <v>14676.64</v>
      </c>
    </row>
    <row r="4034" spans="1:11" x14ac:dyDescent="0.25">
      <c r="A4034" s="4" t="s">
        <v>7269</v>
      </c>
      <c r="B4034" s="4" t="s">
        <v>7215</v>
      </c>
      <c r="C4034" s="4" t="s">
        <v>5819</v>
      </c>
      <c r="D4034" s="12" t="s">
        <v>7278</v>
      </c>
      <c r="E4034" s="4" t="s">
        <v>5795</v>
      </c>
      <c r="F4034" s="4" t="s">
        <v>7205</v>
      </c>
      <c r="G4034" s="4" t="s">
        <v>7186</v>
      </c>
      <c r="H4034" s="10">
        <v>44599</v>
      </c>
      <c r="I4034" s="5">
        <v>19040</v>
      </c>
      <c r="J4034" s="5">
        <v>-4363.3599999999997</v>
      </c>
      <c r="K4034" s="5">
        <f t="shared" si="62"/>
        <v>14676.64</v>
      </c>
    </row>
    <row r="4035" spans="1:11" x14ac:dyDescent="0.25">
      <c r="A4035" s="4" t="s">
        <v>7269</v>
      </c>
      <c r="B4035" s="4" t="s">
        <v>7215</v>
      </c>
      <c r="C4035" s="4" t="s">
        <v>5820</v>
      </c>
      <c r="D4035" s="12" t="s">
        <v>7278</v>
      </c>
      <c r="E4035" s="4" t="s">
        <v>5795</v>
      </c>
      <c r="F4035" s="4" t="s">
        <v>7205</v>
      </c>
      <c r="G4035" s="4" t="s">
        <v>7180</v>
      </c>
      <c r="H4035" s="10">
        <v>44599</v>
      </c>
      <c r="I4035" s="5">
        <v>19040</v>
      </c>
      <c r="J4035" s="5">
        <v>-4363.3599999999997</v>
      </c>
      <c r="K4035" s="5">
        <f t="shared" si="62"/>
        <v>14676.64</v>
      </c>
    </row>
    <row r="4036" spans="1:11" x14ac:dyDescent="0.25">
      <c r="A4036" s="4" t="s">
        <v>7269</v>
      </c>
      <c r="B4036" s="4" t="s">
        <v>7215</v>
      </c>
      <c r="C4036" s="4" t="s">
        <v>5821</v>
      </c>
      <c r="D4036" s="12" t="s">
        <v>7278</v>
      </c>
      <c r="E4036" s="4" t="s">
        <v>5822</v>
      </c>
      <c r="F4036" s="4" t="s">
        <v>7205</v>
      </c>
      <c r="G4036" s="4" t="s">
        <v>7167</v>
      </c>
      <c r="H4036" s="10">
        <v>44601</v>
      </c>
      <c r="I4036" s="5">
        <v>7840</v>
      </c>
      <c r="J4036" s="5">
        <v>-1796.64</v>
      </c>
      <c r="K4036" s="5">
        <f t="shared" si="62"/>
        <v>6043.36</v>
      </c>
    </row>
    <row r="4037" spans="1:11" x14ac:dyDescent="0.25">
      <c r="A4037" s="4" t="s">
        <v>7269</v>
      </c>
      <c r="B4037" s="4" t="s">
        <v>7215</v>
      </c>
      <c r="C4037" s="4" t="s">
        <v>5823</v>
      </c>
      <c r="D4037" s="12" t="s">
        <v>7278</v>
      </c>
      <c r="E4037" s="4" t="s">
        <v>5822</v>
      </c>
      <c r="F4037" s="4" t="s">
        <v>7205</v>
      </c>
      <c r="G4037" s="4" t="s">
        <v>7167</v>
      </c>
      <c r="H4037" s="10">
        <v>44601</v>
      </c>
      <c r="I4037" s="5">
        <v>7840</v>
      </c>
      <c r="J4037" s="5">
        <v>-1796.64</v>
      </c>
      <c r="K4037" s="5">
        <f t="shared" si="62"/>
        <v>6043.36</v>
      </c>
    </row>
    <row r="4038" spans="1:11" x14ac:dyDescent="0.25">
      <c r="A4038" s="4" t="s">
        <v>7269</v>
      </c>
      <c r="B4038" s="4" t="s">
        <v>7215</v>
      </c>
      <c r="C4038" s="4" t="s">
        <v>5824</v>
      </c>
      <c r="D4038" s="12" t="s">
        <v>7278</v>
      </c>
      <c r="E4038" s="4" t="s">
        <v>5822</v>
      </c>
      <c r="F4038" s="4" t="s">
        <v>7205</v>
      </c>
      <c r="G4038" s="4" t="s">
        <v>7191</v>
      </c>
      <c r="H4038" s="10">
        <v>44601</v>
      </c>
      <c r="I4038" s="5">
        <v>7840</v>
      </c>
      <c r="J4038" s="5">
        <v>-1796.64</v>
      </c>
      <c r="K4038" s="5">
        <f t="shared" si="62"/>
        <v>6043.36</v>
      </c>
    </row>
    <row r="4039" spans="1:11" x14ac:dyDescent="0.25">
      <c r="A4039" s="4" t="s">
        <v>7269</v>
      </c>
      <c r="B4039" s="4" t="s">
        <v>7215</v>
      </c>
      <c r="C4039" s="4" t="s">
        <v>5825</v>
      </c>
      <c r="D4039" s="12" t="s">
        <v>7278</v>
      </c>
      <c r="E4039" s="4" t="s">
        <v>5822</v>
      </c>
      <c r="F4039" s="4" t="s">
        <v>7205</v>
      </c>
      <c r="G4039" s="4" t="s">
        <v>7191</v>
      </c>
      <c r="H4039" s="10">
        <v>44601</v>
      </c>
      <c r="I4039" s="5">
        <v>7840</v>
      </c>
      <c r="J4039" s="5">
        <v>-1796.64</v>
      </c>
      <c r="K4039" s="5">
        <f t="shared" si="62"/>
        <v>6043.36</v>
      </c>
    </row>
    <row r="4040" spans="1:11" x14ac:dyDescent="0.25">
      <c r="A4040" s="4" t="s">
        <v>7269</v>
      </c>
      <c r="B4040" s="4" t="s">
        <v>7215</v>
      </c>
      <c r="C4040" s="4" t="s">
        <v>5826</v>
      </c>
      <c r="D4040" s="12" t="s">
        <v>7278</v>
      </c>
      <c r="E4040" s="4" t="s">
        <v>5822</v>
      </c>
      <c r="F4040" s="4" t="s">
        <v>7205</v>
      </c>
      <c r="G4040" s="4" t="s">
        <v>7191</v>
      </c>
      <c r="H4040" s="10">
        <v>44601</v>
      </c>
      <c r="I4040" s="5">
        <v>7840</v>
      </c>
      <c r="J4040" s="5">
        <v>-1796.64</v>
      </c>
      <c r="K4040" s="5">
        <f t="shared" si="62"/>
        <v>6043.36</v>
      </c>
    </row>
    <row r="4041" spans="1:11" x14ac:dyDescent="0.25">
      <c r="A4041" s="4" t="s">
        <v>7269</v>
      </c>
      <c r="B4041" s="4" t="s">
        <v>7215</v>
      </c>
      <c r="C4041" s="4" t="s">
        <v>5827</v>
      </c>
      <c r="D4041" s="12" t="s">
        <v>7278</v>
      </c>
      <c r="E4041" s="4" t="s">
        <v>5822</v>
      </c>
      <c r="F4041" s="4" t="s">
        <v>7205</v>
      </c>
      <c r="G4041" s="4" t="s">
        <v>7191</v>
      </c>
      <c r="H4041" s="10">
        <v>44601</v>
      </c>
      <c r="I4041" s="5">
        <v>7840</v>
      </c>
      <c r="J4041" s="5">
        <v>-1796.64</v>
      </c>
      <c r="K4041" s="5">
        <f t="shared" si="62"/>
        <v>6043.36</v>
      </c>
    </row>
    <row r="4042" spans="1:11" x14ac:dyDescent="0.25">
      <c r="A4042" s="4" t="s">
        <v>7269</v>
      </c>
      <c r="B4042" s="4" t="s">
        <v>7215</v>
      </c>
      <c r="C4042" s="4" t="s">
        <v>5828</v>
      </c>
      <c r="D4042" s="12" t="s">
        <v>7278</v>
      </c>
      <c r="E4042" s="4" t="s">
        <v>5822</v>
      </c>
      <c r="F4042" s="4" t="s">
        <v>7205</v>
      </c>
      <c r="G4042" s="4" t="s">
        <v>7191</v>
      </c>
      <c r="H4042" s="10">
        <v>44601</v>
      </c>
      <c r="I4042" s="5">
        <v>7840</v>
      </c>
      <c r="J4042" s="5">
        <v>-1796.64</v>
      </c>
      <c r="K4042" s="5">
        <f t="shared" si="62"/>
        <v>6043.36</v>
      </c>
    </row>
    <row r="4043" spans="1:11" x14ac:dyDescent="0.25">
      <c r="A4043" s="4" t="s">
        <v>7269</v>
      </c>
      <c r="B4043" s="4" t="s">
        <v>7215</v>
      </c>
      <c r="C4043" s="4" t="s">
        <v>5829</v>
      </c>
      <c r="D4043" s="12" t="s">
        <v>7278</v>
      </c>
      <c r="E4043" s="4" t="s">
        <v>5822</v>
      </c>
      <c r="F4043" s="4" t="s">
        <v>7205</v>
      </c>
      <c r="G4043" s="4" t="s">
        <v>7178</v>
      </c>
      <c r="H4043" s="10">
        <v>44601</v>
      </c>
      <c r="I4043" s="5">
        <v>7840</v>
      </c>
      <c r="J4043" s="5">
        <v>-1796.64</v>
      </c>
      <c r="K4043" s="5">
        <f t="shared" si="62"/>
        <v>6043.36</v>
      </c>
    </row>
    <row r="4044" spans="1:11" x14ac:dyDescent="0.25">
      <c r="A4044" s="4" t="s">
        <v>7269</v>
      </c>
      <c r="B4044" s="4" t="s">
        <v>7215</v>
      </c>
      <c r="C4044" s="4" t="s">
        <v>5830</v>
      </c>
      <c r="D4044" s="12" t="s">
        <v>7278</v>
      </c>
      <c r="E4044" s="4" t="s">
        <v>5822</v>
      </c>
      <c r="F4044" s="4" t="s">
        <v>7205</v>
      </c>
      <c r="G4044" s="4" t="s">
        <v>7178</v>
      </c>
      <c r="H4044" s="10">
        <v>44601</v>
      </c>
      <c r="I4044" s="5">
        <v>7840</v>
      </c>
      <c r="J4044" s="5">
        <v>-1796.64</v>
      </c>
      <c r="K4044" s="5">
        <f t="shared" si="62"/>
        <v>6043.36</v>
      </c>
    </row>
    <row r="4045" spans="1:11" x14ac:dyDescent="0.25">
      <c r="A4045" s="4" t="s">
        <v>7269</v>
      </c>
      <c r="B4045" s="4" t="s">
        <v>7215</v>
      </c>
      <c r="C4045" s="4" t="s">
        <v>5831</v>
      </c>
      <c r="D4045" s="12" t="s">
        <v>7278</v>
      </c>
      <c r="E4045" s="4" t="s">
        <v>5822</v>
      </c>
      <c r="F4045" s="4" t="s">
        <v>7205</v>
      </c>
      <c r="G4045" s="4" t="s">
        <v>7178</v>
      </c>
      <c r="H4045" s="10">
        <v>44601</v>
      </c>
      <c r="I4045" s="5">
        <v>7840</v>
      </c>
      <c r="J4045" s="5">
        <v>-1796.64</v>
      </c>
      <c r="K4045" s="5">
        <f t="shared" si="62"/>
        <v>6043.36</v>
      </c>
    </row>
    <row r="4046" spans="1:11" x14ac:dyDescent="0.25">
      <c r="A4046" s="4" t="s">
        <v>7269</v>
      </c>
      <c r="B4046" s="4" t="s">
        <v>7215</v>
      </c>
      <c r="C4046" s="4" t="s">
        <v>5832</v>
      </c>
      <c r="D4046" s="12" t="s">
        <v>7278</v>
      </c>
      <c r="E4046" s="4" t="s">
        <v>5822</v>
      </c>
      <c r="F4046" s="4" t="s">
        <v>7205</v>
      </c>
      <c r="G4046" s="4" t="s">
        <v>7178</v>
      </c>
      <c r="H4046" s="10">
        <v>44601</v>
      </c>
      <c r="I4046" s="5">
        <v>7840</v>
      </c>
      <c r="J4046" s="5">
        <v>-1796.64</v>
      </c>
      <c r="K4046" s="5">
        <f t="shared" si="62"/>
        <v>6043.36</v>
      </c>
    </row>
    <row r="4047" spans="1:11" x14ac:dyDescent="0.25">
      <c r="A4047" s="4" t="s">
        <v>7269</v>
      </c>
      <c r="B4047" s="4" t="s">
        <v>7215</v>
      </c>
      <c r="C4047" s="4" t="s">
        <v>5833</v>
      </c>
      <c r="D4047" s="12" t="s">
        <v>7278</v>
      </c>
      <c r="E4047" s="4" t="s">
        <v>5822</v>
      </c>
      <c r="F4047" s="4" t="s">
        <v>7205</v>
      </c>
      <c r="G4047" s="4" t="s">
        <v>7178</v>
      </c>
      <c r="H4047" s="10">
        <v>44601</v>
      </c>
      <c r="I4047" s="5">
        <v>7840</v>
      </c>
      <c r="J4047" s="5">
        <v>-1796.64</v>
      </c>
      <c r="K4047" s="5">
        <f t="shared" si="62"/>
        <v>6043.36</v>
      </c>
    </row>
    <row r="4048" spans="1:11" x14ac:dyDescent="0.25">
      <c r="A4048" s="4" t="s">
        <v>7269</v>
      </c>
      <c r="B4048" s="4" t="s">
        <v>7215</v>
      </c>
      <c r="C4048" s="4" t="s">
        <v>5834</v>
      </c>
      <c r="D4048" s="12" t="s">
        <v>7278</v>
      </c>
      <c r="E4048" s="4" t="s">
        <v>5822</v>
      </c>
      <c r="F4048" s="4" t="s">
        <v>7205</v>
      </c>
      <c r="G4048" s="4" t="s">
        <v>7192</v>
      </c>
      <c r="H4048" s="10">
        <v>44601</v>
      </c>
      <c r="I4048" s="5">
        <v>7840</v>
      </c>
      <c r="J4048" s="5">
        <v>-1796.64</v>
      </c>
      <c r="K4048" s="5">
        <f t="shared" si="62"/>
        <v>6043.36</v>
      </c>
    </row>
    <row r="4049" spans="1:11" x14ac:dyDescent="0.25">
      <c r="A4049" s="4" t="s">
        <v>7269</v>
      </c>
      <c r="B4049" s="4" t="s">
        <v>7215</v>
      </c>
      <c r="C4049" s="4" t="s">
        <v>5835</v>
      </c>
      <c r="D4049" s="12" t="s">
        <v>7278</v>
      </c>
      <c r="E4049" s="4" t="s">
        <v>5822</v>
      </c>
      <c r="F4049" s="4" t="s">
        <v>7205</v>
      </c>
      <c r="G4049" s="4" t="s">
        <v>7192</v>
      </c>
      <c r="H4049" s="10">
        <v>44601</v>
      </c>
      <c r="I4049" s="5">
        <v>7840</v>
      </c>
      <c r="J4049" s="5">
        <v>-1796.64</v>
      </c>
      <c r="K4049" s="5">
        <f t="shared" si="62"/>
        <v>6043.36</v>
      </c>
    </row>
    <row r="4050" spans="1:11" x14ac:dyDescent="0.25">
      <c r="A4050" s="4" t="s">
        <v>7269</v>
      </c>
      <c r="B4050" s="4" t="s">
        <v>7215</v>
      </c>
      <c r="C4050" s="4" t="s">
        <v>5836</v>
      </c>
      <c r="D4050" s="12" t="s">
        <v>7278</v>
      </c>
      <c r="E4050" s="4" t="s">
        <v>5822</v>
      </c>
      <c r="F4050" s="4" t="s">
        <v>7205</v>
      </c>
      <c r="G4050" s="4" t="s">
        <v>7178</v>
      </c>
      <c r="H4050" s="10">
        <v>44601</v>
      </c>
      <c r="I4050" s="5">
        <v>7840</v>
      </c>
      <c r="J4050" s="5">
        <v>-1796.64</v>
      </c>
      <c r="K4050" s="5">
        <f t="shared" si="62"/>
        <v>6043.36</v>
      </c>
    </row>
    <row r="4051" spans="1:11" x14ac:dyDescent="0.25">
      <c r="A4051" s="4" t="s">
        <v>7270</v>
      </c>
      <c r="B4051" s="4" t="s">
        <v>7223</v>
      </c>
      <c r="C4051" s="4" t="s">
        <v>5837</v>
      </c>
      <c r="D4051" s="12" t="s">
        <v>7278</v>
      </c>
      <c r="E4051" s="4" t="s">
        <v>5838</v>
      </c>
      <c r="F4051" s="4" t="s">
        <v>7205</v>
      </c>
      <c r="G4051" s="4" t="s">
        <v>7167</v>
      </c>
      <c r="H4051" s="10">
        <v>44614</v>
      </c>
      <c r="I4051" s="5">
        <v>56000</v>
      </c>
      <c r="J4051" s="5">
        <v>-12833.36</v>
      </c>
      <c r="K4051" s="5">
        <f t="shared" si="62"/>
        <v>43166.64</v>
      </c>
    </row>
    <row r="4052" spans="1:11" x14ac:dyDescent="0.25">
      <c r="A4052" s="4" t="s">
        <v>7270</v>
      </c>
      <c r="B4052" s="4" t="s">
        <v>7223</v>
      </c>
      <c r="C4052" s="4" t="s">
        <v>5839</v>
      </c>
      <c r="D4052" s="12" t="s">
        <v>7278</v>
      </c>
      <c r="E4052" s="4" t="s">
        <v>5840</v>
      </c>
      <c r="F4052" s="4" t="s">
        <v>7201</v>
      </c>
      <c r="G4052" s="4" t="s">
        <v>7176</v>
      </c>
      <c r="H4052" s="10">
        <v>44614</v>
      </c>
      <c r="I4052" s="5">
        <v>56000</v>
      </c>
      <c r="J4052" s="5">
        <v>-12833.36</v>
      </c>
      <c r="K4052" s="5">
        <f t="shared" si="62"/>
        <v>43166.64</v>
      </c>
    </row>
    <row r="4053" spans="1:11" x14ac:dyDescent="0.25">
      <c r="A4053" s="4" t="s">
        <v>7272</v>
      </c>
      <c r="B4053" s="4" t="s">
        <v>7247</v>
      </c>
      <c r="C4053" s="4" t="s">
        <v>5841</v>
      </c>
      <c r="D4053" s="12" t="s">
        <v>7278</v>
      </c>
      <c r="E4053" s="4" t="s">
        <v>5842</v>
      </c>
      <c r="F4053" s="4" t="s">
        <v>7205</v>
      </c>
      <c r="G4053" s="4" t="s">
        <v>7178</v>
      </c>
      <c r="H4053" s="10">
        <v>44609</v>
      </c>
      <c r="I4053" s="5">
        <v>52000</v>
      </c>
      <c r="J4053" s="5">
        <v>-11916.64</v>
      </c>
      <c r="K4053" s="5">
        <f t="shared" si="62"/>
        <v>40083.360000000001</v>
      </c>
    </row>
    <row r="4054" spans="1:11" x14ac:dyDescent="0.25">
      <c r="A4054" s="4" t="s">
        <v>7272</v>
      </c>
      <c r="B4054" s="4" t="s">
        <v>7247</v>
      </c>
      <c r="C4054" s="4" t="s">
        <v>5843</v>
      </c>
      <c r="D4054" s="12" t="s">
        <v>7278</v>
      </c>
      <c r="E4054" s="4" t="s">
        <v>5844</v>
      </c>
      <c r="F4054" s="4" t="s">
        <v>7205</v>
      </c>
      <c r="G4054" s="4" t="s">
        <v>7178</v>
      </c>
      <c r="H4054" s="10">
        <v>44609</v>
      </c>
      <c r="I4054" s="5">
        <v>52000</v>
      </c>
      <c r="J4054" s="5">
        <v>-11916.64</v>
      </c>
      <c r="K4054" s="5">
        <f t="shared" si="62"/>
        <v>40083.360000000001</v>
      </c>
    </row>
    <row r="4055" spans="1:11" x14ac:dyDescent="0.25">
      <c r="A4055" s="4" t="s">
        <v>7272</v>
      </c>
      <c r="B4055" s="4" t="s">
        <v>7254</v>
      </c>
      <c r="C4055" s="4" t="s">
        <v>5845</v>
      </c>
      <c r="D4055" s="12" t="s">
        <v>7278</v>
      </c>
      <c r="E4055" s="4" t="s">
        <v>5846</v>
      </c>
      <c r="F4055" s="4" t="s">
        <v>7205</v>
      </c>
      <c r="G4055" s="4" t="s">
        <v>7181</v>
      </c>
      <c r="H4055" s="10">
        <v>44609</v>
      </c>
      <c r="I4055" s="5">
        <v>30000</v>
      </c>
      <c r="J4055" s="5">
        <v>-6875</v>
      </c>
      <c r="K4055" s="5">
        <f t="shared" si="62"/>
        <v>23125</v>
      </c>
    </row>
    <row r="4056" spans="1:11" x14ac:dyDescent="0.25">
      <c r="A4056" s="4" t="s">
        <v>7272</v>
      </c>
      <c r="B4056" s="4" t="s">
        <v>7249</v>
      </c>
      <c r="C4056" s="4" t="s">
        <v>5847</v>
      </c>
      <c r="D4056" s="12" t="s">
        <v>7278</v>
      </c>
      <c r="E4056" s="4" t="s">
        <v>5848</v>
      </c>
      <c r="F4056" s="4" t="s">
        <v>7206</v>
      </c>
      <c r="G4056" s="4" t="s">
        <v>7181</v>
      </c>
      <c r="H4056" s="10">
        <v>44609</v>
      </c>
      <c r="I4056" s="5">
        <v>4807451.6100000003</v>
      </c>
      <c r="J4056" s="5">
        <v>-1101707.6499999999</v>
      </c>
      <c r="K4056" s="5">
        <f t="shared" si="62"/>
        <v>3705743.9600000004</v>
      </c>
    </row>
    <row r="4057" spans="1:11" x14ac:dyDescent="0.25">
      <c r="A4057" s="4" t="s">
        <v>7272</v>
      </c>
      <c r="B4057" s="4" t="s">
        <v>7245</v>
      </c>
      <c r="C4057" s="4" t="s">
        <v>5849</v>
      </c>
      <c r="D4057" s="12" t="s">
        <v>7278</v>
      </c>
      <c r="E4057" s="4" t="s">
        <v>5850</v>
      </c>
      <c r="F4057" s="4" t="s">
        <v>7205</v>
      </c>
      <c r="G4057" s="4" t="s">
        <v>7181</v>
      </c>
      <c r="H4057" s="10">
        <v>44616</v>
      </c>
      <c r="I4057" s="5">
        <v>13500</v>
      </c>
      <c r="J4057" s="5">
        <v>-3093.75</v>
      </c>
      <c r="K4057" s="5">
        <f t="shared" si="62"/>
        <v>10406.25</v>
      </c>
    </row>
    <row r="4058" spans="1:11" x14ac:dyDescent="0.25">
      <c r="A4058" s="4" t="s">
        <v>7272</v>
      </c>
      <c r="B4058" s="4" t="s">
        <v>7245</v>
      </c>
      <c r="C4058" s="4" t="s">
        <v>5851</v>
      </c>
      <c r="D4058" s="12" t="s">
        <v>7278</v>
      </c>
      <c r="E4058" s="4" t="s">
        <v>5852</v>
      </c>
      <c r="F4058" s="4" t="s">
        <v>7205</v>
      </c>
      <c r="G4058" s="4" t="s">
        <v>7167</v>
      </c>
      <c r="H4058" s="10">
        <v>44616</v>
      </c>
      <c r="I4058" s="5">
        <v>13500</v>
      </c>
      <c r="J4058" s="5">
        <v>-3093.75</v>
      </c>
      <c r="K4058" s="5">
        <f t="shared" ref="K4058:K4121" si="63">+I4058+J4058</f>
        <v>10406.25</v>
      </c>
    </row>
    <row r="4059" spans="1:11" x14ac:dyDescent="0.25">
      <c r="A4059" s="4" t="s">
        <v>5853</v>
      </c>
      <c r="B4059" s="4" t="s">
        <v>7258</v>
      </c>
      <c r="C4059" s="4" t="s">
        <v>5854</v>
      </c>
      <c r="D4059" s="12" t="s">
        <v>7278</v>
      </c>
      <c r="E4059" s="4" t="s">
        <v>5855</v>
      </c>
      <c r="F4059" s="4" t="s">
        <v>7203</v>
      </c>
      <c r="G4059" s="4" t="s">
        <v>7177</v>
      </c>
      <c r="H4059" s="10">
        <v>38018</v>
      </c>
      <c r="I4059" s="5">
        <v>1491</v>
      </c>
      <c r="J4059" s="5">
        <v>0</v>
      </c>
      <c r="K4059" s="5">
        <f t="shared" si="63"/>
        <v>1491</v>
      </c>
    </row>
    <row r="4060" spans="1:11" x14ac:dyDescent="0.25">
      <c r="A4060" s="4" t="s">
        <v>5853</v>
      </c>
      <c r="B4060" s="4" t="s">
        <v>7258</v>
      </c>
      <c r="C4060" s="4" t="s">
        <v>5856</v>
      </c>
      <c r="D4060" s="12" t="s">
        <v>7278</v>
      </c>
      <c r="E4060" s="4" t="s">
        <v>5857</v>
      </c>
      <c r="F4060" s="4" t="s">
        <v>7205</v>
      </c>
      <c r="G4060" s="4" t="s">
        <v>7167</v>
      </c>
      <c r="H4060" s="10">
        <v>37622</v>
      </c>
      <c r="I4060" s="5">
        <v>6000</v>
      </c>
      <c r="J4060" s="5">
        <v>0</v>
      </c>
      <c r="K4060" s="5">
        <f t="shared" si="63"/>
        <v>6000</v>
      </c>
    </row>
    <row r="4061" spans="1:11" x14ac:dyDescent="0.25">
      <c r="A4061" s="4" t="s">
        <v>5853</v>
      </c>
      <c r="B4061" s="4" t="s">
        <v>7258</v>
      </c>
      <c r="C4061" s="4" t="s">
        <v>5858</v>
      </c>
      <c r="D4061" s="12" t="s">
        <v>7278</v>
      </c>
      <c r="E4061" s="4" t="s">
        <v>5857</v>
      </c>
      <c r="F4061" s="4" t="s">
        <v>7205</v>
      </c>
      <c r="G4061" s="4" t="s">
        <v>7167</v>
      </c>
      <c r="H4061" s="10">
        <v>37622</v>
      </c>
      <c r="I4061" s="5">
        <v>6000</v>
      </c>
      <c r="J4061" s="5">
        <v>0</v>
      </c>
      <c r="K4061" s="5">
        <f t="shared" si="63"/>
        <v>6000</v>
      </c>
    </row>
    <row r="4062" spans="1:11" x14ac:dyDescent="0.25">
      <c r="A4062" s="4" t="s">
        <v>5853</v>
      </c>
      <c r="B4062" s="4" t="s">
        <v>7258</v>
      </c>
      <c r="C4062" s="4" t="s">
        <v>5859</v>
      </c>
      <c r="D4062" s="12" t="s">
        <v>7278</v>
      </c>
      <c r="E4062" s="4" t="s">
        <v>5860</v>
      </c>
      <c r="F4062" s="4" t="s">
        <v>7205</v>
      </c>
      <c r="G4062" s="4" t="s">
        <v>7180</v>
      </c>
      <c r="H4062" s="10">
        <v>37622</v>
      </c>
      <c r="I4062" s="5">
        <v>92000</v>
      </c>
      <c r="J4062" s="5">
        <v>0</v>
      </c>
      <c r="K4062" s="5">
        <f t="shared" si="63"/>
        <v>92000</v>
      </c>
    </row>
    <row r="4063" spans="1:11" x14ac:dyDescent="0.25">
      <c r="A4063" s="4" t="s">
        <v>5853</v>
      </c>
      <c r="B4063" s="4" t="s">
        <v>7258</v>
      </c>
      <c r="C4063" s="4" t="s">
        <v>5861</v>
      </c>
      <c r="D4063" s="12" t="s">
        <v>7278</v>
      </c>
      <c r="E4063" s="4" t="s">
        <v>5862</v>
      </c>
      <c r="F4063" s="4" t="s">
        <v>7205</v>
      </c>
      <c r="G4063" s="4" t="s">
        <v>7180</v>
      </c>
      <c r="H4063" s="10">
        <v>37622</v>
      </c>
      <c r="I4063" s="5">
        <v>15000</v>
      </c>
      <c r="J4063" s="5">
        <v>0</v>
      </c>
      <c r="K4063" s="5">
        <f t="shared" si="63"/>
        <v>15000</v>
      </c>
    </row>
    <row r="4064" spans="1:11" x14ac:dyDescent="0.25">
      <c r="A4064" s="4" t="s">
        <v>5853</v>
      </c>
      <c r="B4064" s="4" t="s">
        <v>7258</v>
      </c>
      <c r="C4064" s="4" t="s">
        <v>5863</v>
      </c>
      <c r="D4064" s="12" t="s">
        <v>7278</v>
      </c>
      <c r="E4064" s="4" t="s">
        <v>5864</v>
      </c>
      <c r="F4064" s="4" t="s">
        <v>7205</v>
      </c>
      <c r="G4064" s="4" t="s">
        <v>7180</v>
      </c>
      <c r="H4064" s="10">
        <v>37622</v>
      </c>
      <c r="I4064" s="5">
        <v>35000</v>
      </c>
      <c r="J4064" s="5">
        <v>0</v>
      </c>
      <c r="K4064" s="5">
        <f t="shared" si="63"/>
        <v>35000</v>
      </c>
    </row>
    <row r="4065" spans="1:11" x14ac:dyDescent="0.25">
      <c r="A4065" s="4" t="s">
        <v>5853</v>
      </c>
      <c r="B4065" s="4" t="s">
        <v>7258</v>
      </c>
      <c r="C4065" s="4" t="s">
        <v>5865</v>
      </c>
      <c r="D4065" s="12" t="s">
        <v>7278</v>
      </c>
      <c r="E4065" s="4" t="s">
        <v>5866</v>
      </c>
      <c r="F4065" s="4" t="s">
        <v>7205</v>
      </c>
      <c r="G4065" s="4" t="s">
        <v>7180</v>
      </c>
      <c r="H4065" s="10">
        <v>37622</v>
      </c>
      <c r="I4065" s="5">
        <v>40600</v>
      </c>
      <c r="J4065" s="5">
        <v>0</v>
      </c>
      <c r="K4065" s="5">
        <f t="shared" si="63"/>
        <v>40600</v>
      </c>
    </row>
    <row r="4066" spans="1:11" x14ac:dyDescent="0.25">
      <c r="A4066" s="4" t="s">
        <v>5853</v>
      </c>
      <c r="B4066" s="4" t="s">
        <v>7258</v>
      </c>
      <c r="C4066" s="4" t="s">
        <v>5867</v>
      </c>
      <c r="D4066" s="12" t="s">
        <v>7278</v>
      </c>
      <c r="E4066" s="4" t="s">
        <v>5868</v>
      </c>
      <c r="F4066" s="4" t="s">
        <v>7205</v>
      </c>
      <c r="G4066" s="4" t="s">
        <v>7167</v>
      </c>
      <c r="H4066" s="10">
        <v>37622</v>
      </c>
      <c r="I4066" s="5">
        <v>60000</v>
      </c>
      <c r="J4066" s="5">
        <v>0</v>
      </c>
      <c r="K4066" s="5">
        <f t="shared" si="63"/>
        <v>60000</v>
      </c>
    </row>
    <row r="4067" spans="1:11" x14ac:dyDescent="0.25">
      <c r="A4067" s="4" t="s">
        <v>5853</v>
      </c>
      <c r="B4067" s="4" t="s">
        <v>7258</v>
      </c>
      <c r="C4067" s="4" t="s">
        <v>5869</v>
      </c>
      <c r="D4067" s="12" t="s">
        <v>7278</v>
      </c>
      <c r="E4067" s="4" t="s">
        <v>5870</v>
      </c>
      <c r="F4067" s="4" t="s">
        <v>7205</v>
      </c>
      <c r="G4067" s="4" t="s">
        <v>7167</v>
      </c>
      <c r="H4067" s="10">
        <v>37622</v>
      </c>
      <c r="I4067" s="5">
        <v>25000</v>
      </c>
      <c r="J4067" s="5">
        <v>0</v>
      </c>
      <c r="K4067" s="5">
        <f t="shared" si="63"/>
        <v>25000</v>
      </c>
    </row>
    <row r="4068" spans="1:11" x14ac:dyDescent="0.25">
      <c r="A4068" s="4" t="s">
        <v>5853</v>
      </c>
      <c r="B4068" s="4" t="s">
        <v>7258</v>
      </c>
      <c r="C4068" s="4" t="s">
        <v>5871</v>
      </c>
      <c r="D4068" s="12" t="s">
        <v>7278</v>
      </c>
      <c r="E4068" s="4" t="s">
        <v>5872</v>
      </c>
      <c r="F4068" s="4" t="s">
        <v>7205</v>
      </c>
      <c r="G4068" s="4" t="s">
        <v>7167</v>
      </c>
      <c r="H4068" s="10">
        <v>37622</v>
      </c>
      <c r="I4068" s="5">
        <v>25000</v>
      </c>
      <c r="J4068" s="5">
        <v>0</v>
      </c>
      <c r="K4068" s="5">
        <f t="shared" si="63"/>
        <v>25000</v>
      </c>
    </row>
    <row r="4069" spans="1:11" x14ac:dyDescent="0.25">
      <c r="A4069" s="4" t="s">
        <v>5853</v>
      </c>
      <c r="B4069" s="4" t="s">
        <v>7258</v>
      </c>
      <c r="C4069" s="4" t="s">
        <v>5873</v>
      </c>
      <c r="D4069" s="12" t="s">
        <v>7278</v>
      </c>
      <c r="E4069" s="4" t="s">
        <v>5874</v>
      </c>
      <c r="F4069" s="4" t="s">
        <v>7205</v>
      </c>
      <c r="G4069" s="4" t="s">
        <v>7167</v>
      </c>
      <c r="H4069" s="10">
        <v>37622</v>
      </c>
      <c r="I4069" s="5">
        <v>25000</v>
      </c>
      <c r="J4069" s="5">
        <v>0</v>
      </c>
      <c r="K4069" s="5">
        <f t="shared" si="63"/>
        <v>25000</v>
      </c>
    </row>
    <row r="4070" spans="1:11" x14ac:dyDescent="0.25">
      <c r="A4070" s="4" t="s">
        <v>5853</v>
      </c>
      <c r="B4070" s="4" t="s">
        <v>7258</v>
      </c>
      <c r="C4070" s="4" t="s">
        <v>5875</v>
      </c>
      <c r="D4070" s="12" t="s">
        <v>7278</v>
      </c>
      <c r="E4070" s="4" t="s">
        <v>5876</v>
      </c>
      <c r="F4070" s="4" t="s">
        <v>7205</v>
      </c>
      <c r="G4070" s="4" t="s">
        <v>7169</v>
      </c>
      <c r="H4070" s="10">
        <v>37622</v>
      </c>
      <c r="I4070" s="5">
        <v>35000</v>
      </c>
      <c r="J4070" s="5">
        <v>0</v>
      </c>
      <c r="K4070" s="5">
        <f t="shared" si="63"/>
        <v>35000</v>
      </c>
    </row>
    <row r="4071" spans="1:11" x14ac:dyDescent="0.25">
      <c r="A4071" s="4" t="s">
        <v>5853</v>
      </c>
      <c r="B4071" s="4" t="s">
        <v>7258</v>
      </c>
      <c r="C4071" s="4" t="s">
        <v>5877</v>
      </c>
      <c r="D4071" s="12" t="s">
        <v>7278</v>
      </c>
      <c r="E4071" s="4" t="s">
        <v>5878</v>
      </c>
      <c r="F4071" s="4" t="s">
        <v>7205</v>
      </c>
      <c r="G4071" s="4" t="s">
        <v>7169</v>
      </c>
      <c r="H4071" s="10">
        <v>37622</v>
      </c>
      <c r="I4071" s="5">
        <v>35000</v>
      </c>
      <c r="J4071" s="5">
        <v>0</v>
      </c>
      <c r="K4071" s="5">
        <f t="shared" si="63"/>
        <v>35000</v>
      </c>
    </row>
    <row r="4072" spans="1:11" x14ac:dyDescent="0.25">
      <c r="A4072" s="4" t="s">
        <v>5853</v>
      </c>
      <c r="B4072" s="4" t="s">
        <v>7258</v>
      </c>
      <c r="C4072" s="4" t="s">
        <v>5879</v>
      </c>
      <c r="D4072" s="12" t="s">
        <v>7278</v>
      </c>
      <c r="E4072" s="4" t="s">
        <v>5880</v>
      </c>
      <c r="F4072" s="4" t="s">
        <v>7205</v>
      </c>
      <c r="G4072" s="4" t="s">
        <v>7180</v>
      </c>
      <c r="H4072" s="10">
        <v>37622</v>
      </c>
      <c r="I4072" s="5">
        <v>35000</v>
      </c>
      <c r="J4072" s="5">
        <v>0</v>
      </c>
      <c r="K4072" s="5">
        <f t="shared" si="63"/>
        <v>35000</v>
      </c>
    </row>
    <row r="4073" spans="1:11" x14ac:dyDescent="0.25">
      <c r="A4073" s="4" t="s">
        <v>5853</v>
      </c>
      <c r="B4073" s="4" t="s">
        <v>7258</v>
      </c>
      <c r="C4073" s="4" t="s">
        <v>5881</v>
      </c>
      <c r="D4073" s="12" t="s">
        <v>7278</v>
      </c>
      <c r="E4073" s="4" t="s">
        <v>5882</v>
      </c>
      <c r="F4073" s="4" t="s">
        <v>7205</v>
      </c>
      <c r="G4073" s="4" t="s">
        <v>7188</v>
      </c>
      <c r="H4073" s="10">
        <v>37622</v>
      </c>
      <c r="I4073" s="5">
        <v>15000</v>
      </c>
      <c r="J4073" s="5">
        <v>0</v>
      </c>
      <c r="K4073" s="5">
        <f t="shared" si="63"/>
        <v>15000</v>
      </c>
    </row>
    <row r="4074" spans="1:11" x14ac:dyDescent="0.25">
      <c r="A4074" s="4" t="s">
        <v>5853</v>
      </c>
      <c r="B4074" s="4" t="s">
        <v>7258</v>
      </c>
      <c r="C4074" s="4" t="s">
        <v>5883</v>
      </c>
      <c r="D4074" s="12" t="s">
        <v>7278</v>
      </c>
      <c r="E4074" s="4" t="s">
        <v>5884</v>
      </c>
      <c r="F4074" s="4" t="s">
        <v>7205</v>
      </c>
      <c r="G4074" s="4" t="s">
        <v>7170</v>
      </c>
      <c r="H4074" s="10">
        <v>37622</v>
      </c>
      <c r="I4074" s="5">
        <v>115000</v>
      </c>
      <c r="J4074" s="5">
        <v>0</v>
      </c>
      <c r="K4074" s="5">
        <f t="shared" si="63"/>
        <v>115000</v>
      </c>
    </row>
    <row r="4075" spans="1:11" x14ac:dyDescent="0.25">
      <c r="A4075" s="4" t="s">
        <v>5853</v>
      </c>
      <c r="B4075" s="4" t="s">
        <v>7258</v>
      </c>
      <c r="C4075" s="4" t="s">
        <v>5885</v>
      </c>
      <c r="D4075" s="12" t="s">
        <v>7278</v>
      </c>
      <c r="E4075" s="4" t="s">
        <v>5886</v>
      </c>
      <c r="F4075" s="4" t="s">
        <v>7205</v>
      </c>
      <c r="G4075" s="4" t="s">
        <v>7167</v>
      </c>
      <c r="H4075" s="10">
        <v>37622</v>
      </c>
      <c r="I4075" s="5">
        <v>25000</v>
      </c>
      <c r="J4075" s="5">
        <v>0</v>
      </c>
      <c r="K4075" s="5">
        <f t="shared" si="63"/>
        <v>25000</v>
      </c>
    </row>
    <row r="4076" spans="1:11" x14ac:dyDescent="0.25">
      <c r="A4076" s="4" t="s">
        <v>5853</v>
      </c>
      <c r="B4076" s="4" t="s">
        <v>7258</v>
      </c>
      <c r="C4076" s="4" t="s">
        <v>5887</v>
      </c>
      <c r="D4076" s="12" t="s">
        <v>7278</v>
      </c>
      <c r="E4076" s="4" t="s">
        <v>5888</v>
      </c>
      <c r="F4076" s="4" t="s">
        <v>7205</v>
      </c>
      <c r="G4076" s="4" t="s">
        <v>7167</v>
      </c>
      <c r="H4076" s="10">
        <v>37622</v>
      </c>
      <c r="I4076" s="5">
        <v>4000</v>
      </c>
      <c r="J4076" s="5">
        <v>0</v>
      </c>
      <c r="K4076" s="5">
        <f t="shared" si="63"/>
        <v>4000</v>
      </c>
    </row>
    <row r="4077" spans="1:11" x14ac:dyDescent="0.25">
      <c r="A4077" s="4" t="s">
        <v>5853</v>
      </c>
      <c r="B4077" s="4" t="s">
        <v>7258</v>
      </c>
      <c r="C4077" s="4" t="s">
        <v>5889</v>
      </c>
      <c r="D4077" s="12" t="s">
        <v>7278</v>
      </c>
      <c r="E4077" s="4" t="s">
        <v>5890</v>
      </c>
      <c r="F4077" s="4" t="s">
        <v>7205</v>
      </c>
      <c r="G4077" s="4" t="s">
        <v>7167</v>
      </c>
      <c r="H4077" s="10">
        <v>37622</v>
      </c>
      <c r="I4077" s="5">
        <v>1000</v>
      </c>
      <c r="J4077" s="5">
        <v>0</v>
      </c>
      <c r="K4077" s="5">
        <f t="shared" si="63"/>
        <v>1000</v>
      </c>
    </row>
    <row r="4078" spans="1:11" x14ac:dyDescent="0.25">
      <c r="A4078" s="4" t="s">
        <v>5853</v>
      </c>
      <c r="B4078" s="4" t="s">
        <v>7258</v>
      </c>
      <c r="C4078" s="4" t="s">
        <v>5891</v>
      </c>
      <c r="D4078" s="12" t="s">
        <v>7278</v>
      </c>
      <c r="E4078" s="4" t="s">
        <v>5892</v>
      </c>
      <c r="F4078" s="4" t="s">
        <v>7205</v>
      </c>
      <c r="G4078" s="4" t="s">
        <v>7167</v>
      </c>
      <c r="H4078" s="10">
        <v>37622</v>
      </c>
      <c r="I4078" s="5">
        <v>25000</v>
      </c>
      <c r="J4078" s="5">
        <v>0</v>
      </c>
      <c r="K4078" s="5">
        <f t="shared" si="63"/>
        <v>25000</v>
      </c>
    </row>
    <row r="4079" spans="1:11" x14ac:dyDescent="0.25">
      <c r="A4079" s="4" t="s">
        <v>5853</v>
      </c>
      <c r="B4079" s="4" t="s">
        <v>7258</v>
      </c>
      <c r="C4079" s="4" t="s">
        <v>5893</v>
      </c>
      <c r="D4079" s="12" t="s">
        <v>7278</v>
      </c>
      <c r="E4079" s="4" t="s">
        <v>5894</v>
      </c>
      <c r="F4079" s="4" t="s">
        <v>7205</v>
      </c>
      <c r="G4079" s="4" t="s">
        <v>7167</v>
      </c>
      <c r="H4079" s="10">
        <v>37622</v>
      </c>
      <c r="I4079" s="5">
        <v>25000</v>
      </c>
      <c r="J4079" s="5">
        <v>0</v>
      </c>
      <c r="K4079" s="5">
        <f t="shared" si="63"/>
        <v>25000</v>
      </c>
    </row>
    <row r="4080" spans="1:11" x14ac:dyDescent="0.25">
      <c r="A4080" s="4" t="s">
        <v>5853</v>
      </c>
      <c r="B4080" s="4" t="s">
        <v>7258</v>
      </c>
      <c r="C4080" s="4" t="s">
        <v>5895</v>
      </c>
      <c r="D4080" s="12" t="s">
        <v>7278</v>
      </c>
      <c r="E4080" s="4" t="s">
        <v>5894</v>
      </c>
      <c r="F4080" s="4" t="s">
        <v>7205</v>
      </c>
      <c r="G4080" s="4" t="s">
        <v>7167</v>
      </c>
      <c r="H4080" s="10">
        <v>37622</v>
      </c>
      <c r="I4080" s="5">
        <v>25000</v>
      </c>
      <c r="J4080" s="5">
        <v>0</v>
      </c>
      <c r="K4080" s="5">
        <f t="shared" si="63"/>
        <v>25000</v>
      </c>
    </row>
    <row r="4081" spans="1:11" x14ac:dyDescent="0.25">
      <c r="A4081" s="4" t="s">
        <v>5853</v>
      </c>
      <c r="B4081" s="4" t="s">
        <v>7258</v>
      </c>
      <c r="C4081" s="4" t="s">
        <v>5896</v>
      </c>
      <c r="D4081" s="12" t="s">
        <v>7278</v>
      </c>
      <c r="E4081" s="4" t="s">
        <v>5897</v>
      </c>
      <c r="F4081" s="4" t="s">
        <v>7205</v>
      </c>
      <c r="G4081" s="4" t="s">
        <v>7170</v>
      </c>
      <c r="H4081" s="10">
        <v>37622</v>
      </c>
      <c r="I4081" s="5">
        <v>35000</v>
      </c>
      <c r="J4081" s="5">
        <v>0</v>
      </c>
      <c r="K4081" s="5">
        <f t="shared" si="63"/>
        <v>35000</v>
      </c>
    </row>
    <row r="4082" spans="1:11" x14ac:dyDescent="0.25">
      <c r="A4082" s="4" t="s">
        <v>5853</v>
      </c>
      <c r="B4082" s="4" t="s">
        <v>7258</v>
      </c>
      <c r="C4082" s="4" t="s">
        <v>5898</v>
      </c>
      <c r="D4082" s="12" t="s">
        <v>7278</v>
      </c>
      <c r="E4082" s="4" t="s">
        <v>5899</v>
      </c>
      <c r="F4082" s="4" t="s">
        <v>7205</v>
      </c>
      <c r="G4082" s="4" t="s">
        <v>7167</v>
      </c>
      <c r="H4082" s="10">
        <v>37622</v>
      </c>
      <c r="I4082" s="5">
        <v>25000</v>
      </c>
      <c r="J4082" s="5">
        <v>0</v>
      </c>
      <c r="K4082" s="5">
        <f t="shared" si="63"/>
        <v>25000</v>
      </c>
    </row>
    <row r="4083" spans="1:11" x14ac:dyDescent="0.25">
      <c r="A4083" s="4" t="s">
        <v>5853</v>
      </c>
      <c r="B4083" s="4" t="s">
        <v>7258</v>
      </c>
      <c r="C4083" s="4" t="s">
        <v>5900</v>
      </c>
      <c r="D4083" s="12" t="s">
        <v>7278</v>
      </c>
      <c r="E4083" s="4" t="s">
        <v>5901</v>
      </c>
      <c r="F4083" s="4" t="s">
        <v>7205</v>
      </c>
      <c r="G4083" s="4" t="s">
        <v>7167</v>
      </c>
      <c r="H4083" s="10">
        <v>37622</v>
      </c>
      <c r="I4083" s="5">
        <v>25000</v>
      </c>
      <c r="J4083" s="5">
        <v>0</v>
      </c>
      <c r="K4083" s="5">
        <f t="shared" si="63"/>
        <v>25000</v>
      </c>
    </row>
    <row r="4084" spans="1:11" x14ac:dyDescent="0.25">
      <c r="A4084" s="4" t="s">
        <v>5853</v>
      </c>
      <c r="B4084" s="4" t="s">
        <v>7258</v>
      </c>
      <c r="C4084" s="4" t="s">
        <v>5902</v>
      </c>
      <c r="D4084" s="12" t="s">
        <v>7278</v>
      </c>
      <c r="E4084" s="4" t="s">
        <v>5892</v>
      </c>
      <c r="F4084" s="4" t="s">
        <v>7205</v>
      </c>
      <c r="G4084" s="4" t="s">
        <v>7167</v>
      </c>
      <c r="H4084" s="10">
        <v>37622</v>
      </c>
      <c r="I4084" s="5">
        <v>25000</v>
      </c>
      <c r="J4084" s="5">
        <v>0</v>
      </c>
      <c r="K4084" s="5">
        <f t="shared" si="63"/>
        <v>25000</v>
      </c>
    </row>
    <row r="4085" spans="1:11" x14ac:dyDescent="0.25">
      <c r="A4085" s="4" t="s">
        <v>5853</v>
      </c>
      <c r="B4085" s="4" t="s">
        <v>7258</v>
      </c>
      <c r="C4085" s="4" t="s">
        <v>5903</v>
      </c>
      <c r="D4085" s="12" t="s">
        <v>7278</v>
      </c>
      <c r="E4085" s="4" t="s">
        <v>5892</v>
      </c>
      <c r="F4085" s="4" t="s">
        <v>7205</v>
      </c>
      <c r="G4085" s="4" t="s">
        <v>7167</v>
      </c>
      <c r="H4085" s="10">
        <v>37622</v>
      </c>
      <c r="I4085" s="5">
        <v>25000</v>
      </c>
      <c r="J4085" s="5">
        <v>0</v>
      </c>
      <c r="K4085" s="5">
        <f t="shared" si="63"/>
        <v>25000</v>
      </c>
    </row>
    <row r="4086" spans="1:11" x14ac:dyDescent="0.25">
      <c r="A4086" s="4" t="s">
        <v>5853</v>
      </c>
      <c r="B4086" s="4" t="s">
        <v>7258</v>
      </c>
      <c r="C4086" s="4" t="s">
        <v>5904</v>
      </c>
      <c r="D4086" s="12" t="s">
        <v>7278</v>
      </c>
      <c r="E4086" s="4" t="s">
        <v>5905</v>
      </c>
      <c r="F4086" s="4" t="s">
        <v>7205</v>
      </c>
      <c r="G4086" s="4" t="s">
        <v>7167</v>
      </c>
      <c r="H4086" s="10">
        <v>37622</v>
      </c>
      <c r="I4086" s="5">
        <v>12000</v>
      </c>
      <c r="J4086" s="5">
        <v>0</v>
      </c>
      <c r="K4086" s="5">
        <f t="shared" si="63"/>
        <v>12000</v>
      </c>
    </row>
    <row r="4087" spans="1:11" x14ac:dyDescent="0.25">
      <c r="A4087" s="4" t="s">
        <v>5853</v>
      </c>
      <c r="B4087" s="4" t="s">
        <v>7258</v>
      </c>
      <c r="C4087" s="4" t="s">
        <v>5906</v>
      </c>
      <c r="D4087" s="12" t="s">
        <v>7278</v>
      </c>
      <c r="E4087" s="4" t="s">
        <v>5907</v>
      </c>
      <c r="F4087" s="4" t="s">
        <v>7205</v>
      </c>
      <c r="G4087" s="4" t="s">
        <v>7167</v>
      </c>
      <c r="H4087" s="10">
        <v>37622</v>
      </c>
      <c r="I4087" s="5">
        <v>9000</v>
      </c>
      <c r="J4087" s="5">
        <v>0</v>
      </c>
      <c r="K4087" s="5">
        <f t="shared" si="63"/>
        <v>9000</v>
      </c>
    </row>
    <row r="4088" spans="1:11" x14ac:dyDescent="0.25">
      <c r="A4088" s="4" t="s">
        <v>5853</v>
      </c>
      <c r="B4088" s="4" t="s">
        <v>7258</v>
      </c>
      <c r="C4088" s="4" t="s">
        <v>5908</v>
      </c>
      <c r="D4088" s="12" t="s">
        <v>7278</v>
      </c>
      <c r="E4088" s="4" t="s">
        <v>5909</v>
      </c>
      <c r="F4088" s="4" t="s">
        <v>7205</v>
      </c>
      <c r="G4088" s="4" t="s">
        <v>7180</v>
      </c>
      <c r="H4088" s="10">
        <v>37622</v>
      </c>
      <c r="I4088" s="5">
        <v>45000</v>
      </c>
      <c r="J4088" s="5">
        <v>0</v>
      </c>
      <c r="K4088" s="5">
        <f t="shared" si="63"/>
        <v>45000</v>
      </c>
    </row>
    <row r="4089" spans="1:11" x14ac:dyDescent="0.25">
      <c r="A4089" s="4" t="s">
        <v>5853</v>
      </c>
      <c r="B4089" s="4" t="s">
        <v>7258</v>
      </c>
      <c r="C4089" s="4" t="s">
        <v>5910</v>
      </c>
      <c r="D4089" s="12" t="s">
        <v>7278</v>
      </c>
      <c r="E4089" s="4" t="s">
        <v>5911</v>
      </c>
      <c r="F4089" s="4" t="s">
        <v>7205</v>
      </c>
      <c r="G4089" s="4" t="s">
        <v>7182</v>
      </c>
      <c r="H4089" s="10">
        <v>37622</v>
      </c>
      <c r="I4089" s="5">
        <v>115000</v>
      </c>
      <c r="J4089" s="5">
        <v>0</v>
      </c>
      <c r="K4089" s="5">
        <f t="shared" si="63"/>
        <v>115000</v>
      </c>
    </row>
    <row r="4090" spans="1:11" x14ac:dyDescent="0.25">
      <c r="A4090" s="4" t="s">
        <v>5853</v>
      </c>
      <c r="B4090" s="4" t="s">
        <v>7258</v>
      </c>
      <c r="C4090" s="4" t="s">
        <v>5912</v>
      </c>
      <c r="D4090" s="12" t="s">
        <v>7278</v>
      </c>
      <c r="E4090" s="4" t="s">
        <v>5913</v>
      </c>
      <c r="F4090" s="4" t="s">
        <v>7205</v>
      </c>
      <c r="G4090" s="4" t="s">
        <v>7167</v>
      </c>
      <c r="H4090" s="10">
        <v>37622</v>
      </c>
      <c r="I4090" s="5">
        <v>15000</v>
      </c>
      <c r="J4090" s="5">
        <v>0</v>
      </c>
      <c r="K4090" s="5">
        <f t="shared" si="63"/>
        <v>15000</v>
      </c>
    </row>
    <row r="4091" spans="1:11" x14ac:dyDescent="0.25">
      <c r="A4091" s="4" t="s">
        <v>5853</v>
      </c>
      <c r="B4091" s="4" t="s">
        <v>7258</v>
      </c>
      <c r="C4091" s="4" t="s">
        <v>5914</v>
      </c>
      <c r="D4091" s="12" t="s">
        <v>7278</v>
      </c>
      <c r="E4091" s="4" t="s">
        <v>5915</v>
      </c>
      <c r="F4091" s="4" t="s">
        <v>7205</v>
      </c>
      <c r="G4091" s="4" t="s">
        <v>7167</v>
      </c>
      <c r="H4091" s="10">
        <v>37622</v>
      </c>
      <c r="I4091" s="5">
        <v>3000</v>
      </c>
      <c r="J4091" s="5">
        <v>0</v>
      </c>
      <c r="K4091" s="5">
        <f t="shared" si="63"/>
        <v>3000</v>
      </c>
    </row>
    <row r="4092" spans="1:11" x14ac:dyDescent="0.25">
      <c r="A4092" s="4" t="s">
        <v>5853</v>
      </c>
      <c r="B4092" s="4" t="s">
        <v>7258</v>
      </c>
      <c r="C4092" s="4" t="s">
        <v>5916</v>
      </c>
      <c r="D4092" s="12" t="s">
        <v>7278</v>
      </c>
      <c r="E4092" s="4" t="s">
        <v>5917</v>
      </c>
      <c r="F4092" s="4" t="s">
        <v>7205</v>
      </c>
      <c r="G4092" s="4" t="s">
        <v>7175</v>
      </c>
      <c r="H4092" s="10">
        <v>37622</v>
      </c>
      <c r="I4092" s="5">
        <v>35000</v>
      </c>
      <c r="J4092" s="5">
        <v>0</v>
      </c>
      <c r="K4092" s="5">
        <f t="shared" si="63"/>
        <v>35000</v>
      </c>
    </row>
    <row r="4093" spans="1:11" x14ac:dyDescent="0.25">
      <c r="A4093" s="4" t="s">
        <v>5853</v>
      </c>
      <c r="B4093" s="4" t="s">
        <v>7258</v>
      </c>
      <c r="C4093" s="4" t="s">
        <v>5918</v>
      </c>
      <c r="D4093" s="12" t="s">
        <v>7278</v>
      </c>
      <c r="E4093" s="4" t="s">
        <v>5919</v>
      </c>
      <c r="F4093" s="4" t="s">
        <v>7205</v>
      </c>
      <c r="G4093" s="4" t="s">
        <v>7167</v>
      </c>
      <c r="H4093" s="10">
        <v>37622</v>
      </c>
      <c r="I4093" s="5">
        <v>2500</v>
      </c>
      <c r="J4093" s="5">
        <v>0</v>
      </c>
      <c r="K4093" s="5">
        <f t="shared" si="63"/>
        <v>2500</v>
      </c>
    </row>
    <row r="4094" spans="1:11" x14ac:dyDescent="0.25">
      <c r="A4094" s="4" t="s">
        <v>5853</v>
      </c>
      <c r="B4094" s="4" t="s">
        <v>7258</v>
      </c>
      <c r="C4094" s="4" t="s">
        <v>5920</v>
      </c>
      <c r="D4094" s="12" t="s">
        <v>7278</v>
      </c>
      <c r="E4094" s="4" t="s">
        <v>5921</v>
      </c>
      <c r="F4094" s="4" t="s">
        <v>7204</v>
      </c>
      <c r="G4094" s="4" t="s">
        <v>7167</v>
      </c>
      <c r="H4094" s="10">
        <v>37622</v>
      </c>
      <c r="I4094" s="5">
        <v>62500</v>
      </c>
      <c r="J4094" s="5">
        <v>0</v>
      </c>
      <c r="K4094" s="5">
        <f t="shared" si="63"/>
        <v>62500</v>
      </c>
    </row>
    <row r="4095" spans="1:11" x14ac:dyDescent="0.25">
      <c r="A4095" s="4" t="s">
        <v>5853</v>
      </c>
      <c r="B4095" s="4" t="s">
        <v>7258</v>
      </c>
      <c r="C4095" s="4" t="s">
        <v>5922</v>
      </c>
      <c r="D4095" s="12" t="s">
        <v>7278</v>
      </c>
      <c r="E4095" s="4" t="s">
        <v>5923</v>
      </c>
      <c r="F4095" s="4" t="s">
        <v>7204</v>
      </c>
      <c r="G4095" s="4" t="s">
        <v>7167</v>
      </c>
      <c r="H4095" s="10">
        <v>37622</v>
      </c>
      <c r="I4095" s="5">
        <v>41530</v>
      </c>
      <c r="J4095" s="5">
        <v>0</v>
      </c>
      <c r="K4095" s="5">
        <f t="shared" si="63"/>
        <v>41530</v>
      </c>
    </row>
    <row r="4096" spans="1:11" x14ac:dyDescent="0.25">
      <c r="A4096" s="4" t="s">
        <v>5853</v>
      </c>
      <c r="B4096" s="4" t="s">
        <v>7258</v>
      </c>
      <c r="C4096" s="4" t="s">
        <v>5924</v>
      </c>
      <c r="D4096" s="12" t="s">
        <v>7278</v>
      </c>
      <c r="E4096" s="4" t="s">
        <v>5925</v>
      </c>
      <c r="F4096" s="4" t="s">
        <v>7205</v>
      </c>
      <c r="G4096" s="4" t="s">
        <v>7170</v>
      </c>
      <c r="H4096" s="10">
        <v>37622</v>
      </c>
      <c r="I4096" s="5">
        <v>25000</v>
      </c>
      <c r="J4096" s="5">
        <v>0</v>
      </c>
      <c r="K4096" s="5">
        <f t="shared" si="63"/>
        <v>25000</v>
      </c>
    </row>
    <row r="4097" spans="1:11" x14ac:dyDescent="0.25">
      <c r="A4097" s="4" t="s">
        <v>5853</v>
      </c>
      <c r="B4097" s="4" t="s">
        <v>7258</v>
      </c>
      <c r="C4097" s="4" t="s">
        <v>5926</v>
      </c>
      <c r="D4097" s="12" t="s">
        <v>7278</v>
      </c>
      <c r="E4097" s="4" t="s">
        <v>5927</v>
      </c>
      <c r="F4097" s="4" t="s">
        <v>7205</v>
      </c>
      <c r="G4097" s="4" t="s">
        <v>7180</v>
      </c>
      <c r="H4097" s="10">
        <v>37622</v>
      </c>
      <c r="I4097" s="5">
        <v>25000</v>
      </c>
      <c r="J4097" s="5">
        <v>0</v>
      </c>
      <c r="K4097" s="5">
        <f t="shared" si="63"/>
        <v>25000</v>
      </c>
    </row>
    <row r="4098" spans="1:11" x14ac:dyDescent="0.25">
      <c r="A4098" s="4" t="s">
        <v>5853</v>
      </c>
      <c r="B4098" s="4" t="s">
        <v>7258</v>
      </c>
      <c r="C4098" s="4" t="s">
        <v>5928</v>
      </c>
      <c r="D4098" s="12" t="s">
        <v>7278</v>
      </c>
      <c r="E4098" s="4" t="s">
        <v>5929</v>
      </c>
      <c r="F4098" s="4" t="s">
        <v>7205</v>
      </c>
      <c r="G4098" s="4" t="s">
        <v>7167</v>
      </c>
      <c r="H4098" s="10">
        <v>37622</v>
      </c>
      <c r="I4098" s="5">
        <v>1</v>
      </c>
      <c r="J4098" s="5">
        <v>0</v>
      </c>
      <c r="K4098" s="5">
        <f t="shared" si="63"/>
        <v>1</v>
      </c>
    </row>
    <row r="4099" spans="1:11" x14ac:dyDescent="0.25">
      <c r="A4099" s="4" t="s">
        <v>5853</v>
      </c>
      <c r="B4099" s="4" t="s">
        <v>7258</v>
      </c>
      <c r="C4099" s="4" t="s">
        <v>5930</v>
      </c>
      <c r="D4099" s="12" t="s">
        <v>7278</v>
      </c>
      <c r="E4099" s="4" t="s">
        <v>5931</v>
      </c>
      <c r="F4099" s="4" t="s">
        <v>7205</v>
      </c>
      <c r="G4099" s="4" t="s">
        <v>7167</v>
      </c>
      <c r="H4099" s="10">
        <v>37622</v>
      </c>
      <c r="I4099" s="5">
        <v>1</v>
      </c>
      <c r="J4099" s="5">
        <v>0</v>
      </c>
      <c r="K4099" s="5">
        <f t="shared" si="63"/>
        <v>1</v>
      </c>
    </row>
    <row r="4100" spans="1:11" x14ac:dyDescent="0.25">
      <c r="A4100" s="4" t="s">
        <v>5853</v>
      </c>
      <c r="B4100" s="4" t="s">
        <v>7258</v>
      </c>
      <c r="C4100" s="4" t="s">
        <v>5932</v>
      </c>
      <c r="D4100" s="12" t="s">
        <v>7278</v>
      </c>
      <c r="E4100" s="4" t="s">
        <v>5933</v>
      </c>
      <c r="F4100" s="4" t="s">
        <v>7205</v>
      </c>
      <c r="G4100" s="4" t="s">
        <v>7167</v>
      </c>
      <c r="H4100" s="10">
        <v>37622</v>
      </c>
      <c r="I4100" s="5">
        <v>1</v>
      </c>
      <c r="J4100" s="5">
        <v>0</v>
      </c>
      <c r="K4100" s="5">
        <f t="shared" si="63"/>
        <v>1</v>
      </c>
    </row>
    <row r="4101" spans="1:11" x14ac:dyDescent="0.25">
      <c r="A4101" s="4" t="s">
        <v>5853</v>
      </c>
      <c r="B4101" s="4" t="s">
        <v>7258</v>
      </c>
      <c r="C4101" s="4" t="s">
        <v>5934</v>
      </c>
      <c r="D4101" s="12" t="s">
        <v>7278</v>
      </c>
      <c r="E4101" s="4" t="s">
        <v>5935</v>
      </c>
      <c r="F4101" s="4" t="s">
        <v>7205</v>
      </c>
      <c r="G4101" s="4" t="s">
        <v>7167</v>
      </c>
      <c r="H4101" s="10">
        <v>37622</v>
      </c>
      <c r="I4101" s="5">
        <v>15000</v>
      </c>
      <c r="J4101" s="5">
        <v>0</v>
      </c>
      <c r="K4101" s="5">
        <f t="shared" si="63"/>
        <v>15000</v>
      </c>
    </row>
    <row r="4102" spans="1:11" x14ac:dyDescent="0.25">
      <c r="A4102" s="4" t="s">
        <v>5853</v>
      </c>
      <c r="B4102" s="4" t="s">
        <v>7258</v>
      </c>
      <c r="C4102" s="4" t="s">
        <v>5936</v>
      </c>
      <c r="D4102" s="12" t="s">
        <v>7278</v>
      </c>
      <c r="E4102" s="4" t="s">
        <v>5937</v>
      </c>
      <c r="F4102" s="4" t="s">
        <v>7205</v>
      </c>
      <c r="G4102" s="4" t="s">
        <v>7167</v>
      </c>
      <c r="H4102" s="10">
        <v>37622</v>
      </c>
      <c r="I4102" s="5">
        <v>7500</v>
      </c>
      <c r="J4102" s="5">
        <v>0</v>
      </c>
      <c r="K4102" s="5">
        <f t="shared" si="63"/>
        <v>7500</v>
      </c>
    </row>
    <row r="4103" spans="1:11" x14ac:dyDescent="0.25">
      <c r="A4103" s="4" t="s">
        <v>5853</v>
      </c>
      <c r="B4103" s="4" t="s">
        <v>7258</v>
      </c>
      <c r="C4103" s="4" t="s">
        <v>5938</v>
      </c>
      <c r="D4103" s="12" t="s">
        <v>7278</v>
      </c>
      <c r="E4103" s="4" t="s">
        <v>5939</v>
      </c>
      <c r="F4103" s="4" t="s">
        <v>7205</v>
      </c>
      <c r="G4103" s="4" t="s">
        <v>7167</v>
      </c>
      <c r="H4103" s="10">
        <v>37622</v>
      </c>
      <c r="I4103" s="5">
        <v>3000</v>
      </c>
      <c r="J4103" s="5">
        <v>0</v>
      </c>
      <c r="K4103" s="5">
        <f t="shared" si="63"/>
        <v>3000</v>
      </c>
    </row>
    <row r="4104" spans="1:11" x14ac:dyDescent="0.25">
      <c r="A4104" s="4" t="s">
        <v>5853</v>
      </c>
      <c r="B4104" s="4" t="s">
        <v>7258</v>
      </c>
      <c r="C4104" s="4" t="s">
        <v>5940</v>
      </c>
      <c r="D4104" s="12" t="s">
        <v>7278</v>
      </c>
      <c r="E4104" s="4" t="s">
        <v>5941</v>
      </c>
      <c r="F4104" s="4" t="s">
        <v>7205</v>
      </c>
      <c r="G4104" s="4" t="s">
        <v>7167</v>
      </c>
      <c r="H4104" s="10">
        <v>37622</v>
      </c>
      <c r="I4104" s="5">
        <v>2500</v>
      </c>
      <c r="J4104" s="5">
        <v>0</v>
      </c>
      <c r="K4104" s="5">
        <f t="shared" si="63"/>
        <v>2500</v>
      </c>
    </row>
    <row r="4105" spans="1:11" x14ac:dyDescent="0.25">
      <c r="A4105" s="4" t="s">
        <v>5853</v>
      </c>
      <c r="B4105" s="4" t="s">
        <v>7258</v>
      </c>
      <c r="C4105" s="4" t="s">
        <v>5942</v>
      </c>
      <c r="D4105" s="12" t="s">
        <v>7278</v>
      </c>
      <c r="E4105" s="4" t="s">
        <v>5943</v>
      </c>
      <c r="F4105" s="4" t="s">
        <v>7205</v>
      </c>
      <c r="G4105" s="4" t="s">
        <v>7167</v>
      </c>
      <c r="H4105" s="10">
        <v>37622</v>
      </c>
      <c r="I4105" s="5">
        <v>800</v>
      </c>
      <c r="J4105" s="5">
        <v>0</v>
      </c>
      <c r="K4105" s="5">
        <f t="shared" si="63"/>
        <v>800</v>
      </c>
    </row>
    <row r="4106" spans="1:11" x14ac:dyDescent="0.25">
      <c r="A4106" s="4" t="s">
        <v>5853</v>
      </c>
      <c r="B4106" s="4" t="s">
        <v>7258</v>
      </c>
      <c r="C4106" s="4" t="s">
        <v>5944</v>
      </c>
      <c r="D4106" s="12" t="s">
        <v>7278</v>
      </c>
      <c r="E4106" s="4" t="s">
        <v>5945</v>
      </c>
      <c r="F4106" s="4" t="s">
        <v>7203</v>
      </c>
      <c r="G4106" s="4" t="s">
        <v>7177</v>
      </c>
      <c r="H4106" s="10">
        <v>37622</v>
      </c>
      <c r="I4106" s="5">
        <v>12000</v>
      </c>
      <c r="J4106" s="5">
        <v>0</v>
      </c>
      <c r="K4106" s="5">
        <f t="shared" si="63"/>
        <v>12000</v>
      </c>
    </row>
    <row r="4107" spans="1:11" x14ac:dyDescent="0.25">
      <c r="A4107" s="4" t="s">
        <v>5853</v>
      </c>
      <c r="B4107" s="4" t="s">
        <v>7258</v>
      </c>
      <c r="C4107" s="4" t="s">
        <v>5946</v>
      </c>
      <c r="D4107" s="12" t="s">
        <v>7278</v>
      </c>
      <c r="E4107" s="4" t="s">
        <v>5874</v>
      </c>
      <c r="F4107" s="4" t="s">
        <v>7203</v>
      </c>
      <c r="G4107" s="4" t="s">
        <v>7177</v>
      </c>
      <c r="H4107" s="10">
        <v>37622</v>
      </c>
      <c r="I4107" s="5">
        <v>12000</v>
      </c>
      <c r="J4107" s="5">
        <v>0</v>
      </c>
      <c r="K4107" s="5">
        <f t="shared" si="63"/>
        <v>12000</v>
      </c>
    </row>
    <row r="4108" spans="1:11" x14ac:dyDescent="0.25">
      <c r="A4108" s="4" t="s">
        <v>5853</v>
      </c>
      <c r="B4108" s="4" t="s">
        <v>7258</v>
      </c>
      <c r="C4108" s="4" t="s">
        <v>5947</v>
      </c>
      <c r="D4108" s="12" t="s">
        <v>7278</v>
      </c>
      <c r="E4108" s="4" t="s">
        <v>5948</v>
      </c>
      <c r="F4108" s="4" t="s">
        <v>7203</v>
      </c>
      <c r="G4108" s="4" t="s">
        <v>7177</v>
      </c>
      <c r="H4108" s="10">
        <v>37622</v>
      </c>
      <c r="I4108" s="5">
        <v>12000</v>
      </c>
      <c r="J4108" s="5">
        <v>0</v>
      </c>
      <c r="K4108" s="5">
        <f t="shared" si="63"/>
        <v>12000</v>
      </c>
    </row>
    <row r="4109" spans="1:11" x14ac:dyDescent="0.25">
      <c r="A4109" s="4" t="s">
        <v>5853</v>
      </c>
      <c r="B4109" s="4" t="s">
        <v>7258</v>
      </c>
      <c r="C4109" s="4" t="s">
        <v>5949</v>
      </c>
      <c r="D4109" s="12" t="s">
        <v>7278</v>
      </c>
      <c r="E4109" s="4" t="s">
        <v>5950</v>
      </c>
      <c r="F4109" s="4" t="s">
        <v>7203</v>
      </c>
      <c r="G4109" s="4" t="s">
        <v>7177</v>
      </c>
      <c r="H4109" s="10">
        <v>37622</v>
      </c>
      <c r="I4109" s="5">
        <v>2500</v>
      </c>
      <c r="J4109" s="5">
        <v>0</v>
      </c>
      <c r="K4109" s="5">
        <f t="shared" si="63"/>
        <v>2500</v>
      </c>
    </row>
    <row r="4110" spans="1:11" x14ac:dyDescent="0.25">
      <c r="A4110" s="4" t="s">
        <v>5853</v>
      </c>
      <c r="B4110" s="4" t="s">
        <v>7258</v>
      </c>
      <c r="C4110" s="4" t="s">
        <v>5951</v>
      </c>
      <c r="D4110" s="12" t="s">
        <v>7278</v>
      </c>
      <c r="E4110" s="4" t="s">
        <v>5952</v>
      </c>
      <c r="F4110" s="4" t="s">
        <v>7203</v>
      </c>
      <c r="G4110" s="4" t="s">
        <v>7177</v>
      </c>
      <c r="H4110" s="10">
        <v>37622</v>
      </c>
      <c r="I4110" s="5">
        <v>10598</v>
      </c>
      <c r="J4110" s="5">
        <v>0</v>
      </c>
      <c r="K4110" s="5">
        <f t="shared" si="63"/>
        <v>10598</v>
      </c>
    </row>
    <row r="4111" spans="1:11" x14ac:dyDescent="0.25">
      <c r="A4111" s="4" t="s">
        <v>5853</v>
      </c>
      <c r="B4111" s="4" t="s">
        <v>7258</v>
      </c>
      <c r="C4111" s="4" t="s">
        <v>5953</v>
      </c>
      <c r="D4111" s="12" t="s">
        <v>7278</v>
      </c>
      <c r="E4111" s="4" t="s">
        <v>5954</v>
      </c>
      <c r="F4111" s="4" t="s">
        <v>7203</v>
      </c>
      <c r="G4111" s="4" t="s">
        <v>7177</v>
      </c>
      <c r="H4111" s="10">
        <v>37622</v>
      </c>
      <c r="I4111" s="5">
        <v>2500</v>
      </c>
      <c r="J4111" s="5">
        <v>0</v>
      </c>
      <c r="K4111" s="5">
        <f t="shared" si="63"/>
        <v>2500</v>
      </c>
    </row>
    <row r="4112" spans="1:11" x14ac:dyDescent="0.25">
      <c r="A4112" s="4" t="s">
        <v>5853</v>
      </c>
      <c r="B4112" s="4" t="s">
        <v>7258</v>
      </c>
      <c r="C4112" s="4" t="s">
        <v>5955</v>
      </c>
      <c r="D4112" s="12" t="s">
        <v>7278</v>
      </c>
      <c r="E4112" s="4" t="s">
        <v>5956</v>
      </c>
      <c r="F4112" s="4" t="s">
        <v>7203</v>
      </c>
      <c r="G4112" s="4" t="s">
        <v>7177</v>
      </c>
      <c r="H4112" s="10">
        <v>37622</v>
      </c>
      <c r="I4112" s="5">
        <v>2500</v>
      </c>
      <c r="J4112" s="5">
        <v>0</v>
      </c>
      <c r="K4112" s="5">
        <f t="shared" si="63"/>
        <v>2500</v>
      </c>
    </row>
    <row r="4113" spans="1:11" x14ac:dyDescent="0.25">
      <c r="A4113" s="4" t="s">
        <v>5853</v>
      </c>
      <c r="B4113" s="4" t="s">
        <v>7258</v>
      </c>
      <c r="C4113" s="4" t="s">
        <v>5957</v>
      </c>
      <c r="D4113" s="12" t="s">
        <v>7278</v>
      </c>
      <c r="E4113" s="4" t="s">
        <v>5958</v>
      </c>
      <c r="F4113" s="4" t="s">
        <v>7205</v>
      </c>
      <c r="G4113" s="4" t="s">
        <v>7167</v>
      </c>
      <c r="H4113" s="10">
        <v>37622</v>
      </c>
      <c r="I4113" s="5">
        <v>2500</v>
      </c>
      <c r="J4113" s="5">
        <v>0</v>
      </c>
      <c r="K4113" s="5">
        <f t="shared" si="63"/>
        <v>2500</v>
      </c>
    </row>
    <row r="4114" spans="1:11" x14ac:dyDescent="0.25">
      <c r="A4114" s="4" t="s">
        <v>5853</v>
      </c>
      <c r="B4114" s="4" t="s">
        <v>7258</v>
      </c>
      <c r="C4114" s="4" t="s">
        <v>5959</v>
      </c>
      <c r="D4114" s="12" t="s">
        <v>7278</v>
      </c>
      <c r="E4114" s="4" t="s">
        <v>5960</v>
      </c>
      <c r="F4114" s="4" t="s">
        <v>7203</v>
      </c>
      <c r="G4114" s="4" t="s">
        <v>7177</v>
      </c>
      <c r="H4114" s="10">
        <v>37622</v>
      </c>
      <c r="I4114" s="5">
        <v>2500</v>
      </c>
      <c r="J4114" s="5">
        <v>0</v>
      </c>
      <c r="K4114" s="5">
        <f t="shared" si="63"/>
        <v>2500</v>
      </c>
    </row>
    <row r="4115" spans="1:11" x14ac:dyDescent="0.25">
      <c r="A4115" s="4" t="s">
        <v>5853</v>
      </c>
      <c r="B4115" s="4" t="s">
        <v>7258</v>
      </c>
      <c r="C4115" s="4" t="s">
        <v>5961</v>
      </c>
      <c r="D4115" s="12" t="s">
        <v>7278</v>
      </c>
      <c r="E4115" s="4" t="s">
        <v>5962</v>
      </c>
      <c r="F4115" s="4" t="s">
        <v>7203</v>
      </c>
      <c r="G4115" s="4" t="s">
        <v>7177</v>
      </c>
      <c r="H4115" s="10">
        <v>37622</v>
      </c>
      <c r="I4115" s="5">
        <v>2500</v>
      </c>
      <c r="J4115" s="5">
        <v>0</v>
      </c>
      <c r="K4115" s="5">
        <f t="shared" si="63"/>
        <v>2500</v>
      </c>
    </row>
    <row r="4116" spans="1:11" x14ac:dyDescent="0.25">
      <c r="A4116" s="4" t="s">
        <v>5853</v>
      </c>
      <c r="B4116" s="4" t="s">
        <v>7258</v>
      </c>
      <c r="C4116" s="4" t="s">
        <v>5963</v>
      </c>
      <c r="D4116" s="12" t="s">
        <v>7278</v>
      </c>
      <c r="E4116" s="4" t="s">
        <v>5964</v>
      </c>
      <c r="F4116" s="4" t="s">
        <v>7203</v>
      </c>
      <c r="G4116" s="4" t="s">
        <v>7177</v>
      </c>
      <c r="H4116" s="10">
        <v>37622</v>
      </c>
      <c r="I4116" s="5">
        <v>2500</v>
      </c>
      <c r="J4116" s="5">
        <v>0</v>
      </c>
      <c r="K4116" s="5">
        <f t="shared" si="63"/>
        <v>2500</v>
      </c>
    </row>
    <row r="4117" spans="1:11" x14ac:dyDescent="0.25">
      <c r="A4117" s="4" t="s">
        <v>5853</v>
      </c>
      <c r="B4117" s="4" t="s">
        <v>7258</v>
      </c>
      <c r="C4117" s="4" t="s">
        <v>5965</v>
      </c>
      <c r="D4117" s="12" t="s">
        <v>7278</v>
      </c>
      <c r="E4117" s="4" t="s">
        <v>5966</v>
      </c>
      <c r="F4117" s="4" t="s">
        <v>7203</v>
      </c>
      <c r="G4117" s="4" t="s">
        <v>7177</v>
      </c>
      <c r="H4117" s="10">
        <v>37622</v>
      </c>
      <c r="I4117" s="5">
        <v>2500</v>
      </c>
      <c r="J4117" s="5">
        <v>0</v>
      </c>
      <c r="K4117" s="5">
        <f t="shared" si="63"/>
        <v>2500</v>
      </c>
    </row>
    <row r="4118" spans="1:11" x14ac:dyDescent="0.25">
      <c r="A4118" s="4" t="s">
        <v>5853</v>
      </c>
      <c r="B4118" s="4" t="s">
        <v>7258</v>
      </c>
      <c r="C4118" s="4" t="s">
        <v>5967</v>
      </c>
      <c r="D4118" s="12" t="s">
        <v>7278</v>
      </c>
      <c r="E4118" s="4" t="s">
        <v>5968</v>
      </c>
      <c r="F4118" s="4" t="s">
        <v>7203</v>
      </c>
      <c r="G4118" s="4" t="s">
        <v>7177</v>
      </c>
      <c r="H4118" s="10">
        <v>37622</v>
      </c>
      <c r="I4118" s="5">
        <v>2500</v>
      </c>
      <c r="J4118" s="5">
        <v>0</v>
      </c>
      <c r="K4118" s="5">
        <f t="shared" si="63"/>
        <v>2500</v>
      </c>
    </row>
    <row r="4119" spans="1:11" x14ac:dyDescent="0.25">
      <c r="A4119" s="4" t="s">
        <v>5853</v>
      </c>
      <c r="B4119" s="4" t="s">
        <v>7258</v>
      </c>
      <c r="C4119" s="4" t="s">
        <v>5969</v>
      </c>
      <c r="D4119" s="12" t="s">
        <v>7278</v>
      </c>
      <c r="E4119" s="4" t="s">
        <v>5968</v>
      </c>
      <c r="F4119" s="4" t="s">
        <v>7203</v>
      </c>
      <c r="G4119" s="4" t="s">
        <v>7177</v>
      </c>
      <c r="H4119" s="10">
        <v>37622</v>
      </c>
      <c r="I4119" s="5">
        <v>2500</v>
      </c>
      <c r="J4119" s="5">
        <v>0</v>
      </c>
      <c r="K4119" s="5">
        <f t="shared" si="63"/>
        <v>2500</v>
      </c>
    </row>
    <row r="4120" spans="1:11" x14ac:dyDescent="0.25">
      <c r="A4120" s="4" t="s">
        <v>5853</v>
      </c>
      <c r="B4120" s="4" t="s">
        <v>7258</v>
      </c>
      <c r="C4120" s="4" t="s">
        <v>5970</v>
      </c>
      <c r="D4120" s="12" t="s">
        <v>7278</v>
      </c>
      <c r="E4120" s="4" t="s">
        <v>5892</v>
      </c>
      <c r="F4120" s="4" t="s">
        <v>7205</v>
      </c>
      <c r="G4120" s="4" t="s">
        <v>7167</v>
      </c>
      <c r="H4120" s="10">
        <v>37622</v>
      </c>
      <c r="I4120" s="5">
        <v>2500</v>
      </c>
      <c r="J4120" s="5">
        <v>0</v>
      </c>
      <c r="K4120" s="5">
        <f t="shared" si="63"/>
        <v>2500</v>
      </c>
    </row>
    <row r="4121" spans="1:11" x14ac:dyDescent="0.25">
      <c r="A4121" s="4" t="s">
        <v>5853</v>
      </c>
      <c r="B4121" s="4" t="s">
        <v>7258</v>
      </c>
      <c r="C4121" s="4" t="s">
        <v>5971</v>
      </c>
      <c r="D4121" s="12" t="s">
        <v>7278</v>
      </c>
      <c r="E4121" s="4" t="s">
        <v>5972</v>
      </c>
      <c r="F4121" s="4" t="s">
        <v>7205</v>
      </c>
      <c r="G4121" s="4" t="s">
        <v>7167</v>
      </c>
      <c r="H4121" s="10">
        <v>37622</v>
      </c>
      <c r="I4121" s="5">
        <v>7000</v>
      </c>
      <c r="J4121" s="5">
        <v>0</v>
      </c>
      <c r="K4121" s="5">
        <f t="shared" si="63"/>
        <v>7000</v>
      </c>
    </row>
    <row r="4122" spans="1:11" x14ac:dyDescent="0.25">
      <c r="A4122" s="4" t="s">
        <v>5853</v>
      </c>
      <c r="B4122" s="4" t="s">
        <v>7258</v>
      </c>
      <c r="C4122" s="4" t="s">
        <v>5973</v>
      </c>
      <c r="D4122" s="12" t="s">
        <v>7278</v>
      </c>
      <c r="E4122" s="4" t="s">
        <v>5974</v>
      </c>
      <c r="F4122" s="4" t="s">
        <v>7205</v>
      </c>
      <c r="G4122" s="4" t="s">
        <v>7167</v>
      </c>
      <c r="H4122" s="10">
        <v>37622</v>
      </c>
      <c r="I4122" s="5">
        <v>15000</v>
      </c>
      <c r="J4122" s="5">
        <v>0</v>
      </c>
      <c r="K4122" s="5">
        <f t="shared" ref="K4122:K4185" si="64">+I4122+J4122</f>
        <v>15000</v>
      </c>
    </row>
    <row r="4123" spans="1:11" x14ac:dyDescent="0.25">
      <c r="A4123" s="4" t="s">
        <v>5853</v>
      </c>
      <c r="B4123" s="4" t="s">
        <v>7258</v>
      </c>
      <c r="C4123" s="4" t="s">
        <v>5975</v>
      </c>
      <c r="D4123" s="12" t="s">
        <v>7278</v>
      </c>
      <c r="E4123" s="4" t="s">
        <v>5976</v>
      </c>
      <c r="F4123" s="4" t="s">
        <v>7205</v>
      </c>
      <c r="G4123" s="4" t="s">
        <v>7167</v>
      </c>
      <c r="H4123" s="10">
        <v>37622</v>
      </c>
      <c r="I4123" s="5">
        <v>15000</v>
      </c>
      <c r="J4123" s="5">
        <v>0</v>
      </c>
      <c r="K4123" s="5">
        <f t="shared" si="64"/>
        <v>15000</v>
      </c>
    </row>
    <row r="4124" spans="1:11" x14ac:dyDescent="0.25">
      <c r="A4124" s="4" t="s">
        <v>5853</v>
      </c>
      <c r="B4124" s="4" t="s">
        <v>7258</v>
      </c>
      <c r="C4124" s="4" t="s">
        <v>5977</v>
      </c>
      <c r="D4124" s="12" t="s">
        <v>7278</v>
      </c>
      <c r="E4124" s="4" t="s">
        <v>5978</v>
      </c>
      <c r="F4124" s="4" t="s">
        <v>7205</v>
      </c>
      <c r="G4124" s="4" t="s">
        <v>7167</v>
      </c>
      <c r="H4124" s="10">
        <v>37988</v>
      </c>
      <c r="I4124" s="5">
        <v>38981</v>
      </c>
      <c r="J4124" s="5">
        <v>0</v>
      </c>
      <c r="K4124" s="5">
        <f t="shared" si="64"/>
        <v>38981</v>
      </c>
    </row>
    <row r="4125" spans="1:11" x14ac:dyDescent="0.25">
      <c r="A4125" s="4" t="s">
        <v>5853</v>
      </c>
      <c r="B4125" s="4" t="s">
        <v>7258</v>
      </c>
      <c r="C4125" s="4" t="s">
        <v>5979</v>
      </c>
      <c r="D4125" s="12" t="s">
        <v>7278</v>
      </c>
      <c r="E4125" s="4" t="s">
        <v>5980</v>
      </c>
      <c r="F4125" s="4" t="s">
        <v>7204</v>
      </c>
      <c r="G4125" s="4" t="s">
        <v>7167</v>
      </c>
      <c r="H4125" s="10">
        <v>41513</v>
      </c>
      <c r="I4125" s="5">
        <v>1</v>
      </c>
      <c r="J4125" s="5">
        <v>0</v>
      </c>
      <c r="K4125" s="5">
        <f t="shared" si="64"/>
        <v>1</v>
      </c>
    </row>
    <row r="4126" spans="1:11" x14ac:dyDescent="0.25">
      <c r="A4126" s="4" t="s">
        <v>5853</v>
      </c>
      <c r="B4126" s="4" t="s">
        <v>7258</v>
      </c>
      <c r="C4126" s="4" t="s">
        <v>5981</v>
      </c>
      <c r="D4126" s="12" t="s">
        <v>7278</v>
      </c>
      <c r="E4126" s="4" t="s">
        <v>5982</v>
      </c>
      <c r="F4126" s="4" t="s">
        <v>7205</v>
      </c>
      <c r="G4126" s="4" t="s">
        <v>7167</v>
      </c>
      <c r="H4126" s="10">
        <v>41513</v>
      </c>
      <c r="I4126" s="5">
        <v>1</v>
      </c>
      <c r="J4126" s="5">
        <v>0</v>
      </c>
      <c r="K4126" s="5">
        <f t="shared" si="64"/>
        <v>1</v>
      </c>
    </row>
    <row r="4127" spans="1:11" x14ac:dyDescent="0.25">
      <c r="A4127" s="4" t="s">
        <v>5853</v>
      </c>
      <c r="B4127" s="4" t="s">
        <v>7258</v>
      </c>
      <c r="C4127" s="4" t="s">
        <v>5983</v>
      </c>
      <c r="D4127" s="12" t="s">
        <v>7278</v>
      </c>
      <c r="E4127" s="4" t="s">
        <v>5984</v>
      </c>
      <c r="F4127" s="4" t="s">
        <v>7205</v>
      </c>
      <c r="G4127" s="4" t="s">
        <v>7180</v>
      </c>
      <c r="H4127" s="10">
        <v>41513</v>
      </c>
      <c r="I4127" s="5">
        <v>25000</v>
      </c>
      <c r="J4127" s="5">
        <v>0</v>
      </c>
      <c r="K4127" s="5">
        <f t="shared" si="64"/>
        <v>25000</v>
      </c>
    </row>
    <row r="4128" spans="1:11" x14ac:dyDescent="0.25">
      <c r="A4128" s="4" t="s">
        <v>5853</v>
      </c>
      <c r="B4128" s="4" t="s">
        <v>7258</v>
      </c>
      <c r="C4128" s="4" t="s">
        <v>5985</v>
      </c>
      <c r="D4128" s="12" t="s">
        <v>7278</v>
      </c>
      <c r="E4128" s="4" t="s">
        <v>5986</v>
      </c>
      <c r="F4128" s="4" t="s">
        <v>7205</v>
      </c>
      <c r="G4128" s="4" t="s">
        <v>7167</v>
      </c>
      <c r="H4128" s="10">
        <v>41513</v>
      </c>
      <c r="I4128" s="5">
        <v>2000</v>
      </c>
      <c r="J4128" s="5">
        <v>0</v>
      </c>
      <c r="K4128" s="5">
        <f t="shared" si="64"/>
        <v>2000</v>
      </c>
    </row>
    <row r="4129" spans="1:11" x14ac:dyDescent="0.25">
      <c r="A4129" s="4" t="s">
        <v>5853</v>
      </c>
      <c r="B4129" s="4" t="s">
        <v>7258</v>
      </c>
      <c r="C4129" s="4" t="s">
        <v>5987</v>
      </c>
      <c r="D4129" s="12" t="s">
        <v>7278</v>
      </c>
      <c r="E4129" s="4" t="s">
        <v>5988</v>
      </c>
      <c r="F4129" s="4" t="s">
        <v>7205</v>
      </c>
      <c r="G4129" s="4" t="s">
        <v>7166</v>
      </c>
      <c r="H4129" s="10">
        <v>41513</v>
      </c>
      <c r="I4129" s="5">
        <v>15000</v>
      </c>
      <c r="J4129" s="5">
        <v>0</v>
      </c>
      <c r="K4129" s="5">
        <f t="shared" si="64"/>
        <v>15000</v>
      </c>
    </row>
    <row r="4130" spans="1:11" x14ac:dyDescent="0.25">
      <c r="A4130" s="4" t="s">
        <v>5853</v>
      </c>
      <c r="B4130" s="4" t="s">
        <v>7258</v>
      </c>
      <c r="C4130" s="4" t="s">
        <v>5989</v>
      </c>
      <c r="D4130" s="12" t="s">
        <v>7278</v>
      </c>
      <c r="E4130" s="4" t="s">
        <v>5990</v>
      </c>
      <c r="F4130" s="4" t="s">
        <v>7205</v>
      </c>
      <c r="G4130" s="4" t="s">
        <v>7167</v>
      </c>
      <c r="H4130" s="10">
        <v>41513</v>
      </c>
      <c r="I4130" s="5">
        <v>25000</v>
      </c>
      <c r="J4130" s="5">
        <v>0</v>
      </c>
      <c r="K4130" s="5">
        <f t="shared" si="64"/>
        <v>25000</v>
      </c>
    </row>
    <row r="4131" spans="1:11" x14ac:dyDescent="0.25">
      <c r="A4131" s="4" t="s">
        <v>5853</v>
      </c>
      <c r="B4131" s="4" t="s">
        <v>7258</v>
      </c>
      <c r="C4131" s="4" t="s">
        <v>5991</v>
      </c>
      <c r="D4131" s="12" t="s">
        <v>7278</v>
      </c>
      <c r="E4131" s="4" t="s">
        <v>5992</v>
      </c>
      <c r="F4131" s="4" t="s">
        <v>7205</v>
      </c>
      <c r="G4131" s="4" t="s">
        <v>7167</v>
      </c>
      <c r="H4131" s="10">
        <v>41513</v>
      </c>
      <c r="I4131" s="5">
        <v>1</v>
      </c>
      <c r="J4131" s="5">
        <v>0</v>
      </c>
      <c r="K4131" s="5">
        <f t="shared" si="64"/>
        <v>1</v>
      </c>
    </row>
    <row r="4132" spans="1:11" x14ac:dyDescent="0.25">
      <c r="A4132" s="4" t="s">
        <v>5853</v>
      </c>
      <c r="B4132" s="4" t="s">
        <v>7258</v>
      </c>
      <c r="C4132" s="4" t="s">
        <v>5993</v>
      </c>
      <c r="D4132" s="12" t="s">
        <v>7278</v>
      </c>
      <c r="E4132" s="4" t="s">
        <v>5994</v>
      </c>
      <c r="F4132" s="4" t="s">
        <v>7205</v>
      </c>
      <c r="G4132" s="4" t="s">
        <v>7170</v>
      </c>
      <c r="H4132" s="10">
        <v>41513</v>
      </c>
      <c r="I4132" s="5">
        <v>25000</v>
      </c>
      <c r="J4132" s="5">
        <v>0</v>
      </c>
      <c r="K4132" s="5">
        <f t="shared" si="64"/>
        <v>25000</v>
      </c>
    </row>
    <row r="4133" spans="1:11" x14ac:dyDescent="0.25">
      <c r="A4133" s="4" t="s">
        <v>5853</v>
      </c>
      <c r="B4133" s="4" t="s">
        <v>7258</v>
      </c>
      <c r="C4133" s="4" t="s">
        <v>5995</v>
      </c>
      <c r="D4133" s="12" t="s">
        <v>7278</v>
      </c>
      <c r="E4133" s="4" t="s">
        <v>5996</v>
      </c>
      <c r="F4133" s="4" t="s">
        <v>7205</v>
      </c>
      <c r="G4133" s="4" t="s">
        <v>7167</v>
      </c>
      <c r="H4133" s="10">
        <v>41513</v>
      </c>
      <c r="I4133" s="5">
        <v>2000</v>
      </c>
      <c r="J4133" s="5">
        <v>0</v>
      </c>
      <c r="K4133" s="5">
        <f t="shared" si="64"/>
        <v>2000</v>
      </c>
    </row>
    <row r="4134" spans="1:11" x14ac:dyDescent="0.25">
      <c r="A4134" s="4" t="s">
        <v>5853</v>
      </c>
      <c r="B4134" s="4" t="s">
        <v>7258</v>
      </c>
      <c r="C4134" s="4" t="s">
        <v>5997</v>
      </c>
      <c r="D4134" s="12" t="s">
        <v>7278</v>
      </c>
      <c r="E4134" s="4" t="s">
        <v>5998</v>
      </c>
      <c r="F4134" s="4" t="s">
        <v>7205</v>
      </c>
      <c r="G4134" s="4" t="s">
        <v>7167</v>
      </c>
      <c r="H4134" s="10">
        <v>41513</v>
      </c>
      <c r="I4134" s="5">
        <v>2500</v>
      </c>
      <c r="J4134" s="5">
        <v>0</v>
      </c>
      <c r="K4134" s="5">
        <f t="shared" si="64"/>
        <v>2500</v>
      </c>
    </row>
    <row r="4135" spans="1:11" x14ac:dyDescent="0.25">
      <c r="A4135" s="4" t="s">
        <v>5853</v>
      </c>
      <c r="B4135" s="4" t="s">
        <v>7258</v>
      </c>
      <c r="C4135" s="4" t="s">
        <v>5999</v>
      </c>
      <c r="D4135" s="12" t="s">
        <v>7278</v>
      </c>
      <c r="E4135" s="4" t="s">
        <v>6000</v>
      </c>
      <c r="F4135" s="4" t="s">
        <v>7205</v>
      </c>
      <c r="G4135" s="4" t="s">
        <v>7167</v>
      </c>
      <c r="H4135" s="10">
        <v>41513</v>
      </c>
      <c r="I4135" s="5">
        <v>2500</v>
      </c>
      <c r="J4135" s="5">
        <v>0</v>
      </c>
      <c r="K4135" s="5">
        <f t="shared" si="64"/>
        <v>2500</v>
      </c>
    </row>
    <row r="4136" spans="1:11" x14ac:dyDescent="0.25">
      <c r="A4136" s="4" t="s">
        <v>5853</v>
      </c>
      <c r="B4136" s="4" t="s">
        <v>7258</v>
      </c>
      <c r="C4136" s="4" t="s">
        <v>6001</v>
      </c>
      <c r="D4136" s="12" t="s">
        <v>7278</v>
      </c>
      <c r="E4136" s="4" t="s">
        <v>6002</v>
      </c>
      <c r="F4136" s="4" t="s">
        <v>7205</v>
      </c>
      <c r="G4136" s="4" t="s">
        <v>7167</v>
      </c>
      <c r="H4136" s="10">
        <v>41513</v>
      </c>
      <c r="I4136" s="5">
        <v>25000</v>
      </c>
      <c r="J4136" s="5">
        <v>0</v>
      </c>
      <c r="K4136" s="5">
        <f t="shared" si="64"/>
        <v>25000</v>
      </c>
    </row>
    <row r="4137" spans="1:11" x14ac:dyDescent="0.25">
      <c r="A4137" s="4" t="s">
        <v>5853</v>
      </c>
      <c r="B4137" s="4" t="s">
        <v>7258</v>
      </c>
      <c r="C4137" s="4" t="s">
        <v>6003</v>
      </c>
      <c r="D4137" s="12" t="s">
        <v>7278</v>
      </c>
      <c r="E4137" s="4" t="s">
        <v>6004</v>
      </c>
      <c r="F4137" s="4" t="s">
        <v>7205</v>
      </c>
      <c r="G4137" s="4" t="s">
        <v>7167</v>
      </c>
      <c r="H4137" s="10">
        <v>41513</v>
      </c>
      <c r="I4137" s="5">
        <v>25000</v>
      </c>
      <c r="J4137" s="5">
        <v>0</v>
      </c>
      <c r="K4137" s="5">
        <f t="shared" si="64"/>
        <v>25000</v>
      </c>
    </row>
    <row r="4138" spans="1:11" x14ac:dyDescent="0.25">
      <c r="A4138" s="4" t="s">
        <v>5853</v>
      </c>
      <c r="B4138" s="4" t="s">
        <v>7258</v>
      </c>
      <c r="C4138" s="4" t="s">
        <v>6005</v>
      </c>
      <c r="D4138" s="12" t="s">
        <v>7278</v>
      </c>
      <c r="E4138" s="4" t="s">
        <v>6006</v>
      </c>
      <c r="F4138" s="4" t="s">
        <v>7205</v>
      </c>
      <c r="G4138" s="4" t="s">
        <v>7167</v>
      </c>
      <c r="H4138" s="10">
        <v>41513</v>
      </c>
      <c r="I4138" s="5">
        <v>25000</v>
      </c>
      <c r="J4138" s="5">
        <v>0</v>
      </c>
      <c r="K4138" s="5">
        <f t="shared" si="64"/>
        <v>25000</v>
      </c>
    </row>
    <row r="4139" spans="1:11" x14ac:dyDescent="0.25">
      <c r="A4139" s="4" t="s">
        <v>5853</v>
      </c>
      <c r="B4139" s="4" t="s">
        <v>7258</v>
      </c>
      <c r="C4139" s="4" t="s">
        <v>6007</v>
      </c>
      <c r="D4139" s="12" t="s">
        <v>7278</v>
      </c>
      <c r="E4139" s="4" t="s">
        <v>6002</v>
      </c>
      <c r="F4139" s="4" t="s">
        <v>7205</v>
      </c>
      <c r="G4139" s="4" t="s">
        <v>7167</v>
      </c>
      <c r="H4139" s="10">
        <v>41514</v>
      </c>
      <c r="I4139" s="5">
        <v>2500</v>
      </c>
      <c r="J4139" s="5">
        <v>0</v>
      </c>
      <c r="K4139" s="5">
        <f t="shared" si="64"/>
        <v>2500</v>
      </c>
    </row>
    <row r="4140" spans="1:11" x14ac:dyDescent="0.25">
      <c r="A4140" s="4" t="s">
        <v>5853</v>
      </c>
      <c r="B4140" s="4" t="s">
        <v>7258</v>
      </c>
      <c r="C4140" s="4" t="s">
        <v>6008</v>
      </c>
      <c r="D4140" s="12" t="s">
        <v>7278</v>
      </c>
      <c r="E4140" s="4" t="s">
        <v>6009</v>
      </c>
      <c r="F4140" s="4" t="s">
        <v>7203</v>
      </c>
      <c r="G4140" s="4" t="s">
        <v>7177</v>
      </c>
      <c r="H4140" s="10">
        <v>41514</v>
      </c>
      <c r="I4140" s="5">
        <v>2500</v>
      </c>
      <c r="J4140" s="5">
        <v>0</v>
      </c>
      <c r="K4140" s="5">
        <f t="shared" si="64"/>
        <v>2500</v>
      </c>
    </row>
    <row r="4141" spans="1:11" x14ac:dyDescent="0.25">
      <c r="A4141" s="4" t="s">
        <v>5853</v>
      </c>
      <c r="B4141" s="4" t="s">
        <v>7258</v>
      </c>
      <c r="C4141" s="4" t="s">
        <v>6010</v>
      </c>
      <c r="D4141" s="12" t="s">
        <v>7278</v>
      </c>
      <c r="E4141" s="4" t="s">
        <v>6011</v>
      </c>
      <c r="F4141" s="4" t="s">
        <v>7205</v>
      </c>
      <c r="G4141" s="4" t="s">
        <v>7167</v>
      </c>
      <c r="H4141" s="10">
        <v>41514</v>
      </c>
      <c r="I4141" s="5">
        <v>4000</v>
      </c>
      <c r="J4141" s="5">
        <v>0</v>
      </c>
      <c r="K4141" s="5">
        <f t="shared" si="64"/>
        <v>4000</v>
      </c>
    </row>
    <row r="4142" spans="1:11" x14ac:dyDescent="0.25">
      <c r="A4142" s="4" t="s">
        <v>5853</v>
      </c>
      <c r="B4142" s="4" t="s">
        <v>7258</v>
      </c>
      <c r="C4142" s="4" t="s">
        <v>6012</v>
      </c>
      <c r="D4142" s="12" t="s">
        <v>7278</v>
      </c>
      <c r="E4142" s="4" t="s">
        <v>6013</v>
      </c>
      <c r="F4142" s="4" t="s">
        <v>7203</v>
      </c>
      <c r="G4142" s="4" t="s">
        <v>7177</v>
      </c>
      <c r="H4142" s="10">
        <v>41514</v>
      </c>
      <c r="I4142" s="5">
        <v>2500</v>
      </c>
      <c r="J4142" s="5">
        <v>0</v>
      </c>
      <c r="K4142" s="5">
        <f t="shared" si="64"/>
        <v>2500</v>
      </c>
    </row>
    <row r="4143" spans="1:11" x14ac:dyDescent="0.25">
      <c r="A4143" s="4" t="s">
        <v>5853</v>
      </c>
      <c r="B4143" s="4" t="s">
        <v>7258</v>
      </c>
      <c r="C4143" s="4" t="s">
        <v>6014</v>
      </c>
      <c r="D4143" s="12" t="s">
        <v>7278</v>
      </c>
      <c r="E4143" s="4" t="s">
        <v>6015</v>
      </c>
      <c r="F4143" s="4" t="s">
        <v>7205</v>
      </c>
      <c r="G4143" s="4" t="s">
        <v>7167</v>
      </c>
      <c r="H4143" s="10">
        <v>41514</v>
      </c>
      <c r="I4143" s="5">
        <v>1</v>
      </c>
      <c r="J4143" s="5">
        <v>0</v>
      </c>
      <c r="K4143" s="5">
        <f t="shared" si="64"/>
        <v>1</v>
      </c>
    </row>
    <row r="4144" spans="1:11" x14ac:dyDescent="0.25">
      <c r="A4144" s="4" t="s">
        <v>5853</v>
      </c>
      <c r="B4144" s="4" t="s">
        <v>7258</v>
      </c>
      <c r="C4144" s="4" t="s">
        <v>6016</v>
      </c>
      <c r="D4144" s="12" t="s">
        <v>7278</v>
      </c>
      <c r="E4144" s="4" t="s">
        <v>6017</v>
      </c>
      <c r="F4144" s="4" t="s">
        <v>7205</v>
      </c>
      <c r="G4144" s="4" t="s">
        <v>7167</v>
      </c>
      <c r="H4144" s="10">
        <v>41514</v>
      </c>
      <c r="I4144" s="5">
        <v>2500</v>
      </c>
      <c r="J4144" s="5">
        <v>0</v>
      </c>
      <c r="K4144" s="5">
        <f t="shared" si="64"/>
        <v>2500</v>
      </c>
    </row>
    <row r="4145" spans="1:11" x14ac:dyDescent="0.25">
      <c r="A4145" s="4" t="s">
        <v>5853</v>
      </c>
      <c r="B4145" s="4" t="s">
        <v>7258</v>
      </c>
      <c r="C4145" s="4" t="s">
        <v>6018</v>
      </c>
      <c r="D4145" s="12" t="s">
        <v>7278</v>
      </c>
      <c r="E4145" s="4" t="s">
        <v>6019</v>
      </c>
      <c r="F4145" s="4" t="s">
        <v>7205</v>
      </c>
      <c r="G4145" s="4" t="s">
        <v>7183</v>
      </c>
      <c r="H4145" s="10">
        <v>41514</v>
      </c>
      <c r="I4145" s="5">
        <v>17500</v>
      </c>
      <c r="J4145" s="5">
        <v>0</v>
      </c>
      <c r="K4145" s="5">
        <f t="shared" si="64"/>
        <v>17500</v>
      </c>
    </row>
    <row r="4146" spans="1:11" x14ac:dyDescent="0.25">
      <c r="A4146" s="4" t="s">
        <v>5853</v>
      </c>
      <c r="B4146" s="4" t="s">
        <v>7258</v>
      </c>
      <c r="C4146" s="4" t="s">
        <v>6020</v>
      </c>
      <c r="D4146" s="12" t="s">
        <v>7278</v>
      </c>
      <c r="E4146" s="4" t="s">
        <v>6021</v>
      </c>
      <c r="F4146" s="4" t="s">
        <v>7205</v>
      </c>
      <c r="G4146" s="4" t="s">
        <v>7182</v>
      </c>
      <c r="H4146" s="10">
        <v>41514</v>
      </c>
      <c r="I4146" s="5">
        <v>12000</v>
      </c>
      <c r="J4146" s="5">
        <v>0</v>
      </c>
      <c r="K4146" s="5">
        <f t="shared" si="64"/>
        <v>12000</v>
      </c>
    </row>
    <row r="4147" spans="1:11" x14ac:dyDescent="0.25">
      <c r="A4147" s="4" t="s">
        <v>5853</v>
      </c>
      <c r="B4147" s="4" t="s">
        <v>7258</v>
      </c>
      <c r="C4147" s="4" t="s">
        <v>6022</v>
      </c>
      <c r="D4147" s="12" t="s">
        <v>7278</v>
      </c>
      <c r="E4147" s="4" t="s">
        <v>6023</v>
      </c>
      <c r="F4147" s="4" t="s">
        <v>7205</v>
      </c>
      <c r="G4147" s="4" t="s">
        <v>7167</v>
      </c>
      <c r="H4147" s="10">
        <v>41514</v>
      </c>
      <c r="I4147" s="5">
        <v>2500</v>
      </c>
      <c r="J4147" s="5">
        <v>0</v>
      </c>
      <c r="K4147" s="5">
        <f t="shared" si="64"/>
        <v>2500</v>
      </c>
    </row>
    <row r="4148" spans="1:11" x14ac:dyDescent="0.25">
      <c r="A4148" s="4" t="s">
        <v>5853</v>
      </c>
      <c r="B4148" s="4" t="s">
        <v>7258</v>
      </c>
      <c r="C4148" s="4" t="s">
        <v>6024</v>
      </c>
      <c r="D4148" s="12" t="s">
        <v>7278</v>
      </c>
      <c r="E4148" s="4" t="s">
        <v>6025</v>
      </c>
      <c r="F4148" s="4" t="s">
        <v>7205</v>
      </c>
      <c r="G4148" s="4" t="s">
        <v>7173</v>
      </c>
      <c r="H4148" s="10">
        <v>41515</v>
      </c>
      <c r="I4148" s="5">
        <v>2500</v>
      </c>
      <c r="J4148" s="5">
        <v>0</v>
      </c>
      <c r="K4148" s="5">
        <f t="shared" si="64"/>
        <v>2500</v>
      </c>
    </row>
    <row r="4149" spans="1:11" x14ac:dyDescent="0.25">
      <c r="A4149" s="4" t="s">
        <v>5853</v>
      </c>
      <c r="B4149" s="4" t="s">
        <v>7258</v>
      </c>
      <c r="C4149" s="4" t="s">
        <v>6026</v>
      </c>
      <c r="D4149" s="12" t="s">
        <v>7278</v>
      </c>
      <c r="E4149" s="4" t="s">
        <v>6027</v>
      </c>
      <c r="F4149" s="4" t="s">
        <v>7205</v>
      </c>
      <c r="G4149" s="4" t="s">
        <v>7167</v>
      </c>
      <c r="H4149" s="10">
        <v>41519</v>
      </c>
      <c r="I4149" s="5">
        <v>2500</v>
      </c>
      <c r="J4149" s="5">
        <v>0</v>
      </c>
      <c r="K4149" s="5">
        <f t="shared" si="64"/>
        <v>2500</v>
      </c>
    </row>
    <row r="4150" spans="1:11" x14ac:dyDescent="0.25">
      <c r="A4150" s="4" t="s">
        <v>5853</v>
      </c>
      <c r="B4150" s="4" t="s">
        <v>7258</v>
      </c>
      <c r="C4150" s="4" t="s">
        <v>6028</v>
      </c>
      <c r="D4150" s="12" t="s">
        <v>7278</v>
      </c>
      <c r="E4150" s="4" t="s">
        <v>6029</v>
      </c>
      <c r="F4150" s="4" t="s">
        <v>7205</v>
      </c>
      <c r="G4150" s="4" t="s">
        <v>7167</v>
      </c>
      <c r="H4150" s="10">
        <v>41519</v>
      </c>
      <c r="I4150" s="5">
        <v>1</v>
      </c>
      <c r="J4150" s="5">
        <v>0</v>
      </c>
      <c r="K4150" s="5">
        <f t="shared" si="64"/>
        <v>1</v>
      </c>
    </row>
    <row r="4151" spans="1:11" x14ac:dyDescent="0.25">
      <c r="A4151" s="4" t="s">
        <v>5853</v>
      </c>
      <c r="B4151" s="4" t="s">
        <v>7258</v>
      </c>
      <c r="C4151" s="4" t="s">
        <v>6030</v>
      </c>
      <c r="D4151" s="12" t="s">
        <v>7278</v>
      </c>
      <c r="E4151" s="4" t="s">
        <v>6031</v>
      </c>
      <c r="F4151" s="4" t="s">
        <v>7203</v>
      </c>
      <c r="G4151" s="4" t="s">
        <v>7177</v>
      </c>
      <c r="H4151" s="10">
        <v>41543</v>
      </c>
      <c r="I4151" s="5">
        <v>15000</v>
      </c>
      <c r="J4151" s="5">
        <v>0</v>
      </c>
      <c r="K4151" s="5">
        <f t="shared" si="64"/>
        <v>15000</v>
      </c>
    </row>
    <row r="4152" spans="1:11" x14ac:dyDescent="0.25">
      <c r="A4152" s="4" t="s">
        <v>7269</v>
      </c>
      <c r="B4152" s="4" t="s">
        <v>7227</v>
      </c>
      <c r="C4152" s="4" t="s">
        <v>6032</v>
      </c>
      <c r="D4152" s="12" t="s">
        <v>7278</v>
      </c>
      <c r="E4152" s="4" t="s">
        <v>6033</v>
      </c>
      <c r="F4152" s="4" t="s">
        <v>7204</v>
      </c>
      <c r="G4152" s="4" t="s">
        <v>7167</v>
      </c>
      <c r="H4152" s="10">
        <v>44621</v>
      </c>
      <c r="I4152" s="5">
        <v>89400</v>
      </c>
      <c r="J4152" s="5">
        <v>-18625</v>
      </c>
      <c r="K4152" s="5">
        <f t="shared" si="64"/>
        <v>70775</v>
      </c>
    </row>
    <row r="4153" spans="1:11" x14ac:dyDescent="0.25">
      <c r="A4153" s="4" t="s">
        <v>7269</v>
      </c>
      <c r="B4153" s="4" t="s">
        <v>7227</v>
      </c>
      <c r="C4153" s="4" t="s">
        <v>6034</v>
      </c>
      <c r="D4153" s="12" t="s">
        <v>7278</v>
      </c>
      <c r="E4153" s="4" t="s">
        <v>6033</v>
      </c>
      <c r="F4153" s="4" t="s">
        <v>7201</v>
      </c>
      <c r="G4153" s="4" t="s">
        <v>7176</v>
      </c>
      <c r="H4153" s="10">
        <v>44621</v>
      </c>
      <c r="I4153" s="5">
        <v>89400</v>
      </c>
      <c r="J4153" s="5">
        <v>-18625</v>
      </c>
      <c r="K4153" s="5">
        <f t="shared" si="64"/>
        <v>70775</v>
      </c>
    </row>
    <row r="4154" spans="1:11" x14ac:dyDescent="0.25">
      <c r="A4154" s="4" t="s">
        <v>7269</v>
      </c>
      <c r="B4154" s="4" t="s">
        <v>7227</v>
      </c>
      <c r="C4154" s="4" t="s">
        <v>6035</v>
      </c>
      <c r="D4154" s="12" t="s">
        <v>7278</v>
      </c>
      <c r="E4154" s="4" t="s">
        <v>6033</v>
      </c>
      <c r="F4154" s="4" t="s">
        <v>7203</v>
      </c>
      <c r="G4154" s="4" t="s">
        <v>7177</v>
      </c>
      <c r="H4154" s="10">
        <v>44621</v>
      </c>
      <c r="I4154" s="5">
        <v>89400</v>
      </c>
      <c r="J4154" s="5">
        <v>-18625</v>
      </c>
      <c r="K4154" s="5">
        <f t="shared" si="64"/>
        <v>70775</v>
      </c>
    </row>
    <row r="4155" spans="1:11" x14ac:dyDescent="0.25">
      <c r="A4155" s="4" t="s">
        <v>7269</v>
      </c>
      <c r="B4155" s="4" t="s">
        <v>7219</v>
      </c>
      <c r="C4155" s="4" t="s">
        <v>6036</v>
      </c>
      <c r="D4155" s="12" t="s">
        <v>7278</v>
      </c>
      <c r="E4155" s="4" t="s">
        <v>6037</v>
      </c>
      <c r="F4155" s="4" t="s">
        <v>7203</v>
      </c>
      <c r="G4155" s="4" t="s">
        <v>7177</v>
      </c>
      <c r="H4155" s="10">
        <v>44628</v>
      </c>
      <c r="I4155" s="5">
        <v>41289</v>
      </c>
      <c r="J4155" s="5">
        <v>-8601.89</v>
      </c>
      <c r="K4155" s="5">
        <f t="shared" si="64"/>
        <v>32687.11</v>
      </c>
    </row>
    <row r="4156" spans="1:11" x14ac:dyDescent="0.25">
      <c r="A4156" s="4" t="s">
        <v>7269</v>
      </c>
      <c r="B4156" s="4" t="s">
        <v>7219</v>
      </c>
      <c r="C4156" s="4" t="s">
        <v>6038</v>
      </c>
      <c r="D4156" s="12" t="s">
        <v>7278</v>
      </c>
      <c r="E4156" s="4" t="s">
        <v>6037</v>
      </c>
      <c r="F4156" s="4" t="s">
        <v>7203</v>
      </c>
      <c r="G4156" s="4" t="s">
        <v>7177</v>
      </c>
      <c r="H4156" s="10">
        <v>44628</v>
      </c>
      <c r="I4156" s="5">
        <v>41289</v>
      </c>
      <c r="J4156" s="5">
        <v>-8601.89</v>
      </c>
      <c r="K4156" s="5">
        <f t="shared" si="64"/>
        <v>32687.11</v>
      </c>
    </row>
    <row r="4157" spans="1:11" x14ac:dyDescent="0.25">
      <c r="A4157" s="4" t="s">
        <v>7269</v>
      </c>
      <c r="B4157" s="4" t="s">
        <v>7219</v>
      </c>
      <c r="C4157" s="4" t="s">
        <v>6039</v>
      </c>
      <c r="D4157" s="12" t="s">
        <v>7278</v>
      </c>
      <c r="E4157" s="4" t="s">
        <v>6037</v>
      </c>
      <c r="F4157" s="4" t="s">
        <v>7204</v>
      </c>
      <c r="G4157" s="4" t="s">
        <v>7167</v>
      </c>
      <c r="H4157" s="10">
        <v>44628</v>
      </c>
      <c r="I4157" s="5">
        <v>41289</v>
      </c>
      <c r="J4157" s="5">
        <v>-8601.89</v>
      </c>
      <c r="K4157" s="5">
        <f t="shared" si="64"/>
        <v>32687.11</v>
      </c>
    </row>
    <row r="4158" spans="1:11" x14ac:dyDescent="0.25">
      <c r="A4158" s="4" t="s">
        <v>7269</v>
      </c>
      <c r="B4158" s="4" t="s">
        <v>7219</v>
      </c>
      <c r="C4158" s="4" t="s">
        <v>6040</v>
      </c>
      <c r="D4158" s="12" t="s">
        <v>7278</v>
      </c>
      <c r="E4158" s="4" t="s">
        <v>6037</v>
      </c>
      <c r="F4158" s="4" t="s">
        <v>7205</v>
      </c>
      <c r="G4158" s="4" t="s">
        <v>7167</v>
      </c>
      <c r="H4158" s="10">
        <v>44628</v>
      </c>
      <c r="I4158" s="5">
        <v>41289</v>
      </c>
      <c r="J4158" s="5">
        <v>-8601.89</v>
      </c>
      <c r="K4158" s="5">
        <f t="shared" si="64"/>
        <v>32687.11</v>
      </c>
    </row>
    <row r="4159" spans="1:11" x14ac:dyDescent="0.25">
      <c r="A4159" s="4" t="s">
        <v>7269</v>
      </c>
      <c r="B4159" s="4" t="s">
        <v>7219</v>
      </c>
      <c r="C4159" s="4" t="s">
        <v>6041</v>
      </c>
      <c r="D4159" s="12" t="s">
        <v>7278</v>
      </c>
      <c r="E4159" s="4" t="s">
        <v>6037</v>
      </c>
      <c r="F4159" s="4" t="s">
        <v>7205</v>
      </c>
      <c r="G4159" s="4" t="s">
        <v>7167</v>
      </c>
      <c r="H4159" s="10">
        <v>44628</v>
      </c>
      <c r="I4159" s="5">
        <v>41289</v>
      </c>
      <c r="J4159" s="5">
        <v>-8601.89</v>
      </c>
      <c r="K4159" s="5">
        <f t="shared" si="64"/>
        <v>32687.11</v>
      </c>
    </row>
    <row r="4160" spans="1:11" x14ac:dyDescent="0.25">
      <c r="A4160" s="4" t="s">
        <v>7269</v>
      </c>
      <c r="B4160" s="4" t="s">
        <v>7219</v>
      </c>
      <c r="C4160" s="4" t="s">
        <v>6042</v>
      </c>
      <c r="D4160" s="12" t="s">
        <v>7278</v>
      </c>
      <c r="E4160" s="4" t="s">
        <v>6037</v>
      </c>
      <c r="F4160" s="4" t="s">
        <v>7205</v>
      </c>
      <c r="G4160" s="4" t="s">
        <v>7167</v>
      </c>
      <c r="H4160" s="10">
        <v>44628</v>
      </c>
      <c r="I4160" s="5">
        <v>41289</v>
      </c>
      <c r="J4160" s="5">
        <v>-8601.89</v>
      </c>
      <c r="K4160" s="5">
        <f t="shared" si="64"/>
        <v>32687.11</v>
      </c>
    </row>
    <row r="4161" spans="1:11" x14ac:dyDescent="0.25">
      <c r="A4161" s="4" t="s">
        <v>7269</v>
      </c>
      <c r="B4161" s="4" t="s">
        <v>7219</v>
      </c>
      <c r="C4161" s="4" t="s">
        <v>6043</v>
      </c>
      <c r="D4161" s="12" t="s">
        <v>7278</v>
      </c>
      <c r="E4161" s="4" t="s">
        <v>6037</v>
      </c>
      <c r="F4161" s="4" t="s">
        <v>7205</v>
      </c>
      <c r="G4161" s="4" t="s">
        <v>7167</v>
      </c>
      <c r="H4161" s="10">
        <v>44628</v>
      </c>
      <c r="I4161" s="5">
        <v>41289</v>
      </c>
      <c r="J4161" s="5">
        <v>-8601.89</v>
      </c>
      <c r="K4161" s="5">
        <f t="shared" si="64"/>
        <v>32687.11</v>
      </c>
    </row>
    <row r="4162" spans="1:11" x14ac:dyDescent="0.25">
      <c r="A4162" s="4" t="s">
        <v>7269</v>
      </c>
      <c r="B4162" s="4" t="s">
        <v>7219</v>
      </c>
      <c r="C4162" s="4" t="s">
        <v>6044</v>
      </c>
      <c r="D4162" s="12" t="s">
        <v>7278</v>
      </c>
      <c r="E4162" s="4" t="s">
        <v>6037</v>
      </c>
      <c r="F4162" s="4" t="s">
        <v>7204</v>
      </c>
      <c r="G4162" s="4" t="s">
        <v>7167</v>
      </c>
      <c r="H4162" s="10">
        <v>44628</v>
      </c>
      <c r="I4162" s="5">
        <v>41289</v>
      </c>
      <c r="J4162" s="5">
        <v>-8601.89</v>
      </c>
      <c r="K4162" s="5">
        <f t="shared" si="64"/>
        <v>32687.11</v>
      </c>
    </row>
    <row r="4163" spans="1:11" x14ac:dyDescent="0.25">
      <c r="A4163" s="4" t="s">
        <v>7269</v>
      </c>
      <c r="B4163" s="4" t="s">
        <v>7219</v>
      </c>
      <c r="C4163" s="4" t="s">
        <v>6045</v>
      </c>
      <c r="D4163" s="12" t="s">
        <v>7278</v>
      </c>
      <c r="E4163" s="4" t="s">
        <v>6037</v>
      </c>
      <c r="F4163" s="4" t="s">
        <v>7204</v>
      </c>
      <c r="G4163" s="4" t="s">
        <v>7167</v>
      </c>
      <c r="H4163" s="10">
        <v>44628</v>
      </c>
      <c r="I4163" s="5">
        <v>41289</v>
      </c>
      <c r="J4163" s="5">
        <v>-8601.89</v>
      </c>
      <c r="K4163" s="5">
        <f t="shared" si="64"/>
        <v>32687.11</v>
      </c>
    </row>
    <row r="4164" spans="1:11" x14ac:dyDescent="0.25">
      <c r="A4164" s="4" t="s">
        <v>7269</v>
      </c>
      <c r="B4164" s="4" t="s">
        <v>7219</v>
      </c>
      <c r="C4164" s="4" t="s">
        <v>6046</v>
      </c>
      <c r="D4164" s="12" t="s">
        <v>7278</v>
      </c>
      <c r="E4164" s="4" t="s">
        <v>6037</v>
      </c>
      <c r="F4164" s="4" t="s">
        <v>7204</v>
      </c>
      <c r="G4164" s="4" t="s">
        <v>7167</v>
      </c>
      <c r="H4164" s="10">
        <v>44628</v>
      </c>
      <c r="I4164" s="5">
        <v>41289</v>
      </c>
      <c r="J4164" s="5">
        <v>-8601.89</v>
      </c>
      <c r="K4164" s="5">
        <f t="shared" si="64"/>
        <v>32687.11</v>
      </c>
    </row>
    <row r="4165" spans="1:11" x14ac:dyDescent="0.25">
      <c r="A4165" s="4" t="s">
        <v>7269</v>
      </c>
      <c r="B4165" s="4" t="s">
        <v>7219</v>
      </c>
      <c r="C4165" s="4" t="s">
        <v>6047</v>
      </c>
      <c r="D4165" s="12" t="s">
        <v>7278</v>
      </c>
      <c r="E4165" s="4" t="s">
        <v>6037</v>
      </c>
      <c r="F4165" s="4" t="s">
        <v>7205</v>
      </c>
      <c r="G4165" s="4" t="s">
        <v>7167</v>
      </c>
      <c r="H4165" s="10">
        <v>44628</v>
      </c>
      <c r="I4165" s="5">
        <v>41289</v>
      </c>
      <c r="J4165" s="5">
        <v>-8601.89</v>
      </c>
      <c r="K4165" s="5">
        <f t="shared" si="64"/>
        <v>32687.11</v>
      </c>
    </row>
    <row r="4166" spans="1:11" x14ac:dyDescent="0.25">
      <c r="A4166" s="4" t="s">
        <v>7269</v>
      </c>
      <c r="B4166" s="4" t="s">
        <v>7219</v>
      </c>
      <c r="C4166" s="4" t="s">
        <v>6048</v>
      </c>
      <c r="D4166" s="12" t="s">
        <v>7278</v>
      </c>
      <c r="E4166" s="4" t="s">
        <v>6037</v>
      </c>
      <c r="F4166" s="4" t="s">
        <v>7205</v>
      </c>
      <c r="G4166" s="4" t="s">
        <v>7167</v>
      </c>
      <c r="H4166" s="10">
        <v>44628</v>
      </c>
      <c r="I4166" s="5">
        <v>41289</v>
      </c>
      <c r="J4166" s="5">
        <v>-8601.89</v>
      </c>
      <c r="K4166" s="5">
        <f t="shared" si="64"/>
        <v>32687.11</v>
      </c>
    </row>
    <row r="4167" spans="1:11" x14ac:dyDescent="0.25">
      <c r="A4167" s="4" t="s">
        <v>7269</v>
      </c>
      <c r="B4167" s="4" t="s">
        <v>7219</v>
      </c>
      <c r="C4167" s="4" t="s">
        <v>6049</v>
      </c>
      <c r="D4167" s="12" t="s">
        <v>7278</v>
      </c>
      <c r="E4167" s="4" t="s">
        <v>6037</v>
      </c>
      <c r="F4167" s="4" t="s">
        <v>7205</v>
      </c>
      <c r="G4167" s="4" t="s">
        <v>7167</v>
      </c>
      <c r="H4167" s="10">
        <v>44628</v>
      </c>
      <c r="I4167" s="5">
        <v>41289</v>
      </c>
      <c r="J4167" s="5">
        <v>-8601.89</v>
      </c>
      <c r="K4167" s="5">
        <f t="shared" si="64"/>
        <v>32687.11</v>
      </c>
    </row>
    <row r="4168" spans="1:11" x14ac:dyDescent="0.25">
      <c r="A4168" s="4" t="s">
        <v>7269</v>
      </c>
      <c r="B4168" s="4" t="s">
        <v>7219</v>
      </c>
      <c r="C4168" s="4" t="s">
        <v>6050</v>
      </c>
      <c r="D4168" s="12" t="s">
        <v>7278</v>
      </c>
      <c r="E4168" s="4" t="s">
        <v>6037</v>
      </c>
      <c r="F4168" s="4" t="s">
        <v>7205</v>
      </c>
      <c r="G4168" s="4" t="s">
        <v>7167</v>
      </c>
      <c r="H4168" s="10">
        <v>44628</v>
      </c>
      <c r="I4168" s="5">
        <v>41289</v>
      </c>
      <c r="J4168" s="5">
        <v>-8601.89</v>
      </c>
      <c r="K4168" s="5">
        <f t="shared" si="64"/>
        <v>32687.11</v>
      </c>
    </row>
    <row r="4169" spans="1:11" x14ac:dyDescent="0.25">
      <c r="A4169" s="4" t="s">
        <v>7269</v>
      </c>
      <c r="B4169" s="4" t="s">
        <v>7219</v>
      </c>
      <c r="C4169" s="4" t="s">
        <v>6051</v>
      </c>
      <c r="D4169" s="12" t="s">
        <v>7278</v>
      </c>
      <c r="E4169" s="4" t="s">
        <v>6037</v>
      </c>
      <c r="F4169" s="4" t="s">
        <v>7205</v>
      </c>
      <c r="G4169" s="4" t="s">
        <v>7167</v>
      </c>
      <c r="H4169" s="10">
        <v>44628</v>
      </c>
      <c r="I4169" s="5">
        <v>41289</v>
      </c>
      <c r="J4169" s="5">
        <v>-8601.89</v>
      </c>
      <c r="K4169" s="5">
        <f t="shared" si="64"/>
        <v>32687.11</v>
      </c>
    </row>
    <row r="4170" spans="1:11" x14ac:dyDescent="0.25">
      <c r="A4170" s="4" t="s">
        <v>7269</v>
      </c>
      <c r="B4170" s="4" t="s">
        <v>7219</v>
      </c>
      <c r="C4170" s="4" t="s">
        <v>6052</v>
      </c>
      <c r="D4170" s="12" t="s">
        <v>7278</v>
      </c>
      <c r="E4170" s="4" t="s">
        <v>6037</v>
      </c>
      <c r="F4170" s="4" t="s">
        <v>7205</v>
      </c>
      <c r="G4170" s="4" t="s">
        <v>7167</v>
      </c>
      <c r="H4170" s="10">
        <v>44628</v>
      </c>
      <c r="I4170" s="5">
        <v>41289</v>
      </c>
      <c r="J4170" s="5">
        <v>-8601.89</v>
      </c>
      <c r="K4170" s="5">
        <f t="shared" si="64"/>
        <v>32687.11</v>
      </c>
    </row>
    <row r="4171" spans="1:11" x14ac:dyDescent="0.25">
      <c r="A4171" s="4" t="s">
        <v>7269</v>
      </c>
      <c r="B4171" s="4" t="s">
        <v>7219</v>
      </c>
      <c r="C4171" s="4" t="s">
        <v>6053</v>
      </c>
      <c r="D4171" s="12" t="s">
        <v>7278</v>
      </c>
      <c r="E4171" s="4" t="s">
        <v>6037</v>
      </c>
      <c r="F4171" s="4" t="s">
        <v>7205</v>
      </c>
      <c r="G4171" s="4" t="s">
        <v>7167</v>
      </c>
      <c r="H4171" s="10">
        <v>44628</v>
      </c>
      <c r="I4171" s="5">
        <v>41289</v>
      </c>
      <c r="J4171" s="5">
        <v>-8601.89</v>
      </c>
      <c r="K4171" s="5">
        <f t="shared" si="64"/>
        <v>32687.11</v>
      </c>
    </row>
    <row r="4172" spans="1:11" x14ac:dyDescent="0.25">
      <c r="A4172" s="4" t="s">
        <v>7269</v>
      </c>
      <c r="B4172" s="4" t="s">
        <v>7219</v>
      </c>
      <c r="C4172" s="4" t="s">
        <v>6054</v>
      </c>
      <c r="D4172" s="12" t="s">
        <v>7278</v>
      </c>
      <c r="E4172" s="4" t="s">
        <v>6037</v>
      </c>
      <c r="F4172" s="4" t="s">
        <v>7203</v>
      </c>
      <c r="G4172" s="4" t="s">
        <v>7177</v>
      </c>
      <c r="H4172" s="10">
        <v>44628</v>
      </c>
      <c r="I4172" s="5">
        <v>41289</v>
      </c>
      <c r="J4172" s="5">
        <v>-8601.89</v>
      </c>
      <c r="K4172" s="5">
        <f t="shared" si="64"/>
        <v>32687.11</v>
      </c>
    </row>
    <row r="4173" spans="1:11" x14ac:dyDescent="0.25">
      <c r="A4173" s="4" t="s">
        <v>7269</v>
      </c>
      <c r="B4173" s="4" t="s">
        <v>7219</v>
      </c>
      <c r="C4173" s="4" t="s">
        <v>6055</v>
      </c>
      <c r="D4173" s="12" t="s">
        <v>7278</v>
      </c>
      <c r="E4173" s="4" t="s">
        <v>6037</v>
      </c>
      <c r="F4173" s="4" t="s">
        <v>7204</v>
      </c>
      <c r="G4173" s="4" t="s">
        <v>7167</v>
      </c>
      <c r="H4173" s="10">
        <v>44628</v>
      </c>
      <c r="I4173" s="5">
        <v>41289</v>
      </c>
      <c r="J4173" s="5">
        <v>-8601.89</v>
      </c>
      <c r="K4173" s="5">
        <f t="shared" si="64"/>
        <v>32687.11</v>
      </c>
    </row>
    <row r="4174" spans="1:11" x14ac:dyDescent="0.25">
      <c r="A4174" s="4" t="s">
        <v>7269</v>
      </c>
      <c r="B4174" s="4" t="s">
        <v>7219</v>
      </c>
      <c r="C4174" s="4" t="s">
        <v>6056</v>
      </c>
      <c r="D4174" s="12" t="s">
        <v>7278</v>
      </c>
      <c r="E4174" s="4" t="s">
        <v>6037</v>
      </c>
      <c r="F4174" s="4" t="s">
        <v>7205</v>
      </c>
      <c r="G4174" s="4" t="s">
        <v>7167</v>
      </c>
      <c r="H4174" s="10">
        <v>44628</v>
      </c>
      <c r="I4174" s="5">
        <v>41289</v>
      </c>
      <c r="J4174" s="5">
        <v>-8601.89</v>
      </c>
      <c r="K4174" s="5">
        <f t="shared" si="64"/>
        <v>32687.11</v>
      </c>
    </row>
    <row r="4175" spans="1:11" x14ac:dyDescent="0.25">
      <c r="A4175" s="4" t="s">
        <v>7269</v>
      </c>
      <c r="B4175" s="4" t="s">
        <v>7219</v>
      </c>
      <c r="C4175" s="4" t="s">
        <v>6057</v>
      </c>
      <c r="D4175" s="12" t="s">
        <v>7278</v>
      </c>
      <c r="E4175" s="4" t="s">
        <v>6058</v>
      </c>
      <c r="F4175" s="4" t="s">
        <v>7205</v>
      </c>
      <c r="G4175" s="4" t="s">
        <v>7169</v>
      </c>
      <c r="H4175" s="10">
        <v>44628</v>
      </c>
      <c r="I4175" s="5">
        <v>18450</v>
      </c>
      <c r="J4175" s="5">
        <v>-3843.79</v>
      </c>
      <c r="K4175" s="5">
        <f t="shared" si="64"/>
        <v>14606.21</v>
      </c>
    </row>
    <row r="4176" spans="1:11" x14ac:dyDescent="0.25">
      <c r="A4176" s="4" t="s">
        <v>7269</v>
      </c>
      <c r="B4176" s="4" t="s">
        <v>7209</v>
      </c>
      <c r="C4176" s="4" t="s">
        <v>6059</v>
      </c>
      <c r="D4176" s="12" t="s">
        <v>7278</v>
      </c>
      <c r="E4176" s="4" t="s">
        <v>6060</v>
      </c>
      <c r="F4176" s="4" t="s">
        <v>7205</v>
      </c>
      <c r="G4176" s="4" t="s">
        <v>7169</v>
      </c>
      <c r="H4176" s="10">
        <v>44628</v>
      </c>
      <c r="I4176" s="5">
        <v>10890</v>
      </c>
      <c r="J4176" s="5">
        <v>-2268.79</v>
      </c>
      <c r="K4176" s="5">
        <f t="shared" si="64"/>
        <v>8621.2099999999991</v>
      </c>
    </row>
    <row r="4177" spans="1:11" x14ac:dyDescent="0.25">
      <c r="A4177" s="4" t="s">
        <v>7269</v>
      </c>
      <c r="B4177" s="4" t="s">
        <v>7209</v>
      </c>
      <c r="C4177" s="4" t="s">
        <v>6061</v>
      </c>
      <c r="D4177" s="12" t="s">
        <v>7278</v>
      </c>
      <c r="E4177" s="4" t="s">
        <v>6060</v>
      </c>
      <c r="F4177" s="4" t="s">
        <v>7205</v>
      </c>
      <c r="G4177" s="4" t="s">
        <v>7169</v>
      </c>
      <c r="H4177" s="10">
        <v>44628</v>
      </c>
      <c r="I4177" s="5">
        <v>10890</v>
      </c>
      <c r="J4177" s="5">
        <v>-2268.79</v>
      </c>
      <c r="K4177" s="5">
        <f t="shared" si="64"/>
        <v>8621.2099999999991</v>
      </c>
    </row>
    <row r="4178" spans="1:11" x14ac:dyDescent="0.25">
      <c r="A4178" s="4" t="s">
        <v>7269</v>
      </c>
      <c r="B4178" s="4" t="s">
        <v>7209</v>
      </c>
      <c r="C4178" s="4" t="s">
        <v>6062</v>
      </c>
      <c r="D4178" s="12" t="s">
        <v>7278</v>
      </c>
      <c r="E4178" s="4" t="s">
        <v>6060</v>
      </c>
      <c r="F4178" s="4" t="s">
        <v>7205</v>
      </c>
      <c r="G4178" s="4" t="s">
        <v>7169</v>
      </c>
      <c r="H4178" s="10">
        <v>44628</v>
      </c>
      <c r="I4178" s="5">
        <v>10890</v>
      </c>
      <c r="J4178" s="5">
        <v>-2268.79</v>
      </c>
      <c r="K4178" s="5">
        <f t="shared" si="64"/>
        <v>8621.2099999999991</v>
      </c>
    </row>
    <row r="4179" spans="1:11" x14ac:dyDescent="0.25">
      <c r="A4179" s="4" t="s">
        <v>7269</v>
      </c>
      <c r="B4179" s="4" t="s">
        <v>7209</v>
      </c>
      <c r="C4179" s="4" t="s">
        <v>6063</v>
      </c>
      <c r="D4179" s="12" t="s">
        <v>7278</v>
      </c>
      <c r="E4179" s="4" t="s">
        <v>6060</v>
      </c>
      <c r="F4179" s="4" t="s">
        <v>7205</v>
      </c>
      <c r="G4179" s="4" t="s">
        <v>7169</v>
      </c>
      <c r="H4179" s="10">
        <v>44628</v>
      </c>
      <c r="I4179" s="5">
        <v>10890</v>
      </c>
      <c r="J4179" s="5">
        <v>-2268.79</v>
      </c>
      <c r="K4179" s="5">
        <f t="shared" si="64"/>
        <v>8621.2099999999991</v>
      </c>
    </row>
    <row r="4180" spans="1:11" x14ac:dyDescent="0.25">
      <c r="A4180" s="4" t="s">
        <v>7269</v>
      </c>
      <c r="B4180" s="4" t="s">
        <v>7220</v>
      </c>
      <c r="C4180" s="4" t="s">
        <v>6064</v>
      </c>
      <c r="D4180" s="12" t="s">
        <v>7278</v>
      </c>
      <c r="E4180" s="4" t="s">
        <v>6065</v>
      </c>
      <c r="F4180" s="4" t="s">
        <v>7205</v>
      </c>
      <c r="G4180" s="4" t="s">
        <v>7167</v>
      </c>
      <c r="H4180" s="10">
        <v>44628</v>
      </c>
      <c r="I4180" s="5">
        <v>35541</v>
      </c>
      <c r="J4180" s="5">
        <v>-7404.39</v>
      </c>
      <c r="K4180" s="5">
        <f t="shared" si="64"/>
        <v>28136.61</v>
      </c>
    </row>
    <row r="4181" spans="1:11" x14ac:dyDescent="0.25">
      <c r="A4181" s="4" t="s">
        <v>7269</v>
      </c>
      <c r="B4181" s="4" t="s">
        <v>7220</v>
      </c>
      <c r="C4181" s="4" t="s">
        <v>6066</v>
      </c>
      <c r="D4181" s="12" t="s">
        <v>7278</v>
      </c>
      <c r="E4181" s="4" t="s">
        <v>6065</v>
      </c>
      <c r="F4181" s="4" t="s">
        <v>7205</v>
      </c>
      <c r="G4181" s="4" t="s">
        <v>7167</v>
      </c>
      <c r="H4181" s="10">
        <v>44628</v>
      </c>
      <c r="I4181" s="5">
        <v>35541</v>
      </c>
      <c r="J4181" s="5">
        <v>-7404.39</v>
      </c>
      <c r="K4181" s="5">
        <f t="shared" si="64"/>
        <v>28136.61</v>
      </c>
    </row>
    <row r="4182" spans="1:11" x14ac:dyDescent="0.25">
      <c r="A4182" s="4" t="s">
        <v>7272</v>
      </c>
      <c r="B4182" s="4" t="s">
        <v>7248</v>
      </c>
      <c r="C4182" s="6" t="s">
        <v>6067</v>
      </c>
      <c r="D4182" s="12" t="s">
        <v>7278</v>
      </c>
      <c r="E4182" s="4" t="s">
        <v>6068</v>
      </c>
      <c r="F4182" s="4" t="s">
        <v>7205</v>
      </c>
      <c r="G4182" s="4" t="s">
        <v>7181</v>
      </c>
      <c r="H4182" s="10">
        <v>44855</v>
      </c>
      <c r="I4182" s="5">
        <v>2126834.21</v>
      </c>
      <c r="J4182" s="5">
        <v>-2126833.21</v>
      </c>
      <c r="K4182" s="5">
        <f t="shared" si="64"/>
        <v>1</v>
      </c>
    </row>
    <row r="4183" spans="1:11" x14ac:dyDescent="0.25">
      <c r="A4183" s="4" t="s">
        <v>7269</v>
      </c>
      <c r="B4183" s="4" t="s">
        <v>7215</v>
      </c>
      <c r="C4183" s="4" t="s">
        <v>6069</v>
      </c>
      <c r="D4183" s="12" t="s">
        <v>7278</v>
      </c>
      <c r="E4183" s="4" t="s">
        <v>6070</v>
      </c>
      <c r="F4183" s="4" t="s">
        <v>7205</v>
      </c>
      <c r="G4183" s="4" t="s">
        <v>7168</v>
      </c>
      <c r="H4183" s="10">
        <v>44628</v>
      </c>
      <c r="I4183" s="5">
        <v>26450</v>
      </c>
      <c r="J4183" s="5">
        <v>-5510.41</v>
      </c>
      <c r="K4183" s="5">
        <f t="shared" si="64"/>
        <v>20939.59</v>
      </c>
    </row>
    <row r="4184" spans="1:11" x14ac:dyDescent="0.25">
      <c r="A4184" s="4" t="s">
        <v>7271</v>
      </c>
      <c r="B4184" s="4" t="s">
        <v>7228</v>
      </c>
      <c r="C4184" s="4" t="s">
        <v>6071</v>
      </c>
      <c r="D4184" s="12" t="s">
        <v>7278</v>
      </c>
      <c r="E4184" s="4" t="s">
        <v>6072</v>
      </c>
      <c r="F4184" s="4" t="s">
        <v>7205</v>
      </c>
      <c r="G4184" s="4" t="s">
        <v>7198</v>
      </c>
      <c r="H4184" s="10">
        <v>44629</v>
      </c>
      <c r="I4184" s="5">
        <v>4763216.0999999996</v>
      </c>
      <c r="J4184" s="5">
        <v>-4763215.0999999996</v>
      </c>
      <c r="K4184" s="5">
        <f t="shared" si="64"/>
        <v>1</v>
      </c>
    </row>
    <row r="4185" spans="1:11" x14ac:dyDescent="0.25">
      <c r="A4185" s="4" t="s">
        <v>7269</v>
      </c>
      <c r="B4185" s="4" t="s">
        <v>7224</v>
      </c>
      <c r="C4185" s="4" t="s">
        <v>6073</v>
      </c>
      <c r="D4185" s="12" t="s">
        <v>7278</v>
      </c>
      <c r="E4185" s="4" t="s">
        <v>6074</v>
      </c>
      <c r="F4185" s="4" t="s">
        <v>7203</v>
      </c>
      <c r="G4185" s="4" t="s">
        <v>7177</v>
      </c>
      <c r="H4185" s="10">
        <v>44630</v>
      </c>
      <c r="I4185" s="5">
        <v>9900</v>
      </c>
      <c r="J4185" s="5">
        <v>-2062.5</v>
      </c>
      <c r="K4185" s="5">
        <f t="shared" si="64"/>
        <v>7837.5</v>
      </c>
    </row>
    <row r="4186" spans="1:11" x14ac:dyDescent="0.25">
      <c r="A4186" s="4" t="s">
        <v>7269</v>
      </c>
      <c r="B4186" s="4" t="s">
        <v>7214</v>
      </c>
      <c r="C4186" s="4" t="s">
        <v>6075</v>
      </c>
      <c r="D4186" s="12" t="s">
        <v>7278</v>
      </c>
      <c r="E4186" s="4" t="s">
        <v>6076</v>
      </c>
      <c r="F4186" s="4" t="s">
        <v>7203</v>
      </c>
      <c r="G4186" s="4" t="s">
        <v>7177</v>
      </c>
      <c r="H4186" s="10">
        <v>44636</v>
      </c>
      <c r="I4186" s="5">
        <v>17945</v>
      </c>
      <c r="J4186" s="5">
        <v>-3738.51</v>
      </c>
      <c r="K4186" s="5">
        <f t="shared" ref="K4186:K4249" si="65">+I4186+J4186</f>
        <v>14206.49</v>
      </c>
    </row>
    <row r="4187" spans="1:11" x14ac:dyDescent="0.25">
      <c r="A4187" s="4" t="s">
        <v>7269</v>
      </c>
      <c r="B4187" s="4" t="s">
        <v>7214</v>
      </c>
      <c r="C4187" s="4" t="s">
        <v>6077</v>
      </c>
      <c r="D4187" s="12" t="s">
        <v>7278</v>
      </c>
      <c r="E4187" s="4" t="s">
        <v>6076</v>
      </c>
      <c r="F4187" s="4" t="s">
        <v>7203</v>
      </c>
      <c r="G4187" s="4" t="s">
        <v>7177</v>
      </c>
      <c r="H4187" s="10">
        <v>44636</v>
      </c>
      <c r="I4187" s="5">
        <v>17945</v>
      </c>
      <c r="J4187" s="5">
        <v>-3738.51</v>
      </c>
      <c r="K4187" s="5">
        <f t="shared" si="65"/>
        <v>14206.49</v>
      </c>
    </row>
    <row r="4188" spans="1:11" x14ac:dyDescent="0.25">
      <c r="A4188" s="4" t="s">
        <v>7269</v>
      </c>
      <c r="B4188" s="4" t="s">
        <v>7214</v>
      </c>
      <c r="C4188" s="4" t="s">
        <v>6078</v>
      </c>
      <c r="D4188" s="12" t="s">
        <v>7278</v>
      </c>
      <c r="E4188" s="4" t="s">
        <v>6076</v>
      </c>
      <c r="F4188" s="4" t="s">
        <v>7203</v>
      </c>
      <c r="G4188" s="4" t="s">
        <v>7177</v>
      </c>
      <c r="H4188" s="10">
        <v>44636</v>
      </c>
      <c r="I4188" s="5">
        <v>17945</v>
      </c>
      <c r="J4188" s="5">
        <v>-3738.51</v>
      </c>
      <c r="K4188" s="5">
        <f t="shared" si="65"/>
        <v>14206.49</v>
      </c>
    </row>
    <row r="4189" spans="1:11" x14ac:dyDescent="0.25">
      <c r="A4189" s="4" t="s">
        <v>7269</v>
      </c>
      <c r="B4189" s="4" t="s">
        <v>7214</v>
      </c>
      <c r="C4189" s="4" t="s">
        <v>6079</v>
      </c>
      <c r="D4189" s="12" t="s">
        <v>7278</v>
      </c>
      <c r="E4189" s="4" t="s">
        <v>6076</v>
      </c>
      <c r="F4189" s="4" t="s">
        <v>7203</v>
      </c>
      <c r="G4189" s="4" t="s">
        <v>7177</v>
      </c>
      <c r="H4189" s="10">
        <v>44636</v>
      </c>
      <c r="I4189" s="5">
        <v>17945</v>
      </c>
      <c r="J4189" s="5">
        <v>-3738.51</v>
      </c>
      <c r="K4189" s="5">
        <f t="shared" si="65"/>
        <v>14206.49</v>
      </c>
    </row>
    <row r="4190" spans="1:11" x14ac:dyDescent="0.25">
      <c r="A4190" s="4" t="s">
        <v>7269</v>
      </c>
      <c r="B4190" s="4" t="s">
        <v>7214</v>
      </c>
      <c r="C4190" s="4" t="s">
        <v>6080</v>
      </c>
      <c r="D4190" s="12" t="s">
        <v>7278</v>
      </c>
      <c r="E4190" s="4" t="s">
        <v>6076</v>
      </c>
      <c r="F4190" s="4" t="s">
        <v>7203</v>
      </c>
      <c r="G4190" s="4" t="s">
        <v>7177</v>
      </c>
      <c r="H4190" s="10">
        <v>44636</v>
      </c>
      <c r="I4190" s="5">
        <v>17945</v>
      </c>
      <c r="J4190" s="5">
        <v>-3738.51</v>
      </c>
      <c r="K4190" s="5">
        <f t="shared" si="65"/>
        <v>14206.49</v>
      </c>
    </row>
    <row r="4191" spans="1:11" x14ac:dyDescent="0.25">
      <c r="A4191" s="4" t="s">
        <v>7269</v>
      </c>
      <c r="B4191" s="4" t="s">
        <v>7214</v>
      </c>
      <c r="C4191" s="4" t="s">
        <v>6081</v>
      </c>
      <c r="D4191" s="12" t="s">
        <v>7278</v>
      </c>
      <c r="E4191" s="4" t="s">
        <v>6076</v>
      </c>
      <c r="F4191" s="4" t="s">
        <v>7203</v>
      </c>
      <c r="G4191" s="4" t="s">
        <v>7177</v>
      </c>
      <c r="H4191" s="10">
        <v>44636</v>
      </c>
      <c r="I4191" s="5">
        <v>17945</v>
      </c>
      <c r="J4191" s="5">
        <v>-3738.51</v>
      </c>
      <c r="K4191" s="5">
        <f t="shared" si="65"/>
        <v>14206.49</v>
      </c>
    </row>
    <row r="4192" spans="1:11" x14ac:dyDescent="0.25">
      <c r="A4192" s="4" t="s">
        <v>7269</v>
      </c>
      <c r="B4192" s="4" t="s">
        <v>7214</v>
      </c>
      <c r="C4192" s="4" t="s">
        <v>6082</v>
      </c>
      <c r="D4192" s="12" t="s">
        <v>7278</v>
      </c>
      <c r="E4192" s="4" t="s">
        <v>6076</v>
      </c>
      <c r="F4192" s="4" t="s">
        <v>7205</v>
      </c>
      <c r="G4192" s="4" t="s">
        <v>7166</v>
      </c>
      <c r="H4192" s="10">
        <v>44636</v>
      </c>
      <c r="I4192" s="5">
        <v>17945</v>
      </c>
      <c r="J4192" s="5">
        <v>-3738.51</v>
      </c>
      <c r="K4192" s="5">
        <f t="shared" si="65"/>
        <v>14206.49</v>
      </c>
    </row>
    <row r="4193" spans="1:11" x14ac:dyDescent="0.25">
      <c r="A4193" s="4" t="s">
        <v>7269</v>
      </c>
      <c r="B4193" s="4" t="s">
        <v>7214</v>
      </c>
      <c r="C4193" s="4" t="s">
        <v>6083</v>
      </c>
      <c r="D4193" s="12" t="s">
        <v>7278</v>
      </c>
      <c r="E4193" s="4" t="s">
        <v>6076</v>
      </c>
      <c r="F4193" s="4" t="s">
        <v>7203</v>
      </c>
      <c r="G4193" s="4" t="s">
        <v>7177</v>
      </c>
      <c r="H4193" s="10">
        <v>44636</v>
      </c>
      <c r="I4193" s="5">
        <v>17945</v>
      </c>
      <c r="J4193" s="5">
        <v>-3738.51</v>
      </c>
      <c r="K4193" s="5">
        <f t="shared" si="65"/>
        <v>14206.49</v>
      </c>
    </row>
    <row r="4194" spans="1:11" x14ac:dyDescent="0.25">
      <c r="A4194" s="4" t="s">
        <v>7269</v>
      </c>
      <c r="B4194" s="4" t="s">
        <v>7214</v>
      </c>
      <c r="C4194" s="4" t="s">
        <v>6084</v>
      </c>
      <c r="D4194" s="12" t="s">
        <v>7278</v>
      </c>
      <c r="E4194" s="4" t="s">
        <v>6076</v>
      </c>
      <c r="F4194" s="4" t="s">
        <v>7203</v>
      </c>
      <c r="G4194" s="4" t="s">
        <v>7177</v>
      </c>
      <c r="H4194" s="10">
        <v>44636</v>
      </c>
      <c r="I4194" s="5">
        <v>17945</v>
      </c>
      <c r="J4194" s="5">
        <v>-3738.51</v>
      </c>
      <c r="K4194" s="5">
        <f t="shared" si="65"/>
        <v>14206.49</v>
      </c>
    </row>
    <row r="4195" spans="1:11" x14ac:dyDescent="0.25">
      <c r="A4195" s="4" t="s">
        <v>7270</v>
      </c>
      <c r="B4195" s="4" t="s">
        <v>7223</v>
      </c>
      <c r="C4195" s="4" t="s">
        <v>6085</v>
      </c>
      <c r="D4195" s="12" t="s">
        <v>7278</v>
      </c>
      <c r="E4195" s="4" t="s">
        <v>6086</v>
      </c>
      <c r="F4195" s="4" t="s">
        <v>7205</v>
      </c>
      <c r="G4195" s="4" t="s">
        <v>7167</v>
      </c>
      <c r="H4195" s="10">
        <v>44637</v>
      </c>
      <c r="I4195" s="5">
        <v>36850</v>
      </c>
      <c r="J4195" s="5">
        <v>-7677.1</v>
      </c>
      <c r="K4195" s="5">
        <f t="shared" si="65"/>
        <v>29172.9</v>
      </c>
    </row>
    <row r="4196" spans="1:11" x14ac:dyDescent="0.25">
      <c r="A4196" s="4" t="s">
        <v>7272</v>
      </c>
      <c r="B4196" s="4" t="s">
        <v>7235</v>
      </c>
      <c r="C4196" s="4" t="s">
        <v>6087</v>
      </c>
      <c r="D4196" s="12" t="s">
        <v>7278</v>
      </c>
      <c r="E4196" s="4" t="s">
        <v>6088</v>
      </c>
      <c r="F4196" s="4" t="s">
        <v>7205</v>
      </c>
      <c r="G4196" s="4" t="s">
        <v>7199</v>
      </c>
      <c r="H4196" s="10">
        <v>44643</v>
      </c>
      <c r="I4196" s="5">
        <v>28641.87</v>
      </c>
      <c r="J4196" s="5">
        <v>-5967.09</v>
      </c>
      <c r="K4196" s="5">
        <f t="shared" si="65"/>
        <v>22674.78</v>
      </c>
    </row>
    <row r="4197" spans="1:11" x14ac:dyDescent="0.25">
      <c r="A4197" s="4" t="s">
        <v>7272</v>
      </c>
      <c r="B4197" s="4" t="s">
        <v>7235</v>
      </c>
      <c r="C4197" s="4" t="s">
        <v>6089</v>
      </c>
      <c r="D4197" s="12" t="s">
        <v>7278</v>
      </c>
      <c r="E4197" s="4" t="s">
        <v>6088</v>
      </c>
      <c r="F4197" s="4" t="s">
        <v>7205</v>
      </c>
      <c r="G4197" s="4" t="s">
        <v>7181</v>
      </c>
      <c r="H4197" s="10">
        <v>44643</v>
      </c>
      <c r="I4197" s="5">
        <v>28641.87</v>
      </c>
      <c r="J4197" s="5">
        <v>-5967.09</v>
      </c>
      <c r="K4197" s="5">
        <f t="shared" si="65"/>
        <v>22674.78</v>
      </c>
    </row>
    <row r="4198" spans="1:11" x14ac:dyDescent="0.25">
      <c r="A4198" s="4" t="s">
        <v>7272</v>
      </c>
      <c r="B4198" s="4" t="s">
        <v>7235</v>
      </c>
      <c r="C4198" s="4" t="s">
        <v>6090</v>
      </c>
      <c r="D4198" s="12" t="s">
        <v>7278</v>
      </c>
      <c r="E4198" s="4" t="s">
        <v>6088</v>
      </c>
      <c r="F4198" s="4" t="s">
        <v>7205</v>
      </c>
      <c r="G4198" s="4" t="s">
        <v>7166</v>
      </c>
      <c r="H4198" s="10">
        <v>44643</v>
      </c>
      <c r="I4198" s="5">
        <v>28641.87</v>
      </c>
      <c r="J4198" s="5">
        <v>-5967.09</v>
      </c>
      <c r="K4198" s="5">
        <f t="shared" si="65"/>
        <v>22674.78</v>
      </c>
    </row>
    <row r="4199" spans="1:11" x14ac:dyDescent="0.25">
      <c r="A4199" s="4" t="s">
        <v>7272</v>
      </c>
      <c r="B4199" s="4" t="s">
        <v>7235</v>
      </c>
      <c r="C4199" s="4" t="s">
        <v>6091</v>
      </c>
      <c r="D4199" s="12" t="s">
        <v>7278</v>
      </c>
      <c r="E4199" s="4" t="s">
        <v>6088</v>
      </c>
      <c r="F4199" s="4" t="s">
        <v>7205</v>
      </c>
      <c r="G4199" s="4" t="s">
        <v>7181</v>
      </c>
      <c r="H4199" s="10">
        <v>44643</v>
      </c>
      <c r="I4199" s="5">
        <v>28641.87</v>
      </c>
      <c r="J4199" s="5">
        <v>-5967.09</v>
      </c>
      <c r="K4199" s="5">
        <f t="shared" si="65"/>
        <v>22674.78</v>
      </c>
    </row>
    <row r="4200" spans="1:11" x14ac:dyDescent="0.25">
      <c r="A4200" s="4" t="s">
        <v>7272</v>
      </c>
      <c r="B4200" s="4" t="s">
        <v>7235</v>
      </c>
      <c r="C4200" s="4" t="s">
        <v>6092</v>
      </c>
      <c r="D4200" s="12" t="s">
        <v>7278</v>
      </c>
      <c r="E4200" s="4" t="s">
        <v>6088</v>
      </c>
      <c r="F4200" s="4" t="s">
        <v>7205</v>
      </c>
      <c r="G4200" s="4" t="s">
        <v>7167</v>
      </c>
      <c r="H4200" s="10">
        <v>44643</v>
      </c>
      <c r="I4200" s="5">
        <v>28641.87</v>
      </c>
      <c r="J4200" s="5">
        <v>-5967.09</v>
      </c>
      <c r="K4200" s="5">
        <f t="shared" si="65"/>
        <v>22674.78</v>
      </c>
    </row>
    <row r="4201" spans="1:11" x14ac:dyDescent="0.25">
      <c r="A4201" s="4" t="s">
        <v>7272</v>
      </c>
      <c r="B4201" s="4" t="s">
        <v>7235</v>
      </c>
      <c r="C4201" s="4" t="s">
        <v>6093</v>
      </c>
      <c r="D4201" s="12" t="s">
        <v>7278</v>
      </c>
      <c r="E4201" s="4" t="s">
        <v>6088</v>
      </c>
      <c r="F4201" s="4" t="s">
        <v>7205</v>
      </c>
      <c r="G4201" s="4" t="s">
        <v>7181</v>
      </c>
      <c r="H4201" s="10">
        <v>44643</v>
      </c>
      <c r="I4201" s="5">
        <v>28641.87</v>
      </c>
      <c r="J4201" s="5">
        <v>-5967.09</v>
      </c>
      <c r="K4201" s="5">
        <f t="shared" si="65"/>
        <v>22674.78</v>
      </c>
    </row>
    <row r="4202" spans="1:11" x14ac:dyDescent="0.25">
      <c r="A4202" s="4" t="s">
        <v>7272</v>
      </c>
      <c r="B4202" s="4" t="s">
        <v>7235</v>
      </c>
      <c r="C4202" s="4" t="s">
        <v>6094</v>
      </c>
      <c r="D4202" s="12" t="s">
        <v>7278</v>
      </c>
      <c r="E4202" s="4" t="s">
        <v>6088</v>
      </c>
      <c r="F4202" s="4" t="s">
        <v>7205</v>
      </c>
      <c r="G4202" s="4" t="s">
        <v>7166</v>
      </c>
      <c r="H4202" s="10">
        <v>44643</v>
      </c>
      <c r="I4202" s="5">
        <v>28641.87</v>
      </c>
      <c r="J4202" s="5">
        <v>-5967.09</v>
      </c>
      <c r="K4202" s="5">
        <f t="shared" si="65"/>
        <v>22674.78</v>
      </c>
    </row>
    <row r="4203" spans="1:11" x14ac:dyDescent="0.25">
      <c r="A4203" s="4" t="s">
        <v>7272</v>
      </c>
      <c r="B4203" s="4" t="s">
        <v>7235</v>
      </c>
      <c r="C4203" s="4" t="s">
        <v>6095</v>
      </c>
      <c r="D4203" s="12" t="s">
        <v>7278</v>
      </c>
      <c r="E4203" s="4" t="s">
        <v>6088</v>
      </c>
      <c r="F4203" s="4" t="s">
        <v>7205</v>
      </c>
      <c r="G4203" s="4" t="s">
        <v>7173</v>
      </c>
      <c r="H4203" s="10">
        <v>44643</v>
      </c>
      <c r="I4203" s="5">
        <v>28641.87</v>
      </c>
      <c r="J4203" s="5">
        <v>-5967.09</v>
      </c>
      <c r="K4203" s="5">
        <f t="shared" si="65"/>
        <v>22674.78</v>
      </c>
    </row>
    <row r="4204" spans="1:11" x14ac:dyDescent="0.25">
      <c r="A4204" s="4" t="s">
        <v>7272</v>
      </c>
      <c r="B4204" s="4" t="s">
        <v>7235</v>
      </c>
      <c r="C4204" s="4" t="s">
        <v>6096</v>
      </c>
      <c r="D4204" s="12" t="s">
        <v>7278</v>
      </c>
      <c r="E4204" s="4" t="s">
        <v>6088</v>
      </c>
      <c r="F4204" s="4" t="s">
        <v>7201</v>
      </c>
      <c r="G4204" s="4" t="s">
        <v>7176</v>
      </c>
      <c r="H4204" s="10">
        <v>44643</v>
      </c>
      <c r="I4204" s="5">
        <v>28641.87</v>
      </c>
      <c r="J4204" s="5">
        <v>-5967.09</v>
      </c>
      <c r="K4204" s="5">
        <f t="shared" si="65"/>
        <v>22674.78</v>
      </c>
    </row>
    <row r="4205" spans="1:11" x14ac:dyDescent="0.25">
      <c r="A4205" s="4" t="s">
        <v>7272</v>
      </c>
      <c r="B4205" s="4" t="s">
        <v>7235</v>
      </c>
      <c r="C4205" s="4" t="s">
        <v>6097</v>
      </c>
      <c r="D4205" s="12" t="s">
        <v>7278</v>
      </c>
      <c r="E4205" s="4" t="s">
        <v>6088</v>
      </c>
      <c r="F4205" s="4" t="s">
        <v>7205</v>
      </c>
      <c r="G4205" s="4" t="s">
        <v>7166</v>
      </c>
      <c r="H4205" s="10">
        <v>44643</v>
      </c>
      <c r="I4205" s="5">
        <v>28641.87</v>
      </c>
      <c r="J4205" s="5">
        <v>-5967.09</v>
      </c>
      <c r="K4205" s="5">
        <f t="shared" si="65"/>
        <v>22674.78</v>
      </c>
    </row>
    <row r="4206" spans="1:11" x14ac:dyDescent="0.25">
      <c r="A4206" s="4" t="s">
        <v>7272</v>
      </c>
      <c r="B4206" s="4" t="s">
        <v>7235</v>
      </c>
      <c r="C4206" s="4" t="s">
        <v>6098</v>
      </c>
      <c r="D4206" s="12" t="s">
        <v>7278</v>
      </c>
      <c r="E4206" s="4" t="s">
        <v>6088</v>
      </c>
      <c r="F4206" s="4" t="s">
        <v>7205</v>
      </c>
      <c r="G4206" s="4" t="s">
        <v>7181</v>
      </c>
      <c r="H4206" s="10">
        <v>44643</v>
      </c>
      <c r="I4206" s="5">
        <v>28641.87</v>
      </c>
      <c r="J4206" s="5">
        <v>-5967.09</v>
      </c>
      <c r="K4206" s="5">
        <f t="shared" si="65"/>
        <v>22674.78</v>
      </c>
    </row>
    <row r="4207" spans="1:11" x14ac:dyDescent="0.25">
      <c r="A4207" s="4" t="s">
        <v>7272</v>
      </c>
      <c r="B4207" s="4" t="s">
        <v>7235</v>
      </c>
      <c r="C4207" s="4" t="s">
        <v>6099</v>
      </c>
      <c r="D4207" s="12" t="s">
        <v>7278</v>
      </c>
      <c r="E4207" s="4" t="s">
        <v>6088</v>
      </c>
      <c r="F4207" s="4" t="s">
        <v>7205</v>
      </c>
      <c r="G4207" s="4" t="s">
        <v>7174</v>
      </c>
      <c r="H4207" s="10">
        <v>44643</v>
      </c>
      <c r="I4207" s="5">
        <v>28641.87</v>
      </c>
      <c r="J4207" s="5">
        <v>-5967.09</v>
      </c>
      <c r="K4207" s="5">
        <f t="shared" si="65"/>
        <v>22674.78</v>
      </c>
    </row>
    <row r="4208" spans="1:11" x14ac:dyDescent="0.25">
      <c r="A4208" s="4" t="s">
        <v>7272</v>
      </c>
      <c r="B4208" s="4" t="s">
        <v>7235</v>
      </c>
      <c r="C4208" s="4" t="s">
        <v>6100</v>
      </c>
      <c r="D4208" s="12" t="s">
        <v>7278</v>
      </c>
      <c r="E4208" s="4" t="s">
        <v>6088</v>
      </c>
      <c r="F4208" s="4" t="s">
        <v>7205</v>
      </c>
      <c r="G4208" s="4" t="s">
        <v>7166</v>
      </c>
      <c r="H4208" s="10">
        <v>44643</v>
      </c>
      <c r="I4208" s="5">
        <v>28641.87</v>
      </c>
      <c r="J4208" s="5">
        <v>-5967.09</v>
      </c>
      <c r="K4208" s="5">
        <f t="shared" si="65"/>
        <v>22674.78</v>
      </c>
    </row>
    <row r="4209" spans="1:11" x14ac:dyDescent="0.25">
      <c r="A4209" s="4" t="s">
        <v>7272</v>
      </c>
      <c r="B4209" s="4" t="s">
        <v>7235</v>
      </c>
      <c r="C4209" s="4" t="s">
        <v>6101</v>
      </c>
      <c r="D4209" s="12" t="s">
        <v>7278</v>
      </c>
      <c r="E4209" s="4" t="s">
        <v>6088</v>
      </c>
      <c r="F4209" s="4" t="s">
        <v>7205</v>
      </c>
      <c r="G4209" s="4" t="s">
        <v>7181</v>
      </c>
      <c r="H4209" s="10">
        <v>44643</v>
      </c>
      <c r="I4209" s="5">
        <v>28641.87</v>
      </c>
      <c r="J4209" s="5">
        <v>-5967.09</v>
      </c>
      <c r="K4209" s="5">
        <f t="shared" si="65"/>
        <v>22674.78</v>
      </c>
    </row>
    <row r="4210" spans="1:11" x14ac:dyDescent="0.25">
      <c r="A4210" s="4" t="s">
        <v>7272</v>
      </c>
      <c r="B4210" s="4" t="s">
        <v>7235</v>
      </c>
      <c r="C4210" s="4" t="s">
        <v>6102</v>
      </c>
      <c r="D4210" s="12" t="s">
        <v>7278</v>
      </c>
      <c r="E4210" s="4" t="s">
        <v>6088</v>
      </c>
      <c r="F4210" s="4" t="s">
        <v>7205</v>
      </c>
      <c r="G4210" s="4" t="s">
        <v>7181</v>
      </c>
      <c r="H4210" s="10">
        <v>44643</v>
      </c>
      <c r="I4210" s="5">
        <v>28641.87</v>
      </c>
      <c r="J4210" s="5">
        <v>-5967.09</v>
      </c>
      <c r="K4210" s="5">
        <f t="shared" si="65"/>
        <v>22674.78</v>
      </c>
    </row>
    <row r="4211" spans="1:11" x14ac:dyDescent="0.25">
      <c r="A4211" s="4" t="s">
        <v>7268</v>
      </c>
      <c r="B4211" s="4" t="s">
        <v>7251</v>
      </c>
      <c r="C4211" s="4" t="s">
        <v>6103</v>
      </c>
      <c r="D4211" s="12" t="s">
        <v>7278</v>
      </c>
      <c r="E4211" s="4" t="s">
        <v>6104</v>
      </c>
      <c r="F4211" s="4" t="s">
        <v>7205</v>
      </c>
      <c r="G4211" s="4" t="s">
        <v>7167</v>
      </c>
      <c r="H4211" s="10">
        <v>44645</v>
      </c>
      <c r="I4211" s="5">
        <v>99800</v>
      </c>
      <c r="J4211" s="5">
        <v>-20791.689999999999</v>
      </c>
      <c r="K4211" s="5">
        <f t="shared" si="65"/>
        <v>79008.31</v>
      </c>
    </row>
    <row r="4212" spans="1:11" x14ac:dyDescent="0.25">
      <c r="A4212" s="4" t="s">
        <v>7269</v>
      </c>
      <c r="B4212" s="4" t="s">
        <v>7253</v>
      </c>
      <c r="C4212" s="4" t="s">
        <v>6105</v>
      </c>
      <c r="D4212" s="12" t="s">
        <v>7278</v>
      </c>
      <c r="E4212" s="4" t="s">
        <v>6106</v>
      </c>
      <c r="F4212" s="4" t="s">
        <v>7205</v>
      </c>
      <c r="G4212" s="4" t="s">
        <v>7167</v>
      </c>
      <c r="H4212" s="10">
        <v>44652</v>
      </c>
      <c r="I4212" s="5">
        <v>28990</v>
      </c>
      <c r="J4212" s="5">
        <v>-5435.64</v>
      </c>
      <c r="K4212" s="5">
        <f t="shared" si="65"/>
        <v>23554.36</v>
      </c>
    </row>
    <row r="4213" spans="1:11" x14ac:dyDescent="0.25">
      <c r="A4213" s="4" t="s">
        <v>7269</v>
      </c>
      <c r="B4213" s="4" t="s">
        <v>7253</v>
      </c>
      <c r="C4213" s="4" t="s">
        <v>6107</v>
      </c>
      <c r="D4213" s="12" t="s">
        <v>7278</v>
      </c>
      <c r="E4213" s="4" t="s">
        <v>6106</v>
      </c>
      <c r="F4213" s="4" t="s">
        <v>7205</v>
      </c>
      <c r="G4213" s="4" t="s">
        <v>7167</v>
      </c>
      <c r="H4213" s="10">
        <v>44652</v>
      </c>
      <c r="I4213" s="5">
        <v>28990</v>
      </c>
      <c r="J4213" s="5">
        <v>-5435.64</v>
      </c>
      <c r="K4213" s="5">
        <f t="shared" si="65"/>
        <v>23554.36</v>
      </c>
    </row>
    <row r="4214" spans="1:11" x14ac:dyDescent="0.25">
      <c r="A4214" s="4" t="s">
        <v>7269</v>
      </c>
      <c r="B4214" s="4" t="s">
        <v>7253</v>
      </c>
      <c r="C4214" s="4" t="s">
        <v>6108</v>
      </c>
      <c r="D4214" s="12" t="s">
        <v>7278</v>
      </c>
      <c r="E4214" s="4" t="s">
        <v>6106</v>
      </c>
      <c r="F4214" s="4" t="s">
        <v>7203</v>
      </c>
      <c r="G4214" s="4" t="s">
        <v>7177</v>
      </c>
      <c r="H4214" s="10">
        <v>44652</v>
      </c>
      <c r="I4214" s="5">
        <v>28990</v>
      </c>
      <c r="J4214" s="5">
        <v>-5435.64</v>
      </c>
      <c r="K4214" s="5">
        <f t="shared" si="65"/>
        <v>23554.36</v>
      </c>
    </row>
    <row r="4215" spans="1:11" x14ac:dyDescent="0.25">
      <c r="A4215" s="4" t="s">
        <v>7269</v>
      </c>
      <c r="B4215" s="4" t="s">
        <v>7253</v>
      </c>
      <c r="C4215" s="4" t="s">
        <v>6109</v>
      </c>
      <c r="D4215" s="12" t="s">
        <v>7278</v>
      </c>
      <c r="E4215" s="4" t="s">
        <v>6106</v>
      </c>
      <c r="F4215" s="4" t="s">
        <v>7201</v>
      </c>
      <c r="G4215" s="4" t="s">
        <v>7176</v>
      </c>
      <c r="H4215" s="10">
        <v>44652</v>
      </c>
      <c r="I4215" s="5">
        <v>28990</v>
      </c>
      <c r="J4215" s="5">
        <v>-5435.64</v>
      </c>
      <c r="K4215" s="5">
        <f t="shared" si="65"/>
        <v>23554.36</v>
      </c>
    </row>
    <row r="4216" spans="1:11" x14ac:dyDescent="0.25">
      <c r="A4216" s="4" t="s">
        <v>7269</v>
      </c>
      <c r="B4216" s="4" t="s">
        <v>7253</v>
      </c>
      <c r="C4216" s="4" t="s">
        <v>6110</v>
      </c>
      <c r="D4216" s="12" t="s">
        <v>7278</v>
      </c>
      <c r="E4216" s="4" t="s">
        <v>6106</v>
      </c>
      <c r="F4216" s="4" t="s">
        <v>7204</v>
      </c>
      <c r="G4216" s="4" t="s">
        <v>7167</v>
      </c>
      <c r="H4216" s="10">
        <v>44652</v>
      </c>
      <c r="I4216" s="5">
        <v>28990</v>
      </c>
      <c r="J4216" s="5">
        <v>-5435.64</v>
      </c>
      <c r="K4216" s="5">
        <f t="shared" si="65"/>
        <v>23554.36</v>
      </c>
    </row>
    <row r="4217" spans="1:11" x14ac:dyDescent="0.25">
      <c r="A4217" s="4" t="s">
        <v>7269</v>
      </c>
      <c r="B4217" s="4" t="s">
        <v>7209</v>
      </c>
      <c r="C4217" s="4" t="s">
        <v>6111</v>
      </c>
      <c r="D4217" s="12" t="s">
        <v>7278</v>
      </c>
      <c r="E4217" s="4" t="s">
        <v>6112</v>
      </c>
      <c r="F4217" s="4" t="s">
        <v>7205</v>
      </c>
      <c r="G4217" s="4" t="s">
        <v>7167</v>
      </c>
      <c r="H4217" s="10">
        <v>44664</v>
      </c>
      <c r="I4217" s="5">
        <v>22931.1</v>
      </c>
      <c r="J4217" s="5">
        <v>-4299.57</v>
      </c>
      <c r="K4217" s="5">
        <f t="shared" si="65"/>
        <v>18631.53</v>
      </c>
    </row>
    <row r="4218" spans="1:11" x14ac:dyDescent="0.25">
      <c r="A4218" s="4" t="s">
        <v>7269</v>
      </c>
      <c r="B4218" s="4" t="s">
        <v>7209</v>
      </c>
      <c r="C4218" s="4" t="s">
        <v>6113</v>
      </c>
      <c r="D4218" s="12" t="s">
        <v>7278</v>
      </c>
      <c r="E4218" s="4" t="s">
        <v>6112</v>
      </c>
      <c r="F4218" s="4" t="s">
        <v>7205</v>
      </c>
      <c r="G4218" s="4" t="s">
        <v>7167</v>
      </c>
      <c r="H4218" s="10">
        <v>44664</v>
      </c>
      <c r="I4218" s="5">
        <v>22931.1</v>
      </c>
      <c r="J4218" s="5">
        <v>-4299.57</v>
      </c>
      <c r="K4218" s="5">
        <f t="shared" si="65"/>
        <v>18631.53</v>
      </c>
    </row>
    <row r="4219" spans="1:11" x14ac:dyDescent="0.25">
      <c r="A4219" s="4" t="s">
        <v>7269</v>
      </c>
      <c r="B4219" s="4" t="s">
        <v>7209</v>
      </c>
      <c r="C4219" s="4" t="s">
        <v>6114</v>
      </c>
      <c r="D4219" s="12" t="s">
        <v>7278</v>
      </c>
      <c r="E4219" s="4" t="s">
        <v>6112</v>
      </c>
      <c r="F4219" s="4" t="s">
        <v>7205</v>
      </c>
      <c r="G4219" s="4" t="s">
        <v>7167</v>
      </c>
      <c r="H4219" s="10">
        <v>44664</v>
      </c>
      <c r="I4219" s="5">
        <v>22931.1</v>
      </c>
      <c r="J4219" s="5">
        <v>-4299.57</v>
      </c>
      <c r="K4219" s="5">
        <f t="shared" si="65"/>
        <v>18631.53</v>
      </c>
    </row>
    <row r="4220" spans="1:11" x14ac:dyDescent="0.25">
      <c r="A4220" s="4" t="s">
        <v>7269</v>
      </c>
      <c r="B4220" s="4" t="s">
        <v>7209</v>
      </c>
      <c r="C4220" s="4" t="s">
        <v>6115</v>
      </c>
      <c r="D4220" s="12" t="s">
        <v>7278</v>
      </c>
      <c r="E4220" s="4" t="s">
        <v>6112</v>
      </c>
      <c r="F4220" s="4" t="s">
        <v>7205</v>
      </c>
      <c r="G4220" s="4" t="s">
        <v>7167</v>
      </c>
      <c r="H4220" s="10">
        <v>44664</v>
      </c>
      <c r="I4220" s="5">
        <v>22931.1</v>
      </c>
      <c r="J4220" s="5">
        <v>-4299.57</v>
      </c>
      <c r="K4220" s="5">
        <f t="shared" si="65"/>
        <v>18631.53</v>
      </c>
    </row>
    <row r="4221" spans="1:11" x14ac:dyDescent="0.25">
      <c r="A4221" s="4" t="s">
        <v>7269</v>
      </c>
      <c r="B4221" s="4" t="s">
        <v>7209</v>
      </c>
      <c r="C4221" s="4" t="s">
        <v>6116</v>
      </c>
      <c r="D4221" s="12" t="s">
        <v>7278</v>
      </c>
      <c r="E4221" s="4" t="s">
        <v>6112</v>
      </c>
      <c r="F4221" s="4" t="s">
        <v>7205</v>
      </c>
      <c r="G4221" s="4" t="s">
        <v>7167</v>
      </c>
      <c r="H4221" s="10">
        <v>44664</v>
      </c>
      <c r="I4221" s="5">
        <v>22931.1</v>
      </c>
      <c r="J4221" s="5">
        <v>-4299.57</v>
      </c>
      <c r="K4221" s="5">
        <f t="shared" si="65"/>
        <v>18631.53</v>
      </c>
    </row>
    <row r="4222" spans="1:11" x14ac:dyDescent="0.25">
      <c r="A4222" s="4" t="s">
        <v>7269</v>
      </c>
      <c r="B4222" s="4" t="s">
        <v>7209</v>
      </c>
      <c r="C4222" s="4" t="s">
        <v>6117</v>
      </c>
      <c r="D4222" s="12" t="s">
        <v>7278</v>
      </c>
      <c r="E4222" s="4" t="s">
        <v>6112</v>
      </c>
      <c r="F4222" s="4" t="s">
        <v>7205</v>
      </c>
      <c r="G4222" s="4" t="s">
        <v>7167</v>
      </c>
      <c r="H4222" s="10">
        <v>44664</v>
      </c>
      <c r="I4222" s="5">
        <v>22931.1</v>
      </c>
      <c r="J4222" s="5">
        <v>-4299.57</v>
      </c>
      <c r="K4222" s="5">
        <f t="shared" si="65"/>
        <v>18631.53</v>
      </c>
    </row>
    <row r="4223" spans="1:11" x14ac:dyDescent="0.25">
      <c r="A4223" s="4" t="s">
        <v>7269</v>
      </c>
      <c r="B4223" s="4" t="s">
        <v>7285</v>
      </c>
      <c r="C4223" s="4" t="s">
        <v>6118</v>
      </c>
      <c r="D4223" s="12" t="s">
        <v>7278</v>
      </c>
      <c r="E4223" s="4" t="s">
        <v>6119</v>
      </c>
      <c r="F4223" s="4" t="s">
        <v>7205</v>
      </c>
      <c r="G4223" s="4" t="s">
        <v>7167</v>
      </c>
      <c r="H4223" s="10">
        <v>44664</v>
      </c>
      <c r="I4223" s="5">
        <v>148726.63</v>
      </c>
      <c r="J4223" s="5">
        <v>-27886.23</v>
      </c>
      <c r="K4223" s="5">
        <f t="shared" si="65"/>
        <v>120840.40000000001</v>
      </c>
    </row>
    <row r="4224" spans="1:11" x14ac:dyDescent="0.25">
      <c r="A4224" s="4" t="s">
        <v>7269</v>
      </c>
      <c r="B4224" s="4" t="s">
        <v>7211</v>
      </c>
      <c r="C4224" s="4" t="s">
        <v>6120</v>
      </c>
      <c r="D4224" s="12" t="s">
        <v>7278</v>
      </c>
      <c r="E4224" s="4" t="s">
        <v>6121</v>
      </c>
      <c r="F4224" s="4" t="s">
        <v>7205</v>
      </c>
      <c r="G4224" s="4" t="s">
        <v>7185</v>
      </c>
      <c r="H4224" s="10">
        <v>44672</v>
      </c>
      <c r="I4224" s="5">
        <v>10374.4</v>
      </c>
      <c r="J4224" s="5">
        <v>-1945.18</v>
      </c>
      <c r="K4224" s="5">
        <f t="shared" si="65"/>
        <v>8429.2199999999993</v>
      </c>
    </row>
    <row r="4225" spans="1:11" x14ac:dyDescent="0.25">
      <c r="A4225" s="4" t="s">
        <v>7269</v>
      </c>
      <c r="B4225" s="4" t="s">
        <v>7211</v>
      </c>
      <c r="C4225" s="4" t="s">
        <v>6122</v>
      </c>
      <c r="D4225" s="12" t="s">
        <v>7278</v>
      </c>
      <c r="E4225" s="4" t="s">
        <v>6121</v>
      </c>
      <c r="F4225" s="4" t="s">
        <v>7205</v>
      </c>
      <c r="G4225" s="4" t="s">
        <v>7191</v>
      </c>
      <c r="H4225" s="10">
        <v>44672</v>
      </c>
      <c r="I4225" s="5">
        <v>10374.4</v>
      </c>
      <c r="J4225" s="5">
        <v>-1945.18</v>
      </c>
      <c r="K4225" s="5">
        <f t="shared" si="65"/>
        <v>8429.2199999999993</v>
      </c>
    </row>
    <row r="4226" spans="1:11" x14ac:dyDescent="0.25">
      <c r="A4226" s="4" t="s">
        <v>7269</v>
      </c>
      <c r="B4226" s="4" t="s">
        <v>7211</v>
      </c>
      <c r="C4226" s="4" t="s">
        <v>6123</v>
      </c>
      <c r="D4226" s="12" t="s">
        <v>7278</v>
      </c>
      <c r="E4226" s="4" t="s">
        <v>6121</v>
      </c>
      <c r="F4226" s="4" t="s">
        <v>7205</v>
      </c>
      <c r="G4226" s="4" t="s">
        <v>7186</v>
      </c>
      <c r="H4226" s="10">
        <v>44672</v>
      </c>
      <c r="I4226" s="5">
        <v>10374.4</v>
      </c>
      <c r="J4226" s="5">
        <v>-1945.18</v>
      </c>
      <c r="K4226" s="5">
        <f t="shared" si="65"/>
        <v>8429.2199999999993</v>
      </c>
    </row>
    <row r="4227" spans="1:11" x14ac:dyDescent="0.25">
      <c r="A4227" s="4" t="s">
        <v>7269</v>
      </c>
      <c r="B4227" s="4" t="s">
        <v>7211</v>
      </c>
      <c r="C4227" s="4" t="s">
        <v>6124</v>
      </c>
      <c r="D4227" s="12" t="s">
        <v>7278</v>
      </c>
      <c r="E4227" s="4" t="s">
        <v>6121</v>
      </c>
      <c r="F4227" s="4" t="s">
        <v>7205</v>
      </c>
      <c r="G4227" s="4" t="s">
        <v>7167</v>
      </c>
      <c r="H4227" s="10">
        <v>44672</v>
      </c>
      <c r="I4227" s="5">
        <v>10374.4</v>
      </c>
      <c r="J4227" s="5">
        <v>-1945.18</v>
      </c>
      <c r="K4227" s="5">
        <f t="shared" si="65"/>
        <v>8429.2199999999993</v>
      </c>
    </row>
    <row r="4228" spans="1:11" x14ac:dyDescent="0.25">
      <c r="A4228" s="4" t="s">
        <v>7269</v>
      </c>
      <c r="B4228" s="4" t="s">
        <v>7211</v>
      </c>
      <c r="C4228" s="4" t="s">
        <v>6125</v>
      </c>
      <c r="D4228" s="12" t="s">
        <v>7278</v>
      </c>
      <c r="E4228" s="4" t="s">
        <v>6121</v>
      </c>
      <c r="F4228" s="4" t="s">
        <v>7205</v>
      </c>
      <c r="G4228" s="4" t="s">
        <v>7185</v>
      </c>
      <c r="H4228" s="10">
        <v>44672</v>
      </c>
      <c r="I4228" s="5">
        <v>10374.4</v>
      </c>
      <c r="J4228" s="5">
        <v>-1945.18</v>
      </c>
      <c r="K4228" s="5">
        <f t="shared" si="65"/>
        <v>8429.2199999999993</v>
      </c>
    </row>
    <row r="4229" spans="1:11" x14ac:dyDescent="0.25">
      <c r="A4229" s="4" t="s">
        <v>7269</v>
      </c>
      <c r="B4229" s="4" t="s">
        <v>7211</v>
      </c>
      <c r="C4229" s="4" t="s">
        <v>6126</v>
      </c>
      <c r="D4229" s="12" t="s">
        <v>7278</v>
      </c>
      <c r="E4229" s="4" t="s">
        <v>6121</v>
      </c>
      <c r="F4229" s="4" t="s">
        <v>7205</v>
      </c>
      <c r="G4229" s="4" t="s">
        <v>7175</v>
      </c>
      <c r="H4229" s="10">
        <v>44672</v>
      </c>
      <c r="I4229" s="5">
        <v>10374.4</v>
      </c>
      <c r="J4229" s="5">
        <v>-1945.18</v>
      </c>
      <c r="K4229" s="5">
        <f t="shared" si="65"/>
        <v>8429.2199999999993</v>
      </c>
    </row>
    <row r="4230" spans="1:11" x14ac:dyDescent="0.25">
      <c r="A4230" s="4" t="s">
        <v>7269</v>
      </c>
      <c r="B4230" s="4" t="s">
        <v>7211</v>
      </c>
      <c r="C4230" s="4" t="s">
        <v>6127</v>
      </c>
      <c r="D4230" s="12" t="s">
        <v>7278</v>
      </c>
      <c r="E4230" s="4" t="s">
        <v>6121</v>
      </c>
      <c r="F4230" s="4" t="s">
        <v>7205</v>
      </c>
      <c r="G4230" s="4" t="s">
        <v>7180</v>
      </c>
      <c r="H4230" s="10">
        <v>44672</v>
      </c>
      <c r="I4230" s="5">
        <v>10374.4</v>
      </c>
      <c r="J4230" s="5">
        <v>-1945.18</v>
      </c>
      <c r="K4230" s="5">
        <f t="shared" si="65"/>
        <v>8429.2199999999993</v>
      </c>
    </row>
    <row r="4231" spans="1:11" x14ac:dyDescent="0.25">
      <c r="A4231" s="4" t="s">
        <v>7269</v>
      </c>
      <c r="B4231" s="4" t="s">
        <v>7211</v>
      </c>
      <c r="C4231" s="4" t="s">
        <v>6128</v>
      </c>
      <c r="D4231" s="12" t="s">
        <v>7278</v>
      </c>
      <c r="E4231" s="4" t="s">
        <v>6121</v>
      </c>
      <c r="F4231" s="4" t="s">
        <v>7205</v>
      </c>
      <c r="G4231" s="4" t="s">
        <v>7167</v>
      </c>
      <c r="H4231" s="10">
        <v>44672</v>
      </c>
      <c r="I4231" s="5">
        <v>10374.4</v>
      </c>
      <c r="J4231" s="5">
        <v>-1945.18</v>
      </c>
      <c r="K4231" s="5">
        <f t="shared" si="65"/>
        <v>8429.2199999999993</v>
      </c>
    </row>
    <row r="4232" spans="1:11" x14ac:dyDescent="0.25">
      <c r="A4232" s="4" t="s">
        <v>7269</v>
      </c>
      <c r="B4232" s="4" t="s">
        <v>7211</v>
      </c>
      <c r="C4232" s="4" t="s">
        <v>6129</v>
      </c>
      <c r="D4232" s="12" t="s">
        <v>7278</v>
      </c>
      <c r="E4232" s="4" t="s">
        <v>6121</v>
      </c>
      <c r="F4232" s="4" t="s">
        <v>7205</v>
      </c>
      <c r="G4232" s="4" t="s">
        <v>7194</v>
      </c>
      <c r="H4232" s="10">
        <v>44672</v>
      </c>
      <c r="I4232" s="5">
        <v>10374.4</v>
      </c>
      <c r="J4232" s="5">
        <v>-1945.18</v>
      </c>
      <c r="K4232" s="5">
        <f t="shared" si="65"/>
        <v>8429.2199999999993</v>
      </c>
    </row>
    <row r="4233" spans="1:11" x14ac:dyDescent="0.25">
      <c r="A4233" s="4" t="s">
        <v>7269</v>
      </c>
      <c r="B4233" s="4" t="s">
        <v>7211</v>
      </c>
      <c r="C4233" s="4" t="s">
        <v>6130</v>
      </c>
      <c r="D4233" s="12" t="s">
        <v>7278</v>
      </c>
      <c r="E4233" s="4" t="s">
        <v>6121</v>
      </c>
      <c r="F4233" s="4" t="s">
        <v>7205</v>
      </c>
      <c r="G4233" s="4" t="s">
        <v>7191</v>
      </c>
      <c r="H4233" s="10">
        <v>44672</v>
      </c>
      <c r="I4233" s="5">
        <v>10374.4</v>
      </c>
      <c r="J4233" s="5">
        <v>-1945.18</v>
      </c>
      <c r="K4233" s="5">
        <f t="shared" si="65"/>
        <v>8429.2199999999993</v>
      </c>
    </row>
    <row r="4234" spans="1:11" x14ac:dyDescent="0.25">
      <c r="A4234" s="4" t="s">
        <v>7269</v>
      </c>
      <c r="B4234" s="4" t="s">
        <v>7211</v>
      </c>
      <c r="C4234" s="4" t="s">
        <v>6131</v>
      </c>
      <c r="D4234" s="12" t="s">
        <v>7278</v>
      </c>
      <c r="E4234" s="4" t="s">
        <v>6121</v>
      </c>
      <c r="F4234" s="4" t="s">
        <v>7205</v>
      </c>
      <c r="G4234" s="4" t="s">
        <v>7186</v>
      </c>
      <c r="H4234" s="10">
        <v>44672</v>
      </c>
      <c r="I4234" s="5">
        <v>10374.4</v>
      </c>
      <c r="J4234" s="5">
        <v>-1945.18</v>
      </c>
      <c r="K4234" s="5">
        <f t="shared" si="65"/>
        <v>8429.2199999999993</v>
      </c>
    </row>
    <row r="4235" spans="1:11" x14ac:dyDescent="0.25">
      <c r="A4235" s="4" t="s">
        <v>7269</v>
      </c>
      <c r="B4235" s="4" t="s">
        <v>7211</v>
      </c>
      <c r="C4235" s="4" t="s">
        <v>6132</v>
      </c>
      <c r="D4235" s="12" t="s">
        <v>7278</v>
      </c>
      <c r="E4235" s="4" t="s">
        <v>6121</v>
      </c>
      <c r="F4235" s="4" t="s">
        <v>7205</v>
      </c>
      <c r="G4235" s="4" t="s">
        <v>7166</v>
      </c>
      <c r="H4235" s="10">
        <v>44672</v>
      </c>
      <c r="I4235" s="5">
        <v>10374.4</v>
      </c>
      <c r="J4235" s="5">
        <v>-1945.18</v>
      </c>
      <c r="K4235" s="5">
        <f t="shared" si="65"/>
        <v>8429.2199999999993</v>
      </c>
    </row>
    <row r="4236" spans="1:11" x14ac:dyDescent="0.25">
      <c r="A4236" s="4" t="s">
        <v>7269</v>
      </c>
      <c r="B4236" s="4" t="s">
        <v>7211</v>
      </c>
      <c r="C4236" s="4" t="s">
        <v>6133</v>
      </c>
      <c r="D4236" s="12" t="s">
        <v>7278</v>
      </c>
      <c r="E4236" s="4" t="s">
        <v>6121</v>
      </c>
      <c r="F4236" s="4" t="s">
        <v>7205</v>
      </c>
      <c r="G4236" s="4" t="s">
        <v>7167</v>
      </c>
      <c r="H4236" s="10">
        <v>44672</v>
      </c>
      <c r="I4236" s="5">
        <v>10374.4</v>
      </c>
      <c r="J4236" s="5">
        <v>-1945.18</v>
      </c>
      <c r="K4236" s="5">
        <f t="shared" si="65"/>
        <v>8429.2199999999993</v>
      </c>
    </row>
    <row r="4237" spans="1:11" x14ac:dyDescent="0.25">
      <c r="A4237" s="4" t="s">
        <v>7269</v>
      </c>
      <c r="B4237" s="4" t="s">
        <v>7211</v>
      </c>
      <c r="C4237" s="4" t="s">
        <v>6134</v>
      </c>
      <c r="D4237" s="12" t="s">
        <v>7278</v>
      </c>
      <c r="E4237" s="4" t="s">
        <v>6121</v>
      </c>
      <c r="F4237" s="4" t="s">
        <v>7205</v>
      </c>
      <c r="G4237" s="4" t="s">
        <v>7178</v>
      </c>
      <c r="H4237" s="10">
        <v>44672</v>
      </c>
      <c r="I4237" s="5">
        <v>10374.4</v>
      </c>
      <c r="J4237" s="5">
        <v>-1945.18</v>
      </c>
      <c r="K4237" s="5">
        <f t="shared" si="65"/>
        <v>8429.2199999999993</v>
      </c>
    </row>
    <row r="4238" spans="1:11" x14ac:dyDescent="0.25">
      <c r="A4238" s="4" t="s">
        <v>7269</v>
      </c>
      <c r="B4238" s="4" t="s">
        <v>7211</v>
      </c>
      <c r="C4238" s="4" t="s">
        <v>6135</v>
      </c>
      <c r="D4238" s="12" t="s">
        <v>7278</v>
      </c>
      <c r="E4238" s="4" t="s">
        <v>6121</v>
      </c>
      <c r="F4238" s="4" t="s">
        <v>7205</v>
      </c>
      <c r="G4238" s="4" t="s">
        <v>7174</v>
      </c>
      <c r="H4238" s="10">
        <v>44672</v>
      </c>
      <c r="I4238" s="5">
        <v>10374.4</v>
      </c>
      <c r="J4238" s="5">
        <v>-1945.18</v>
      </c>
      <c r="K4238" s="5">
        <f t="shared" si="65"/>
        <v>8429.2199999999993</v>
      </c>
    </row>
    <row r="4239" spans="1:11" x14ac:dyDescent="0.25">
      <c r="A4239" s="4" t="s">
        <v>7269</v>
      </c>
      <c r="B4239" s="4" t="s">
        <v>7209</v>
      </c>
      <c r="C4239" s="4" t="s">
        <v>6136</v>
      </c>
      <c r="D4239" s="12" t="s">
        <v>7278</v>
      </c>
      <c r="E4239" s="4" t="s">
        <v>267</v>
      </c>
      <c r="F4239" s="4" t="s">
        <v>7205</v>
      </c>
      <c r="G4239" s="4" t="s">
        <v>7178</v>
      </c>
      <c r="H4239" s="10">
        <v>44672</v>
      </c>
      <c r="I4239" s="5">
        <v>9331.4699999999993</v>
      </c>
      <c r="J4239" s="5">
        <v>-1749.68</v>
      </c>
      <c r="K4239" s="5">
        <f t="shared" si="65"/>
        <v>7581.7899999999991</v>
      </c>
    </row>
    <row r="4240" spans="1:11" x14ac:dyDescent="0.25">
      <c r="A4240" s="4" t="s">
        <v>7269</v>
      </c>
      <c r="B4240" s="4" t="s">
        <v>7209</v>
      </c>
      <c r="C4240" s="4" t="s">
        <v>6137</v>
      </c>
      <c r="D4240" s="12" t="s">
        <v>7278</v>
      </c>
      <c r="E4240" s="4" t="s">
        <v>267</v>
      </c>
      <c r="F4240" s="4" t="s">
        <v>7205</v>
      </c>
      <c r="G4240" s="4" t="s">
        <v>7166</v>
      </c>
      <c r="H4240" s="10">
        <v>44672</v>
      </c>
      <c r="I4240" s="5">
        <v>9331.4699999999993</v>
      </c>
      <c r="J4240" s="5">
        <v>-1749.68</v>
      </c>
      <c r="K4240" s="5">
        <f t="shared" si="65"/>
        <v>7581.7899999999991</v>
      </c>
    </row>
    <row r="4241" spans="1:11" x14ac:dyDescent="0.25">
      <c r="A4241" s="4" t="s">
        <v>7269</v>
      </c>
      <c r="B4241" s="4" t="s">
        <v>7209</v>
      </c>
      <c r="C4241" s="4" t="s">
        <v>6138</v>
      </c>
      <c r="D4241" s="12" t="s">
        <v>7278</v>
      </c>
      <c r="E4241" s="4" t="s">
        <v>267</v>
      </c>
      <c r="F4241" s="4" t="s">
        <v>7205</v>
      </c>
      <c r="G4241" s="4" t="s">
        <v>7170</v>
      </c>
      <c r="H4241" s="10">
        <v>44672</v>
      </c>
      <c r="I4241" s="5">
        <v>9331.4699999999993</v>
      </c>
      <c r="J4241" s="5">
        <v>-1749.68</v>
      </c>
      <c r="K4241" s="5">
        <f t="shared" si="65"/>
        <v>7581.7899999999991</v>
      </c>
    </row>
    <row r="4242" spans="1:11" x14ac:dyDescent="0.25">
      <c r="A4242" s="4" t="s">
        <v>7269</v>
      </c>
      <c r="B4242" s="4" t="s">
        <v>7209</v>
      </c>
      <c r="C4242" s="4" t="s">
        <v>6139</v>
      </c>
      <c r="D4242" s="12" t="s">
        <v>7278</v>
      </c>
      <c r="E4242" s="4" t="s">
        <v>267</v>
      </c>
      <c r="F4242" s="4" t="s">
        <v>7205</v>
      </c>
      <c r="G4242" s="4" t="s">
        <v>7178</v>
      </c>
      <c r="H4242" s="10">
        <v>44672</v>
      </c>
      <c r="I4242" s="5">
        <v>9331.4699999999993</v>
      </c>
      <c r="J4242" s="5">
        <v>-1749.68</v>
      </c>
      <c r="K4242" s="5">
        <f t="shared" si="65"/>
        <v>7581.7899999999991</v>
      </c>
    </row>
    <row r="4243" spans="1:11" x14ac:dyDescent="0.25">
      <c r="A4243" s="4" t="s">
        <v>7269</v>
      </c>
      <c r="B4243" s="4" t="s">
        <v>7209</v>
      </c>
      <c r="C4243" s="4" t="s">
        <v>6140</v>
      </c>
      <c r="D4243" s="12" t="s">
        <v>7278</v>
      </c>
      <c r="E4243" s="4" t="s">
        <v>267</v>
      </c>
      <c r="F4243" s="4" t="s">
        <v>7205</v>
      </c>
      <c r="G4243" s="4" t="s">
        <v>7181</v>
      </c>
      <c r="H4243" s="10">
        <v>44672</v>
      </c>
      <c r="I4243" s="5">
        <v>9331.4699999999993</v>
      </c>
      <c r="J4243" s="5">
        <v>-1749.68</v>
      </c>
      <c r="K4243" s="5">
        <f t="shared" si="65"/>
        <v>7581.7899999999991</v>
      </c>
    </row>
    <row r="4244" spans="1:11" x14ac:dyDescent="0.25">
      <c r="A4244" s="4" t="s">
        <v>7269</v>
      </c>
      <c r="B4244" s="4" t="s">
        <v>7209</v>
      </c>
      <c r="C4244" s="4" t="s">
        <v>6141</v>
      </c>
      <c r="D4244" s="12" t="s">
        <v>7278</v>
      </c>
      <c r="E4244" s="4" t="s">
        <v>267</v>
      </c>
      <c r="F4244" s="4" t="s">
        <v>7205</v>
      </c>
      <c r="G4244" s="4" t="s">
        <v>7170</v>
      </c>
      <c r="H4244" s="10">
        <v>44672</v>
      </c>
      <c r="I4244" s="5">
        <v>9331.4699999999993</v>
      </c>
      <c r="J4244" s="5">
        <v>-1749.68</v>
      </c>
      <c r="K4244" s="5">
        <f t="shared" si="65"/>
        <v>7581.7899999999991</v>
      </c>
    </row>
    <row r="4245" spans="1:11" x14ac:dyDescent="0.25">
      <c r="A4245" s="4" t="s">
        <v>7269</v>
      </c>
      <c r="B4245" s="4" t="s">
        <v>7209</v>
      </c>
      <c r="C4245" s="4" t="s">
        <v>6142</v>
      </c>
      <c r="D4245" s="12" t="s">
        <v>7278</v>
      </c>
      <c r="E4245" s="4" t="s">
        <v>267</v>
      </c>
      <c r="F4245" s="4" t="s">
        <v>7205</v>
      </c>
      <c r="G4245" s="4" t="s">
        <v>7181</v>
      </c>
      <c r="H4245" s="10">
        <v>44672</v>
      </c>
      <c r="I4245" s="5">
        <v>9331.4699999999993</v>
      </c>
      <c r="J4245" s="5">
        <v>-1749.68</v>
      </c>
      <c r="K4245" s="5">
        <f t="shared" si="65"/>
        <v>7581.7899999999991</v>
      </c>
    </row>
    <row r="4246" spans="1:11" x14ac:dyDescent="0.25">
      <c r="A4246" s="4" t="s">
        <v>7269</v>
      </c>
      <c r="B4246" s="4" t="s">
        <v>7209</v>
      </c>
      <c r="C4246" s="4" t="s">
        <v>6143</v>
      </c>
      <c r="D4246" s="12" t="s">
        <v>7278</v>
      </c>
      <c r="E4246" s="4" t="s">
        <v>267</v>
      </c>
      <c r="F4246" s="4" t="s">
        <v>7205</v>
      </c>
      <c r="G4246" s="4" t="s">
        <v>7188</v>
      </c>
      <c r="H4246" s="10">
        <v>44672</v>
      </c>
      <c r="I4246" s="5">
        <v>9331.4699999999993</v>
      </c>
      <c r="J4246" s="5">
        <v>-1749.68</v>
      </c>
      <c r="K4246" s="5">
        <f t="shared" si="65"/>
        <v>7581.7899999999991</v>
      </c>
    </row>
    <row r="4247" spans="1:11" x14ac:dyDescent="0.25">
      <c r="A4247" s="4" t="s">
        <v>7269</v>
      </c>
      <c r="B4247" s="4" t="s">
        <v>7209</v>
      </c>
      <c r="C4247" s="4" t="s">
        <v>6144</v>
      </c>
      <c r="D4247" s="12" t="s">
        <v>7278</v>
      </c>
      <c r="E4247" s="4" t="s">
        <v>267</v>
      </c>
      <c r="F4247" s="4" t="s">
        <v>7205</v>
      </c>
      <c r="G4247" s="4" t="s">
        <v>7186</v>
      </c>
      <c r="H4247" s="10">
        <v>44672</v>
      </c>
      <c r="I4247" s="5">
        <v>9331.4699999999993</v>
      </c>
      <c r="J4247" s="5">
        <v>-1749.68</v>
      </c>
      <c r="K4247" s="5">
        <f t="shared" si="65"/>
        <v>7581.7899999999991</v>
      </c>
    </row>
    <row r="4248" spans="1:11" x14ac:dyDescent="0.25">
      <c r="A4248" s="4" t="s">
        <v>7269</v>
      </c>
      <c r="B4248" s="4" t="s">
        <v>7209</v>
      </c>
      <c r="C4248" s="4" t="s">
        <v>6145</v>
      </c>
      <c r="D4248" s="12" t="s">
        <v>7278</v>
      </c>
      <c r="E4248" s="4" t="s">
        <v>267</v>
      </c>
      <c r="F4248" s="4" t="s">
        <v>7205</v>
      </c>
      <c r="G4248" s="4" t="s">
        <v>7166</v>
      </c>
      <c r="H4248" s="10">
        <v>44672</v>
      </c>
      <c r="I4248" s="5">
        <v>9331.4699999999993</v>
      </c>
      <c r="J4248" s="5">
        <v>-1749.68</v>
      </c>
      <c r="K4248" s="5">
        <f t="shared" si="65"/>
        <v>7581.7899999999991</v>
      </c>
    </row>
    <row r="4249" spans="1:11" x14ac:dyDescent="0.25">
      <c r="A4249" s="4" t="s">
        <v>7269</v>
      </c>
      <c r="B4249" s="4" t="s">
        <v>7209</v>
      </c>
      <c r="C4249" s="4" t="s">
        <v>6146</v>
      </c>
      <c r="D4249" s="12" t="s">
        <v>7278</v>
      </c>
      <c r="E4249" s="4" t="s">
        <v>267</v>
      </c>
      <c r="F4249" s="4" t="s">
        <v>7205</v>
      </c>
      <c r="G4249" s="4" t="s">
        <v>7174</v>
      </c>
      <c r="H4249" s="10">
        <v>44672</v>
      </c>
      <c r="I4249" s="5">
        <v>9331.4699999999993</v>
      </c>
      <c r="J4249" s="5">
        <v>-1749.68</v>
      </c>
      <c r="K4249" s="5">
        <f t="shared" si="65"/>
        <v>7581.7899999999991</v>
      </c>
    </row>
    <row r="4250" spans="1:11" x14ac:dyDescent="0.25">
      <c r="A4250" s="4" t="s">
        <v>7269</v>
      </c>
      <c r="B4250" s="4" t="s">
        <v>7209</v>
      </c>
      <c r="C4250" s="4" t="s">
        <v>6147</v>
      </c>
      <c r="D4250" s="12" t="s">
        <v>7278</v>
      </c>
      <c r="E4250" s="4" t="s">
        <v>267</v>
      </c>
      <c r="F4250" s="4" t="s">
        <v>7205</v>
      </c>
      <c r="G4250" s="4" t="s">
        <v>7174</v>
      </c>
      <c r="H4250" s="10">
        <v>44672</v>
      </c>
      <c r="I4250" s="5">
        <v>9331.4699999999993</v>
      </c>
      <c r="J4250" s="5">
        <v>-1749.68</v>
      </c>
      <c r="K4250" s="5">
        <f t="shared" ref="K4250:K4313" si="66">+I4250+J4250</f>
        <v>7581.7899999999991</v>
      </c>
    </row>
    <row r="4251" spans="1:11" x14ac:dyDescent="0.25">
      <c r="A4251" s="4" t="s">
        <v>7269</v>
      </c>
      <c r="B4251" s="4" t="s">
        <v>7209</v>
      </c>
      <c r="C4251" s="4" t="s">
        <v>6148</v>
      </c>
      <c r="D4251" s="12" t="s">
        <v>7278</v>
      </c>
      <c r="E4251" s="4" t="s">
        <v>267</v>
      </c>
      <c r="F4251" s="4" t="s">
        <v>7205</v>
      </c>
      <c r="G4251" s="4" t="s">
        <v>7186</v>
      </c>
      <c r="H4251" s="10">
        <v>44672</v>
      </c>
      <c r="I4251" s="5">
        <v>9331.4699999999993</v>
      </c>
      <c r="J4251" s="5">
        <v>-1749.68</v>
      </c>
      <c r="K4251" s="5">
        <f t="shared" si="66"/>
        <v>7581.7899999999991</v>
      </c>
    </row>
    <row r="4252" spans="1:11" x14ac:dyDescent="0.25">
      <c r="A4252" s="4" t="s">
        <v>7269</v>
      </c>
      <c r="B4252" s="4" t="s">
        <v>7209</v>
      </c>
      <c r="C4252" s="4" t="s">
        <v>6149</v>
      </c>
      <c r="D4252" s="12" t="s">
        <v>7278</v>
      </c>
      <c r="E4252" s="4" t="s">
        <v>267</v>
      </c>
      <c r="F4252" s="4" t="s">
        <v>7205</v>
      </c>
      <c r="G4252" s="4" t="s">
        <v>7188</v>
      </c>
      <c r="H4252" s="10">
        <v>44672</v>
      </c>
      <c r="I4252" s="5">
        <v>9331.4699999999993</v>
      </c>
      <c r="J4252" s="5">
        <v>-1749.68</v>
      </c>
      <c r="K4252" s="5">
        <f t="shared" si="66"/>
        <v>7581.7899999999991</v>
      </c>
    </row>
    <row r="4253" spans="1:11" x14ac:dyDescent="0.25">
      <c r="A4253" s="4" t="s">
        <v>7269</v>
      </c>
      <c r="B4253" s="4" t="s">
        <v>7209</v>
      </c>
      <c r="C4253" s="4" t="s">
        <v>6150</v>
      </c>
      <c r="D4253" s="12" t="s">
        <v>7278</v>
      </c>
      <c r="E4253" s="4" t="s">
        <v>267</v>
      </c>
      <c r="F4253" s="4" t="s">
        <v>7205</v>
      </c>
      <c r="G4253" s="4" t="s">
        <v>7188</v>
      </c>
      <c r="H4253" s="10">
        <v>44672</v>
      </c>
      <c r="I4253" s="5">
        <v>9331.4699999999993</v>
      </c>
      <c r="J4253" s="5">
        <v>-1749.68</v>
      </c>
      <c r="K4253" s="5">
        <f t="shared" si="66"/>
        <v>7581.7899999999991</v>
      </c>
    </row>
    <row r="4254" spans="1:11" x14ac:dyDescent="0.25">
      <c r="A4254" s="4" t="s">
        <v>7269</v>
      </c>
      <c r="B4254" s="4" t="s">
        <v>7209</v>
      </c>
      <c r="C4254" s="4" t="s">
        <v>6151</v>
      </c>
      <c r="D4254" s="12" t="s">
        <v>7278</v>
      </c>
      <c r="E4254" s="4" t="s">
        <v>267</v>
      </c>
      <c r="F4254" s="4" t="s">
        <v>7205</v>
      </c>
      <c r="G4254" s="4" t="s">
        <v>7167</v>
      </c>
      <c r="H4254" s="10">
        <v>44672</v>
      </c>
      <c r="I4254" s="5">
        <v>9331.4699999999993</v>
      </c>
      <c r="J4254" s="5">
        <v>-1749.68</v>
      </c>
      <c r="K4254" s="5">
        <f t="shared" si="66"/>
        <v>7581.7899999999991</v>
      </c>
    </row>
    <row r="4255" spans="1:11" x14ac:dyDescent="0.25">
      <c r="A4255" s="4" t="s">
        <v>7269</v>
      </c>
      <c r="B4255" s="4" t="s">
        <v>7209</v>
      </c>
      <c r="C4255" s="4" t="s">
        <v>6152</v>
      </c>
      <c r="D4255" s="12" t="s">
        <v>7278</v>
      </c>
      <c r="E4255" s="4" t="s">
        <v>267</v>
      </c>
      <c r="F4255" s="4" t="s">
        <v>7205</v>
      </c>
      <c r="G4255" s="4" t="s">
        <v>7170</v>
      </c>
      <c r="H4255" s="10">
        <v>44672</v>
      </c>
      <c r="I4255" s="5">
        <v>9331.4699999999993</v>
      </c>
      <c r="J4255" s="5">
        <v>-1749.68</v>
      </c>
      <c r="K4255" s="5">
        <f t="shared" si="66"/>
        <v>7581.7899999999991</v>
      </c>
    </row>
    <row r="4256" spans="1:11" x14ac:dyDescent="0.25">
      <c r="A4256" s="4" t="s">
        <v>7269</v>
      </c>
      <c r="B4256" s="4" t="s">
        <v>7209</v>
      </c>
      <c r="C4256" s="4" t="s">
        <v>6153</v>
      </c>
      <c r="D4256" s="12" t="s">
        <v>7278</v>
      </c>
      <c r="E4256" s="4" t="s">
        <v>267</v>
      </c>
      <c r="F4256" s="4" t="s">
        <v>7205</v>
      </c>
      <c r="G4256" s="4" t="s">
        <v>7170</v>
      </c>
      <c r="H4256" s="10">
        <v>44672</v>
      </c>
      <c r="I4256" s="5">
        <v>9331.4699999999993</v>
      </c>
      <c r="J4256" s="5">
        <v>-1749.68</v>
      </c>
      <c r="K4256" s="5">
        <f t="shared" si="66"/>
        <v>7581.7899999999991</v>
      </c>
    </row>
    <row r="4257" spans="1:11" x14ac:dyDescent="0.25">
      <c r="A4257" s="4" t="s">
        <v>7269</v>
      </c>
      <c r="B4257" s="4" t="s">
        <v>7209</v>
      </c>
      <c r="C4257" s="4" t="s">
        <v>6154</v>
      </c>
      <c r="D4257" s="12" t="s">
        <v>7278</v>
      </c>
      <c r="E4257" s="4" t="s">
        <v>267</v>
      </c>
      <c r="F4257" s="4" t="s">
        <v>7205</v>
      </c>
      <c r="G4257" s="4" t="s">
        <v>7172</v>
      </c>
      <c r="H4257" s="10">
        <v>44672</v>
      </c>
      <c r="I4257" s="5">
        <v>9331.4699999999993</v>
      </c>
      <c r="J4257" s="5">
        <v>-1749.68</v>
      </c>
      <c r="K4257" s="5">
        <f t="shared" si="66"/>
        <v>7581.7899999999991</v>
      </c>
    </row>
    <row r="4258" spans="1:11" x14ac:dyDescent="0.25">
      <c r="A4258" s="4" t="s">
        <v>7269</v>
      </c>
      <c r="B4258" s="4" t="s">
        <v>7209</v>
      </c>
      <c r="C4258" s="4" t="s">
        <v>6155</v>
      </c>
      <c r="D4258" s="12" t="s">
        <v>7278</v>
      </c>
      <c r="E4258" s="4" t="s">
        <v>267</v>
      </c>
      <c r="F4258" s="4" t="s">
        <v>7205</v>
      </c>
      <c r="G4258" s="4" t="s">
        <v>7172</v>
      </c>
      <c r="H4258" s="10">
        <v>44672</v>
      </c>
      <c r="I4258" s="5">
        <v>9331.4699999999993</v>
      </c>
      <c r="J4258" s="5">
        <v>-1749.68</v>
      </c>
      <c r="K4258" s="5">
        <f t="shared" si="66"/>
        <v>7581.7899999999991</v>
      </c>
    </row>
    <row r="4259" spans="1:11" x14ac:dyDescent="0.25">
      <c r="A4259" s="4" t="s">
        <v>7269</v>
      </c>
      <c r="B4259" s="4" t="s">
        <v>7209</v>
      </c>
      <c r="C4259" s="4" t="s">
        <v>6156</v>
      </c>
      <c r="D4259" s="12" t="s">
        <v>7278</v>
      </c>
      <c r="E4259" s="4" t="s">
        <v>267</v>
      </c>
      <c r="F4259" s="4" t="s">
        <v>7205</v>
      </c>
      <c r="G4259" s="4" t="s">
        <v>7185</v>
      </c>
      <c r="H4259" s="10">
        <v>44672</v>
      </c>
      <c r="I4259" s="5">
        <v>9331.4699999999993</v>
      </c>
      <c r="J4259" s="5">
        <v>-1749.68</v>
      </c>
      <c r="K4259" s="5">
        <f t="shared" si="66"/>
        <v>7581.7899999999991</v>
      </c>
    </row>
    <row r="4260" spans="1:11" x14ac:dyDescent="0.25">
      <c r="A4260" s="4" t="s">
        <v>7269</v>
      </c>
      <c r="B4260" s="4" t="s">
        <v>7209</v>
      </c>
      <c r="C4260" s="4" t="s">
        <v>6157</v>
      </c>
      <c r="D4260" s="12" t="s">
        <v>7278</v>
      </c>
      <c r="E4260" s="4" t="s">
        <v>267</v>
      </c>
      <c r="F4260" s="4" t="s">
        <v>7205</v>
      </c>
      <c r="G4260" s="4" t="s">
        <v>7188</v>
      </c>
      <c r="H4260" s="10">
        <v>44672</v>
      </c>
      <c r="I4260" s="5">
        <v>9331.4699999999993</v>
      </c>
      <c r="J4260" s="5">
        <v>-1749.68</v>
      </c>
      <c r="K4260" s="5">
        <f t="shared" si="66"/>
        <v>7581.7899999999991</v>
      </c>
    </row>
    <row r="4261" spans="1:11" x14ac:dyDescent="0.25">
      <c r="A4261" s="4" t="s">
        <v>7269</v>
      </c>
      <c r="B4261" s="4" t="s">
        <v>7209</v>
      </c>
      <c r="C4261" s="4" t="s">
        <v>6158</v>
      </c>
      <c r="D4261" s="12" t="s">
        <v>7278</v>
      </c>
      <c r="E4261" s="4" t="s">
        <v>267</v>
      </c>
      <c r="F4261" s="4" t="s">
        <v>7205</v>
      </c>
      <c r="G4261" s="4" t="s">
        <v>7187</v>
      </c>
      <c r="H4261" s="10">
        <v>44672</v>
      </c>
      <c r="I4261" s="5">
        <v>9331.4699999999993</v>
      </c>
      <c r="J4261" s="5">
        <v>-1749.68</v>
      </c>
      <c r="K4261" s="5">
        <f t="shared" si="66"/>
        <v>7581.7899999999991</v>
      </c>
    </row>
    <row r="4262" spans="1:11" x14ac:dyDescent="0.25">
      <c r="A4262" s="4" t="s">
        <v>7269</v>
      </c>
      <c r="B4262" s="4" t="s">
        <v>7209</v>
      </c>
      <c r="C4262" s="4" t="s">
        <v>6159</v>
      </c>
      <c r="D4262" s="12" t="s">
        <v>7278</v>
      </c>
      <c r="E4262" s="4" t="s">
        <v>267</v>
      </c>
      <c r="F4262" s="4" t="s">
        <v>7205</v>
      </c>
      <c r="G4262" s="4" t="s">
        <v>7174</v>
      </c>
      <c r="H4262" s="10">
        <v>44672</v>
      </c>
      <c r="I4262" s="5">
        <v>9331.4699999999993</v>
      </c>
      <c r="J4262" s="5">
        <v>-1749.68</v>
      </c>
      <c r="K4262" s="5">
        <f t="shared" si="66"/>
        <v>7581.7899999999991</v>
      </c>
    </row>
    <row r="4263" spans="1:11" x14ac:dyDescent="0.25">
      <c r="A4263" s="4" t="s">
        <v>7269</v>
      </c>
      <c r="B4263" s="4" t="s">
        <v>7209</v>
      </c>
      <c r="C4263" s="4" t="s">
        <v>6160</v>
      </c>
      <c r="D4263" s="12" t="s">
        <v>7278</v>
      </c>
      <c r="E4263" s="4" t="s">
        <v>267</v>
      </c>
      <c r="F4263" s="4" t="s">
        <v>7205</v>
      </c>
      <c r="G4263" s="4" t="s">
        <v>7174</v>
      </c>
      <c r="H4263" s="10">
        <v>44672</v>
      </c>
      <c r="I4263" s="5">
        <v>9331.4699999999993</v>
      </c>
      <c r="J4263" s="5">
        <v>-1749.68</v>
      </c>
      <c r="K4263" s="5">
        <f t="shared" si="66"/>
        <v>7581.7899999999991</v>
      </c>
    </row>
    <row r="4264" spans="1:11" x14ac:dyDescent="0.25">
      <c r="A4264" s="4" t="s">
        <v>7269</v>
      </c>
      <c r="B4264" s="4" t="s">
        <v>7209</v>
      </c>
      <c r="C4264" s="4" t="s">
        <v>6161</v>
      </c>
      <c r="D4264" s="12" t="s">
        <v>7278</v>
      </c>
      <c r="E4264" s="4" t="s">
        <v>267</v>
      </c>
      <c r="F4264" s="4" t="s">
        <v>7205</v>
      </c>
      <c r="G4264" s="4" t="s">
        <v>7192</v>
      </c>
      <c r="H4264" s="10">
        <v>44672</v>
      </c>
      <c r="I4264" s="5">
        <v>9331.4699999999993</v>
      </c>
      <c r="J4264" s="5">
        <v>-1749.68</v>
      </c>
      <c r="K4264" s="5">
        <f t="shared" si="66"/>
        <v>7581.7899999999991</v>
      </c>
    </row>
    <row r="4265" spans="1:11" x14ac:dyDescent="0.25">
      <c r="A4265" s="4" t="s">
        <v>7269</v>
      </c>
      <c r="B4265" s="4" t="s">
        <v>7209</v>
      </c>
      <c r="C4265" s="4" t="s">
        <v>6162</v>
      </c>
      <c r="D4265" s="12" t="s">
        <v>7278</v>
      </c>
      <c r="E4265" s="4" t="s">
        <v>267</v>
      </c>
      <c r="F4265" s="4" t="s">
        <v>7205</v>
      </c>
      <c r="G4265" s="4" t="s">
        <v>7185</v>
      </c>
      <c r="H4265" s="10">
        <v>44672</v>
      </c>
      <c r="I4265" s="5">
        <v>9331.4699999999993</v>
      </c>
      <c r="J4265" s="5">
        <v>-1749.68</v>
      </c>
      <c r="K4265" s="5">
        <f t="shared" si="66"/>
        <v>7581.7899999999991</v>
      </c>
    </row>
    <row r="4266" spans="1:11" x14ac:dyDescent="0.25">
      <c r="A4266" s="4" t="s">
        <v>7269</v>
      </c>
      <c r="B4266" s="4" t="s">
        <v>7209</v>
      </c>
      <c r="C4266" s="4" t="s">
        <v>6163</v>
      </c>
      <c r="D4266" s="12" t="s">
        <v>7278</v>
      </c>
      <c r="E4266" s="4" t="s">
        <v>267</v>
      </c>
      <c r="F4266" s="4" t="s">
        <v>7205</v>
      </c>
      <c r="G4266" s="4" t="s">
        <v>7186</v>
      </c>
      <c r="H4266" s="10">
        <v>44672</v>
      </c>
      <c r="I4266" s="5">
        <v>9331.4699999999993</v>
      </c>
      <c r="J4266" s="5">
        <v>-1749.68</v>
      </c>
      <c r="K4266" s="5">
        <f t="shared" si="66"/>
        <v>7581.7899999999991</v>
      </c>
    </row>
    <row r="4267" spans="1:11" x14ac:dyDescent="0.25">
      <c r="A4267" s="4" t="s">
        <v>7269</v>
      </c>
      <c r="B4267" s="4" t="s">
        <v>7209</v>
      </c>
      <c r="C4267" s="4" t="s">
        <v>6164</v>
      </c>
      <c r="D4267" s="12" t="s">
        <v>7278</v>
      </c>
      <c r="E4267" s="4" t="s">
        <v>267</v>
      </c>
      <c r="F4267" s="4" t="s">
        <v>7204</v>
      </c>
      <c r="G4267" s="4" t="s">
        <v>7167</v>
      </c>
      <c r="H4267" s="10">
        <v>44672</v>
      </c>
      <c r="I4267" s="5">
        <v>9331.4699999999993</v>
      </c>
      <c r="J4267" s="5">
        <v>-1749.68</v>
      </c>
      <c r="K4267" s="5">
        <f t="shared" si="66"/>
        <v>7581.7899999999991</v>
      </c>
    </row>
    <row r="4268" spans="1:11" x14ac:dyDescent="0.25">
      <c r="A4268" s="4" t="s">
        <v>7269</v>
      </c>
      <c r="B4268" s="4" t="s">
        <v>7209</v>
      </c>
      <c r="C4268" s="4" t="s">
        <v>6165</v>
      </c>
      <c r="D4268" s="12" t="s">
        <v>7278</v>
      </c>
      <c r="E4268" s="4" t="s">
        <v>267</v>
      </c>
      <c r="F4268" s="4" t="s">
        <v>7205</v>
      </c>
      <c r="G4268" s="4" t="s">
        <v>7170</v>
      </c>
      <c r="H4268" s="10">
        <v>44672</v>
      </c>
      <c r="I4268" s="5">
        <v>9331.4699999999993</v>
      </c>
      <c r="J4268" s="5">
        <v>-1749.68</v>
      </c>
      <c r="K4268" s="5">
        <f t="shared" si="66"/>
        <v>7581.7899999999991</v>
      </c>
    </row>
    <row r="4269" spans="1:11" x14ac:dyDescent="0.25">
      <c r="A4269" s="4" t="s">
        <v>7269</v>
      </c>
      <c r="B4269" s="4" t="s">
        <v>7209</v>
      </c>
      <c r="C4269" s="4" t="s">
        <v>6166</v>
      </c>
      <c r="D4269" s="12" t="s">
        <v>7278</v>
      </c>
      <c r="E4269" s="4" t="s">
        <v>267</v>
      </c>
      <c r="F4269" s="4" t="s">
        <v>7205</v>
      </c>
      <c r="G4269" s="4" t="s">
        <v>7181</v>
      </c>
      <c r="H4269" s="10">
        <v>44672</v>
      </c>
      <c r="I4269" s="5">
        <v>9331.4699999999993</v>
      </c>
      <c r="J4269" s="5">
        <v>-1749.68</v>
      </c>
      <c r="K4269" s="5">
        <f t="shared" si="66"/>
        <v>7581.7899999999991</v>
      </c>
    </row>
    <row r="4270" spans="1:11" x14ac:dyDescent="0.25">
      <c r="A4270" s="4" t="s">
        <v>7269</v>
      </c>
      <c r="B4270" s="4" t="s">
        <v>7209</v>
      </c>
      <c r="C4270" s="4" t="s">
        <v>6167</v>
      </c>
      <c r="D4270" s="12" t="s">
        <v>7278</v>
      </c>
      <c r="E4270" s="4" t="s">
        <v>267</v>
      </c>
      <c r="F4270" s="4" t="s">
        <v>7205</v>
      </c>
      <c r="G4270" s="4" t="s">
        <v>7181</v>
      </c>
      <c r="H4270" s="10">
        <v>44672</v>
      </c>
      <c r="I4270" s="5">
        <v>9331.4699999999993</v>
      </c>
      <c r="J4270" s="5">
        <v>-1749.68</v>
      </c>
      <c r="K4270" s="5">
        <f t="shared" si="66"/>
        <v>7581.7899999999991</v>
      </c>
    </row>
    <row r="4271" spans="1:11" x14ac:dyDescent="0.25">
      <c r="A4271" s="4" t="s">
        <v>7269</v>
      </c>
      <c r="B4271" s="4" t="s">
        <v>7209</v>
      </c>
      <c r="C4271" s="4" t="s">
        <v>6168</v>
      </c>
      <c r="D4271" s="12" t="s">
        <v>7278</v>
      </c>
      <c r="E4271" s="4" t="s">
        <v>267</v>
      </c>
      <c r="F4271" s="4" t="s">
        <v>7205</v>
      </c>
      <c r="G4271" s="4" t="s">
        <v>7181</v>
      </c>
      <c r="H4271" s="10">
        <v>44672</v>
      </c>
      <c r="I4271" s="5">
        <v>9331.4699999999993</v>
      </c>
      <c r="J4271" s="5">
        <v>-1749.68</v>
      </c>
      <c r="K4271" s="5">
        <f t="shared" si="66"/>
        <v>7581.7899999999991</v>
      </c>
    </row>
    <row r="4272" spans="1:11" x14ac:dyDescent="0.25">
      <c r="A4272" s="4" t="s">
        <v>7269</v>
      </c>
      <c r="B4272" s="4" t="s">
        <v>7209</v>
      </c>
      <c r="C4272" s="4" t="s">
        <v>6169</v>
      </c>
      <c r="D4272" s="12" t="s">
        <v>7278</v>
      </c>
      <c r="E4272" s="4" t="s">
        <v>267</v>
      </c>
      <c r="F4272" s="4" t="s">
        <v>7205</v>
      </c>
      <c r="G4272" s="4" t="s">
        <v>7181</v>
      </c>
      <c r="H4272" s="10">
        <v>44672</v>
      </c>
      <c r="I4272" s="5">
        <v>9331.4699999999993</v>
      </c>
      <c r="J4272" s="5">
        <v>-1749.68</v>
      </c>
      <c r="K4272" s="5">
        <f t="shared" si="66"/>
        <v>7581.7899999999991</v>
      </c>
    </row>
    <row r="4273" spans="1:11" x14ac:dyDescent="0.25">
      <c r="A4273" s="4" t="s">
        <v>7269</v>
      </c>
      <c r="B4273" s="4" t="s">
        <v>7209</v>
      </c>
      <c r="C4273" s="4" t="s">
        <v>6170</v>
      </c>
      <c r="D4273" s="12" t="s">
        <v>7278</v>
      </c>
      <c r="E4273" s="4" t="s">
        <v>6171</v>
      </c>
      <c r="F4273" s="4" t="s">
        <v>7204</v>
      </c>
      <c r="G4273" s="4" t="s">
        <v>7167</v>
      </c>
      <c r="H4273" s="10">
        <v>44672</v>
      </c>
      <c r="I4273" s="5">
        <v>9757.7900000000009</v>
      </c>
      <c r="J4273" s="5">
        <v>-1829.6</v>
      </c>
      <c r="K4273" s="5">
        <f t="shared" si="66"/>
        <v>7928.1900000000005</v>
      </c>
    </row>
    <row r="4274" spans="1:11" x14ac:dyDescent="0.25">
      <c r="A4274" s="4" t="s">
        <v>7269</v>
      </c>
      <c r="B4274" s="4" t="s">
        <v>7209</v>
      </c>
      <c r="C4274" s="4" t="s">
        <v>6172</v>
      </c>
      <c r="D4274" s="12" t="s">
        <v>7278</v>
      </c>
      <c r="E4274" s="4" t="s">
        <v>6171</v>
      </c>
      <c r="F4274" s="4" t="s">
        <v>7204</v>
      </c>
      <c r="G4274" s="4" t="s">
        <v>7167</v>
      </c>
      <c r="H4274" s="10">
        <v>44672</v>
      </c>
      <c r="I4274" s="5">
        <v>9757.7900000000009</v>
      </c>
      <c r="J4274" s="5">
        <v>-1829.6</v>
      </c>
      <c r="K4274" s="5">
        <f t="shared" si="66"/>
        <v>7928.1900000000005</v>
      </c>
    </row>
    <row r="4275" spans="1:11" x14ac:dyDescent="0.25">
      <c r="A4275" s="4" t="s">
        <v>7269</v>
      </c>
      <c r="B4275" s="4" t="s">
        <v>7219</v>
      </c>
      <c r="C4275" s="4" t="s">
        <v>6173</v>
      </c>
      <c r="D4275" s="12" t="s">
        <v>7278</v>
      </c>
      <c r="E4275" s="4" t="s">
        <v>6174</v>
      </c>
      <c r="F4275" s="4" t="s">
        <v>7205</v>
      </c>
      <c r="G4275" s="4" t="s">
        <v>7167</v>
      </c>
      <c r="H4275" s="10">
        <v>44672</v>
      </c>
      <c r="I4275" s="5">
        <v>17654.04</v>
      </c>
      <c r="J4275" s="5">
        <v>-3310.12</v>
      </c>
      <c r="K4275" s="5">
        <f t="shared" si="66"/>
        <v>14343.920000000002</v>
      </c>
    </row>
    <row r="4276" spans="1:11" x14ac:dyDescent="0.25">
      <c r="A4276" s="4" t="s">
        <v>7269</v>
      </c>
      <c r="B4276" s="4" t="s">
        <v>7219</v>
      </c>
      <c r="C4276" s="4" t="s">
        <v>6175</v>
      </c>
      <c r="D4276" s="12" t="s">
        <v>7278</v>
      </c>
      <c r="E4276" s="4" t="s">
        <v>6174</v>
      </c>
      <c r="F4276" s="4" t="s">
        <v>7205</v>
      </c>
      <c r="G4276" s="4" t="s">
        <v>7167</v>
      </c>
      <c r="H4276" s="10">
        <v>44672</v>
      </c>
      <c r="I4276" s="5">
        <v>17654.04</v>
      </c>
      <c r="J4276" s="5">
        <v>-3310.12</v>
      </c>
      <c r="K4276" s="5">
        <f t="shared" si="66"/>
        <v>14343.920000000002</v>
      </c>
    </row>
    <row r="4277" spans="1:11" x14ac:dyDescent="0.25">
      <c r="A4277" s="4" t="s">
        <v>7269</v>
      </c>
      <c r="B4277" s="4" t="s">
        <v>7219</v>
      </c>
      <c r="C4277" s="4" t="s">
        <v>6176</v>
      </c>
      <c r="D4277" s="12" t="s">
        <v>7278</v>
      </c>
      <c r="E4277" s="4" t="s">
        <v>6174</v>
      </c>
      <c r="F4277" s="4" t="s">
        <v>7205</v>
      </c>
      <c r="G4277" s="4" t="s">
        <v>7167</v>
      </c>
      <c r="H4277" s="10">
        <v>44672</v>
      </c>
      <c r="I4277" s="5">
        <v>17654.04</v>
      </c>
      <c r="J4277" s="5">
        <v>-3310.12</v>
      </c>
      <c r="K4277" s="5">
        <f t="shared" si="66"/>
        <v>14343.920000000002</v>
      </c>
    </row>
    <row r="4278" spans="1:11" x14ac:dyDescent="0.25">
      <c r="A4278" s="4" t="s">
        <v>7269</v>
      </c>
      <c r="B4278" s="4" t="s">
        <v>7219</v>
      </c>
      <c r="C4278" s="4" t="s">
        <v>6177</v>
      </c>
      <c r="D4278" s="12" t="s">
        <v>7278</v>
      </c>
      <c r="E4278" s="4" t="s">
        <v>6174</v>
      </c>
      <c r="F4278" s="4" t="s">
        <v>7205</v>
      </c>
      <c r="G4278" s="4" t="s">
        <v>7167</v>
      </c>
      <c r="H4278" s="10">
        <v>44672</v>
      </c>
      <c r="I4278" s="5">
        <v>17654.04</v>
      </c>
      <c r="J4278" s="5">
        <v>-3310.12</v>
      </c>
      <c r="K4278" s="5">
        <f t="shared" si="66"/>
        <v>14343.920000000002</v>
      </c>
    </row>
    <row r="4279" spans="1:11" x14ac:dyDescent="0.25">
      <c r="A4279" s="4" t="s">
        <v>7269</v>
      </c>
      <c r="B4279" s="4" t="s">
        <v>7219</v>
      </c>
      <c r="C4279" s="4" t="s">
        <v>6178</v>
      </c>
      <c r="D4279" s="12" t="s">
        <v>7278</v>
      </c>
      <c r="E4279" s="4" t="s">
        <v>6174</v>
      </c>
      <c r="F4279" s="4" t="s">
        <v>7205</v>
      </c>
      <c r="G4279" s="4" t="s">
        <v>7167</v>
      </c>
      <c r="H4279" s="10">
        <v>44672</v>
      </c>
      <c r="I4279" s="5">
        <v>17654.04</v>
      </c>
      <c r="J4279" s="5">
        <v>-3310.12</v>
      </c>
      <c r="K4279" s="5">
        <f t="shared" si="66"/>
        <v>14343.920000000002</v>
      </c>
    </row>
    <row r="4280" spans="1:11" x14ac:dyDescent="0.25">
      <c r="A4280" s="4" t="s">
        <v>7272</v>
      </c>
      <c r="B4280" s="4" t="s">
        <v>7249</v>
      </c>
      <c r="C4280" s="4" t="s">
        <v>6179</v>
      </c>
      <c r="D4280" s="12" t="s">
        <v>7278</v>
      </c>
      <c r="E4280" s="4" t="s">
        <v>6180</v>
      </c>
      <c r="F4280" s="4" t="s">
        <v>7205</v>
      </c>
      <c r="G4280" s="4" t="s">
        <v>7181</v>
      </c>
      <c r="H4280" s="10">
        <v>44700</v>
      </c>
      <c r="I4280" s="5">
        <v>25422.9</v>
      </c>
      <c r="J4280" s="5">
        <v>-4236.9799999999996</v>
      </c>
      <c r="K4280" s="5">
        <f t="shared" si="66"/>
        <v>21185.920000000002</v>
      </c>
    </row>
    <row r="4281" spans="1:11" x14ac:dyDescent="0.25">
      <c r="A4281" s="4" t="s">
        <v>7272</v>
      </c>
      <c r="B4281" s="4" t="s">
        <v>7249</v>
      </c>
      <c r="C4281" s="4" t="s">
        <v>6181</v>
      </c>
      <c r="D4281" s="12" t="s">
        <v>7278</v>
      </c>
      <c r="E4281" s="4" t="s">
        <v>6180</v>
      </c>
      <c r="F4281" s="4" t="s">
        <v>7205</v>
      </c>
      <c r="G4281" s="4" t="s">
        <v>7181</v>
      </c>
      <c r="H4281" s="10">
        <v>44701</v>
      </c>
      <c r="I4281" s="5">
        <v>25422.9</v>
      </c>
      <c r="J4281" s="5">
        <v>-4236.9799999999996</v>
      </c>
      <c r="K4281" s="5">
        <f t="shared" si="66"/>
        <v>21185.920000000002</v>
      </c>
    </row>
    <row r="4282" spans="1:11" x14ac:dyDescent="0.25">
      <c r="A4282" s="4" t="s">
        <v>7272</v>
      </c>
      <c r="B4282" s="4" t="s">
        <v>7249</v>
      </c>
      <c r="C4282" s="4" t="s">
        <v>6182</v>
      </c>
      <c r="D4282" s="12" t="s">
        <v>7278</v>
      </c>
      <c r="E4282" s="4" t="s">
        <v>6180</v>
      </c>
      <c r="F4282" s="4" t="s">
        <v>7205</v>
      </c>
      <c r="G4282" s="4" t="s">
        <v>7181</v>
      </c>
      <c r="H4282" s="10">
        <v>44700</v>
      </c>
      <c r="I4282" s="5">
        <v>25422.9</v>
      </c>
      <c r="J4282" s="5">
        <v>-4236.9799999999996</v>
      </c>
      <c r="K4282" s="5">
        <f t="shared" si="66"/>
        <v>21185.920000000002</v>
      </c>
    </row>
    <row r="4283" spans="1:11" x14ac:dyDescent="0.25">
      <c r="A4283" s="4" t="s">
        <v>7272</v>
      </c>
      <c r="B4283" s="4" t="s">
        <v>7249</v>
      </c>
      <c r="C4283" s="4" t="s">
        <v>6183</v>
      </c>
      <c r="D4283" s="12" t="s">
        <v>7278</v>
      </c>
      <c r="E4283" s="4" t="s">
        <v>6184</v>
      </c>
      <c r="F4283" s="4" t="s">
        <v>7205</v>
      </c>
      <c r="G4283" s="4" t="s">
        <v>7181</v>
      </c>
      <c r="H4283" s="10">
        <v>44701</v>
      </c>
      <c r="I4283" s="5">
        <v>25422.9</v>
      </c>
      <c r="J4283" s="5">
        <v>-4237.12</v>
      </c>
      <c r="K4283" s="5">
        <f t="shared" si="66"/>
        <v>21185.780000000002</v>
      </c>
    </row>
    <row r="4284" spans="1:11" x14ac:dyDescent="0.25">
      <c r="A4284" s="4" t="s">
        <v>7272</v>
      </c>
      <c r="B4284" s="4" t="s">
        <v>7249</v>
      </c>
      <c r="C4284" s="4" t="s">
        <v>6185</v>
      </c>
      <c r="D4284" s="12" t="s">
        <v>7278</v>
      </c>
      <c r="E4284" s="4" t="s">
        <v>6180</v>
      </c>
      <c r="F4284" s="4" t="s">
        <v>7205</v>
      </c>
      <c r="G4284" s="4" t="s">
        <v>7181</v>
      </c>
      <c r="H4284" s="10">
        <v>44701</v>
      </c>
      <c r="I4284" s="5">
        <v>25422.9</v>
      </c>
      <c r="J4284" s="5">
        <v>-4237.12</v>
      </c>
      <c r="K4284" s="5">
        <f t="shared" si="66"/>
        <v>21185.780000000002</v>
      </c>
    </row>
    <row r="4285" spans="1:11" x14ac:dyDescent="0.25">
      <c r="A4285" s="4" t="s">
        <v>7272</v>
      </c>
      <c r="B4285" s="4" t="s">
        <v>7249</v>
      </c>
      <c r="C4285" s="4" t="s">
        <v>6186</v>
      </c>
      <c r="D4285" s="12" t="s">
        <v>7278</v>
      </c>
      <c r="E4285" s="4" t="s">
        <v>6180</v>
      </c>
      <c r="F4285" s="4" t="s">
        <v>7205</v>
      </c>
      <c r="G4285" s="4" t="s">
        <v>7181</v>
      </c>
      <c r="H4285" s="10">
        <v>44701</v>
      </c>
      <c r="I4285" s="5">
        <v>25422.9</v>
      </c>
      <c r="J4285" s="5">
        <v>-4237.12</v>
      </c>
      <c r="K4285" s="5">
        <f t="shared" si="66"/>
        <v>21185.780000000002</v>
      </c>
    </row>
    <row r="4286" spans="1:11" x14ac:dyDescent="0.25">
      <c r="A4286" s="4" t="s">
        <v>7272</v>
      </c>
      <c r="B4286" s="4" t="s">
        <v>7245</v>
      </c>
      <c r="C4286" s="4" t="s">
        <v>6187</v>
      </c>
      <c r="D4286" s="12" t="s">
        <v>7278</v>
      </c>
      <c r="E4286" s="4" t="s">
        <v>6188</v>
      </c>
      <c r="F4286" s="4" t="s">
        <v>7205</v>
      </c>
      <c r="G4286" s="4" t="s">
        <v>7166</v>
      </c>
      <c r="H4286" s="10">
        <v>44701</v>
      </c>
      <c r="I4286" s="5">
        <v>26869.9</v>
      </c>
      <c r="J4286" s="5">
        <v>-4478.18</v>
      </c>
      <c r="K4286" s="5">
        <f t="shared" si="66"/>
        <v>22391.72</v>
      </c>
    </row>
    <row r="4287" spans="1:11" x14ac:dyDescent="0.25">
      <c r="A4287" s="4" t="s">
        <v>7272</v>
      </c>
      <c r="B4287" s="4" t="s">
        <v>7245</v>
      </c>
      <c r="C4287" s="4" t="s">
        <v>6189</v>
      </c>
      <c r="D4287" s="12" t="s">
        <v>7278</v>
      </c>
      <c r="E4287" s="4" t="s">
        <v>6188</v>
      </c>
      <c r="F4287" s="4" t="s">
        <v>7205</v>
      </c>
      <c r="G4287" s="4" t="s">
        <v>7168</v>
      </c>
      <c r="H4287" s="10">
        <v>44701</v>
      </c>
      <c r="I4287" s="5">
        <v>26869.9</v>
      </c>
      <c r="J4287" s="5">
        <v>-4478.18</v>
      </c>
      <c r="K4287" s="5">
        <f t="shared" si="66"/>
        <v>22391.72</v>
      </c>
    </row>
    <row r="4288" spans="1:11" x14ac:dyDescent="0.25">
      <c r="A4288" s="4" t="s">
        <v>7272</v>
      </c>
      <c r="B4288" s="4" t="s">
        <v>7245</v>
      </c>
      <c r="C4288" s="4" t="s">
        <v>6190</v>
      </c>
      <c r="D4288" s="12" t="s">
        <v>7278</v>
      </c>
      <c r="E4288" s="4" t="s">
        <v>6188</v>
      </c>
      <c r="F4288" s="4" t="s">
        <v>7205</v>
      </c>
      <c r="G4288" s="4" t="s">
        <v>7174</v>
      </c>
      <c r="H4288" s="10">
        <v>44701</v>
      </c>
      <c r="I4288" s="5">
        <v>26869.9</v>
      </c>
      <c r="J4288" s="5">
        <v>-4478.18</v>
      </c>
      <c r="K4288" s="5">
        <f t="shared" si="66"/>
        <v>22391.72</v>
      </c>
    </row>
    <row r="4289" spans="1:11" x14ac:dyDescent="0.25">
      <c r="A4289" s="4" t="s">
        <v>7272</v>
      </c>
      <c r="B4289" s="4" t="s">
        <v>7245</v>
      </c>
      <c r="C4289" s="4" t="s">
        <v>6191</v>
      </c>
      <c r="D4289" s="12" t="s">
        <v>7278</v>
      </c>
      <c r="E4289" s="4" t="s">
        <v>6188</v>
      </c>
      <c r="F4289" s="4" t="s">
        <v>7205</v>
      </c>
      <c r="G4289" s="4" t="s">
        <v>7181</v>
      </c>
      <c r="H4289" s="10">
        <v>44701</v>
      </c>
      <c r="I4289" s="5">
        <v>26869.9</v>
      </c>
      <c r="J4289" s="5">
        <v>-4478.18</v>
      </c>
      <c r="K4289" s="5">
        <f t="shared" si="66"/>
        <v>22391.72</v>
      </c>
    </row>
    <row r="4290" spans="1:11" x14ac:dyDescent="0.25">
      <c r="A4290" s="4" t="s">
        <v>7272</v>
      </c>
      <c r="B4290" s="4" t="s">
        <v>7246</v>
      </c>
      <c r="C4290" s="4" t="s">
        <v>6192</v>
      </c>
      <c r="D4290" s="12" t="s">
        <v>7278</v>
      </c>
      <c r="E4290" s="4" t="s">
        <v>6193</v>
      </c>
      <c r="F4290" s="4" t="s">
        <v>7205</v>
      </c>
      <c r="G4290" s="4" t="s">
        <v>7168</v>
      </c>
      <c r="H4290" s="10">
        <v>44701</v>
      </c>
      <c r="I4290" s="5">
        <v>435360.21</v>
      </c>
      <c r="J4290" s="5">
        <v>-72559.86</v>
      </c>
      <c r="K4290" s="5">
        <f t="shared" si="66"/>
        <v>362800.35000000003</v>
      </c>
    </row>
    <row r="4291" spans="1:11" x14ac:dyDescent="0.25">
      <c r="A4291" s="4" t="s">
        <v>7272</v>
      </c>
      <c r="B4291" s="4" t="s">
        <v>7246</v>
      </c>
      <c r="C4291" s="4" t="s">
        <v>6194</v>
      </c>
      <c r="D4291" s="12" t="s">
        <v>7278</v>
      </c>
      <c r="E4291" s="4" t="s">
        <v>6193</v>
      </c>
      <c r="F4291" s="4" t="s">
        <v>7205</v>
      </c>
      <c r="G4291" s="4" t="s">
        <v>7168</v>
      </c>
      <c r="H4291" s="10">
        <v>44701</v>
      </c>
      <c r="I4291" s="5">
        <v>435360.21</v>
      </c>
      <c r="J4291" s="5">
        <v>-72559.86</v>
      </c>
      <c r="K4291" s="5">
        <f t="shared" si="66"/>
        <v>362800.35000000003</v>
      </c>
    </row>
    <row r="4292" spans="1:11" x14ac:dyDescent="0.25">
      <c r="A4292" s="4" t="s">
        <v>7269</v>
      </c>
      <c r="B4292" s="4" t="s">
        <v>7209</v>
      </c>
      <c r="C4292" s="4" t="s">
        <v>6195</v>
      </c>
      <c r="D4292" s="12" t="s">
        <v>7278</v>
      </c>
      <c r="E4292" s="4" t="s">
        <v>6196</v>
      </c>
      <c r="F4292" s="4" t="s">
        <v>7205</v>
      </c>
      <c r="G4292" s="4" t="s">
        <v>7186</v>
      </c>
      <c r="H4292" s="10">
        <v>44701</v>
      </c>
      <c r="I4292" s="5">
        <v>10280</v>
      </c>
      <c r="J4292" s="5">
        <v>-1713.36</v>
      </c>
      <c r="K4292" s="5">
        <f t="shared" si="66"/>
        <v>8566.64</v>
      </c>
    </row>
    <row r="4293" spans="1:11" x14ac:dyDescent="0.25">
      <c r="A4293" s="4" t="s">
        <v>7269</v>
      </c>
      <c r="B4293" s="4" t="s">
        <v>7209</v>
      </c>
      <c r="C4293" s="4" t="s">
        <v>6197</v>
      </c>
      <c r="D4293" s="12" t="s">
        <v>7278</v>
      </c>
      <c r="E4293" s="4" t="s">
        <v>6196</v>
      </c>
      <c r="F4293" s="4" t="s">
        <v>7205</v>
      </c>
      <c r="G4293" s="4" t="s">
        <v>7187</v>
      </c>
      <c r="H4293" s="10">
        <v>44701</v>
      </c>
      <c r="I4293" s="5">
        <v>10280</v>
      </c>
      <c r="J4293" s="5">
        <v>-1713.36</v>
      </c>
      <c r="K4293" s="5">
        <f t="shared" si="66"/>
        <v>8566.64</v>
      </c>
    </row>
    <row r="4294" spans="1:11" x14ac:dyDescent="0.25">
      <c r="A4294" s="4" t="s">
        <v>7269</v>
      </c>
      <c r="B4294" s="4" t="s">
        <v>7209</v>
      </c>
      <c r="C4294" s="4" t="s">
        <v>6198</v>
      </c>
      <c r="D4294" s="12" t="s">
        <v>7278</v>
      </c>
      <c r="E4294" s="4" t="s">
        <v>6196</v>
      </c>
      <c r="F4294" s="4" t="s">
        <v>7205</v>
      </c>
      <c r="G4294" s="4" t="s">
        <v>7178</v>
      </c>
      <c r="H4294" s="10">
        <v>44701</v>
      </c>
      <c r="I4294" s="5">
        <v>10280</v>
      </c>
      <c r="J4294" s="5">
        <v>-1713.36</v>
      </c>
      <c r="K4294" s="5">
        <f t="shared" si="66"/>
        <v>8566.64</v>
      </c>
    </row>
    <row r="4295" spans="1:11" x14ac:dyDescent="0.25">
      <c r="A4295" s="4" t="s">
        <v>7269</v>
      </c>
      <c r="B4295" s="4" t="s">
        <v>7209</v>
      </c>
      <c r="C4295" s="4" t="s">
        <v>6199</v>
      </c>
      <c r="D4295" s="12" t="s">
        <v>7278</v>
      </c>
      <c r="E4295" s="4" t="s">
        <v>6196</v>
      </c>
      <c r="F4295" s="4" t="s">
        <v>7205</v>
      </c>
      <c r="G4295" s="4" t="s">
        <v>7187</v>
      </c>
      <c r="H4295" s="10">
        <v>44701</v>
      </c>
      <c r="I4295" s="5">
        <v>10280</v>
      </c>
      <c r="J4295" s="5">
        <v>-1713.36</v>
      </c>
      <c r="K4295" s="5">
        <f t="shared" si="66"/>
        <v>8566.64</v>
      </c>
    </row>
    <row r="4296" spans="1:11" x14ac:dyDescent="0.25">
      <c r="A4296" s="4" t="s">
        <v>7269</v>
      </c>
      <c r="B4296" s="4" t="s">
        <v>7209</v>
      </c>
      <c r="C4296" s="4" t="s">
        <v>6200</v>
      </c>
      <c r="D4296" s="12" t="s">
        <v>7278</v>
      </c>
      <c r="E4296" s="4" t="s">
        <v>6196</v>
      </c>
      <c r="F4296" s="4" t="s">
        <v>7205</v>
      </c>
      <c r="G4296" s="4" t="s">
        <v>7187</v>
      </c>
      <c r="H4296" s="10">
        <v>44701</v>
      </c>
      <c r="I4296" s="5">
        <v>10280</v>
      </c>
      <c r="J4296" s="5">
        <v>-1713.36</v>
      </c>
      <c r="K4296" s="5">
        <f t="shared" si="66"/>
        <v>8566.64</v>
      </c>
    </row>
    <row r="4297" spans="1:11" x14ac:dyDescent="0.25">
      <c r="A4297" s="4" t="s">
        <v>7269</v>
      </c>
      <c r="B4297" s="4" t="s">
        <v>7209</v>
      </c>
      <c r="C4297" s="4" t="s">
        <v>6201</v>
      </c>
      <c r="D4297" s="12" t="s">
        <v>7278</v>
      </c>
      <c r="E4297" s="4" t="s">
        <v>6196</v>
      </c>
      <c r="F4297" s="4" t="s">
        <v>7205</v>
      </c>
      <c r="G4297" s="4" t="s">
        <v>7191</v>
      </c>
      <c r="H4297" s="10">
        <v>44701</v>
      </c>
      <c r="I4297" s="5">
        <v>10280</v>
      </c>
      <c r="J4297" s="5">
        <v>-1713.36</v>
      </c>
      <c r="K4297" s="5">
        <f t="shared" si="66"/>
        <v>8566.64</v>
      </c>
    </row>
    <row r="4298" spans="1:11" x14ac:dyDescent="0.25">
      <c r="A4298" s="4" t="s">
        <v>7269</v>
      </c>
      <c r="B4298" s="4" t="s">
        <v>7209</v>
      </c>
      <c r="C4298" s="4" t="s">
        <v>6202</v>
      </c>
      <c r="D4298" s="12" t="s">
        <v>7278</v>
      </c>
      <c r="E4298" s="4" t="s">
        <v>6196</v>
      </c>
      <c r="F4298" s="4" t="s">
        <v>7205</v>
      </c>
      <c r="G4298" s="4" t="s">
        <v>7191</v>
      </c>
      <c r="H4298" s="10">
        <v>44701</v>
      </c>
      <c r="I4298" s="5">
        <v>10280</v>
      </c>
      <c r="J4298" s="5">
        <v>-1713.36</v>
      </c>
      <c r="K4298" s="5">
        <f t="shared" si="66"/>
        <v>8566.64</v>
      </c>
    </row>
    <row r="4299" spans="1:11" x14ac:dyDescent="0.25">
      <c r="A4299" s="4" t="s">
        <v>7269</v>
      </c>
      <c r="B4299" s="4" t="s">
        <v>7209</v>
      </c>
      <c r="C4299" s="4" t="s">
        <v>6203</v>
      </c>
      <c r="D4299" s="12" t="s">
        <v>7278</v>
      </c>
      <c r="E4299" s="4" t="s">
        <v>6196</v>
      </c>
      <c r="F4299" s="4" t="s">
        <v>7205</v>
      </c>
      <c r="G4299" s="4" t="s">
        <v>7185</v>
      </c>
      <c r="H4299" s="10">
        <v>44701</v>
      </c>
      <c r="I4299" s="5">
        <v>10280</v>
      </c>
      <c r="J4299" s="5">
        <v>-1713.36</v>
      </c>
      <c r="K4299" s="5">
        <f t="shared" si="66"/>
        <v>8566.64</v>
      </c>
    </row>
    <row r="4300" spans="1:11" x14ac:dyDescent="0.25">
      <c r="A4300" s="4" t="s">
        <v>7269</v>
      </c>
      <c r="B4300" s="4" t="s">
        <v>7209</v>
      </c>
      <c r="C4300" s="4" t="s">
        <v>6204</v>
      </c>
      <c r="D4300" s="12" t="s">
        <v>7278</v>
      </c>
      <c r="E4300" s="4" t="s">
        <v>6196</v>
      </c>
      <c r="F4300" s="4" t="s">
        <v>7205</v>
      </c>
      <c r="G4300" s="4" t="s">
        <v>7186</v>
      </c>
      <c r="H4300" s="10">
        <v>44701</v>
      </c>
      <c r="I4300" s="5">
        <v>10280</v>
      </c>
      <c r="J4300" s="5">
        <v>-1713.36</v>
      </c>
      <c r="K4300" s="5">
        <f t="shared" si="66"/>
        <v>8566.64</v>
      </c>
    </row>
    <row r="4301" spans="1:11" x14ac:dyDescent="0.25">
      <c r="A4301" s="4" t="s">
        <v>7269</v>
      </c>
      <c r="B4301" s="4" t="s">
        <v>7209</v>
      </c>
      <c r="C4301" s="4" t="s">
        <v>6205</v>
      </c>
      <c r="D4301" s="12" t="s">
        <v>7278</v>
      </c>
      <c r="E4301" s="4" t="s">
        <v>6196</v>
      </c>
      <c r="F4301" s="4" t="s">
        <v>7205</v>
      </c>
      <c r="G4301" s="4" t="s">
        <v>7191</v>
      </c>
      <c r="H4301" s="10">
        <v>44701</v>
      </c>
      <c r="I4301" s="5">
        <v>10280</v>
      </c>
      <c r="J4301" s="5">
        <v>-1713.36</v>
      </c>
      <c r="K4301" s="5">
        <f t="shared" si="66"/>
        <v>8566.64</v>
      </c>
    </row>
    <row r="4302" spans="1:11" x14ac:dyDescent="0.25">
      <c r="A4302" s="4" t="s">
        <v>7269</v>
      </c>
      <c r="B4302" s="4" t="s">
        <v>7209</v>
      </c>
      <c r="C4302" s="4" t="s">
        <v>6206</v>
      </c>
      <c r="D4302" s="12" t="s">
        <v>7278</v>
      </c>
      <c r="E4302" s="4" t="s">
        <v>193</v>
      </c>
      <c r="F4302" s="4" t="s">
        <v>7205</v>
      </c>
      <c r="G4302" s="4" t="s">
        <v>7172</v>
      </c>
      <c r="H4302" s="10">
        <v>44701</v>
      </c>
      <c r="I4302" s="5">
        <v>10280</v>
      </c>
      <c r="J4302" s="5">
        <v>-1713.36</v>
      </c>
      <c r="K4302" s="5">
        <f t="shared" si="66"/>
        <v>8566.64</v>
      </c>
    </row>
    <row r="4303" spans="1:11" x14ac:dyDescent="0.25">
      <c r="A4303" s="4" t="s">
        <v>7269</v>
      </c>
      <c r="B4303" s="4" t="s">
        <v>7209</v>
      </c>
      <c r="C4303" s="4" t="s">
        <v>6207</v>
      </c>
      <c r="D4303" s="12" t="s">
        <v>7278</v>
      </c>
      <c r="E4303" s="4" t="s">
        <v>6196</v>
      </c>
      <c r="F4303" s="4" t="s">
        <v>7205</v>
      </c>
      <c r="G4303" s="4" t="s">
        <v>7178</v>
      </c>
      <c r="H4303" s="10">
        <v>44701</v>
      </c>
      <c r="I4303" s="5">
        <v>10280</v>
      </c>
      <c r="J4303" s="5">
        <v>-1713.36</v>
      </c>
      <c r="K4303" s="5">
        <f t="shared" si="66"/>
        <v>8566.64</v>
      </c>
    </row>
    <row r="4304" spans="1:11" x14ac:dyDescent="0.25">
      <c r="A4304" s="4" t="s">
        <v>7269</v>
      </c>
      <c r="B4304" s="4" t="s">
        <v>7209</v>
      </c>
      <c r="C4304" s="4" t="s">
        <v>6208</v>
      </c>
      <c r="D4304" s="12" t="s">
        <v>7278</v>
      </c>
      <c r="E4304" s="4" t="s">
        <v>6196</v>
      </c>
      <c r="F4304" s="4" t="s">
        <v>7205</v>
      </c>
      <c r="G4304" s="4" t="s">
        <v>7168</v>
      </c>
      <c r="H4304" s="10">
        <v>44701</v>
      </c>
      <c r="I4304" s="5">
        <v>10280</v>
      </c>
      <c r="J4304" s="5">
        <v>-1713.36</v>
      </c>
      <c r="K4304" s="5">
        <f t="shared" si="66"/>
        <v>8566.64</v>
      </c>
    </row>
    <row r="4305" spans="1:11" x14ac:dyDescent="0.25">
      <c r="A4305" s="4" t="s">
        <v>7269</v>
      </c>
      <c r="B4305" s="4" t="s">
        <v>7209</v>
      </c>
      <c r="C4305" s="4" t="s">
        <v>6209</v>
      </c>
      <c r="D4305" s="12" t="s">
        <v>7278</v>
      </c>
      <c r="E4305" s="4" t="s">
        <v>6196</v>
      </c>
      <c r="F4305" s="4" t="s">
        <v>7205</v>
      </c>
      <c r="G4305" s="4" t="s">
        <v>7187</v>
      </c>
      <c r="H4305" s="10">
        <v>44701</v>
      </c>
      <c r="I4305" s="5">
        <v>10280</v>
      </c>
      <c r="J4305" s="5">
        <v>-1713.36</v>
      </c>
      <c r="K4305" s="5">
        <f t="shared" si="66"/>
        <v>8566.64</v>
      </c>
    </row>
    <row r="4306" spans="1:11" x14ac:dyDescent="0.25">
      <c r="A4306" s="4" t="s">
        <v>7269</v>
      </c>
      <c r="B4306" s="4" t="s">
        <v>7209</v>
      </c>
      <c r="C4306" s="4" t="s">
        <v>6210</v>
      </c>
      <c r="D4306" s="12" t="s">
        <v>7278</v>
      </c>
      <c r="E4306" s="4" t="s">
        <v>6196</v>
      </c>
      <c r="F4306" s="4" t="s">
        <v>7205</v>
      </c>
      <c r="G4306" s="4" t="s">
        <v>7178</v>
      </c>
      <c r="H4306" s="10">
        <v>44701</v>
      </c>
      <c r="I4306" s="5">
        <v>10280</v>
      </c>
      <c r="J4306" s="5">
        <v>-1713.36</v>
      </c>
      <c r="K4306" s="5">
        <f t="shared" si="66"/>
        <v>8566.64</v>
      </c>
    </row>
    <row r="4307" spans="1:11" x14ac:dyDescent="0.25">
      <c r="A4307" s="4" t="s">
        <v>7269</v>
      </c>
      <c r="B4307" s="4" t="s">
        <v>7209</v>
      </c>
      <c r="C4307" s="4" t="s">
        <v>6211</v>
      </c>
      <c r="D4307" s="12" t="s">
        <v>7278</v>
      </c>
      <c r="E4307" s="4" t="s">
        <v>6196</v>
      </c>
      <c r="F4307" s="4" t="s">
        <v>7205</v>
      </c>
      <c r="G4307" s="4" t="s">
        <v>7191</v>
      </c>
      <c r="H4307" s="10">
        <v>44701</v>
      </c>
      <c r="I4307" s="5">
        <v>10280</v>
      </c>
      <c r="J4307" s="5">
        <v>-1713.36</v>
      </c>
      <c r="K4307" s="5">
        <f t="shared" si="66"/>
        <v>8566.64</v>
      </c>
    </row>
    <row r="4308" spans="1:11" x14ac:dyDescent="0.25">
      <c r="A4308" s="4" t="s">
        <v>7269</v>
      </c>
      <c r="B4308" s="4" t="s">
        <v>7209</v>
      </c>
      <c r="C4308" s="4" t="s">
        <v>6212</v>
      </c>
      <c r="D4308" s="12" t="s">
        <v>7278</v>
      </c>
      <c r="E4308" s="4" t="s">
        <v>6196</v>
      </c>
      <c r="F4308" s="4" t="s">
        <v>7205</v>
      </c>
      <c r="G4308" s="4" t="s">
        <v>7186</v>
      </c>
      <c r="H4308" s="10">
        <v>44701</v>
      </c>
      <c r="I4308" s="5">
        <v>10280</v>
      </c>
      <c r="J4308" s="5">
        <v>-1713.36</v>
      </c>
      <c r="K4308" s="5">
        <f t="shared" si="66"/>
        <v>8566.64</v>
      </c>
    </row>
    <row r="4309" spans="1:11" x14ac:dyDescent="0.25">
      <c r="A4309" s="4" t="s">
        <v>7269</v>
      </c>
      <c r="B4309" s="4" t="s">
        <v>7209</v>
      </c>
      <c r="C4309" s="4" t="s">
        <v>6213</v>
      </c>
      <c r="D4309" s="12" t="s">
        <v>7278</v>
      </c>
      <c r="E4309" s="4" t="s">
        <v>6196</v>
      </c>
      <c r="F4309" s="4" t="s">
        <v>7205</v>
      </c>
      <c r="G4309" s="4" t="s">
        <v>7186</v>
      </c>
      <c r="H4309" s="10">
        <v>44701</v>
      </c>
      <c r="I4309" s="5">
        <v>10280</v>
      </c>
      <c r="J4309" s="5">
        <v>-1713.36</v>
      </c>
      <c r="K4309" s="5">
        <f t="shared" si="66"/>
        <v>8566.64</v>
      </c>
    </row>
    <row r="4310" spans="1:11" x14ac:dyDescent="0.25">
      <c r="A4310" s="4" t="s">
        <v>7269</v>
      </c>
      <c r="B4310" s="4" t="s">
        <v>7209</v>
      </c>
      <c r="C4310" s="4" t="s">
        <v>6214</v>
      </c>
      <c r="D4310" s="12" t="s">
        <v>7278</v>
      </c>
      <c r="E4310" s="4" t="s">
        <v>6196</v>
      </c>
      <c r="F4310" s="4" t="s">
        <v>7205</v>
      </c>
      <c r="G4310" s="4" t="s">
        <v>7186</v>
      </c>
      <c r="H4310" s="10">
        <v>44701</v>
      </c>
      <c r="I4310" s="5">
        <v>10280</v>
      </c>
      <c r="J4310" s="5">
        <v>-1713.36</v>
      </c>
      <c r="K4310" s="5">
        <f t="shared" si="66"/>
        <v>8566.64</v>
      </c>
    </row>
    <row r="4311" spans="1:11" x14ac:dyDescent="0.25">
      <c r="A4311" s="4" t="s">
        <v>7269</v>
      </c>
      <c r="B4311" s="4" t="s">
        <v>7209</v>
      </c>
      <c r="C4311" s="4" t="s">
        <v>6215</v>
      </c>
      <c r="D4311" s="12" t="s">
        <v>7278</v>
      </c>
      <c r="E4311" s="4" t="s">
        <v>6196</v>
      </c>
      <c r="F4311" s="4" t="s">
        <v>7205</v>
      </c>
      <c r="G4311" s="4" t="s">
        <v>7168</v>
      </c>
      <c r="H4311" s="10">
        <v>44701</v>
      </c>
      <c r="I4311" s="5">
        <v>10280</v>
      </c>
      <c r="J4311" s="5">
        <v>-1713.36</v>
      </c>
      <c r="K4311" s="5">
        <f t="shared" si="66"/>
        <v>8566.64</v>
      </c>
    </row>
    <row r="4312" spans="1:11" x14ac:dyDescent="0.25">
      <c r="A4312" s="4" t="s">
        <v>7269</v>
      </c>
      <c r="B4312" s="4" t="s">
        <v>7209</v>
      </c>
      <c r="C4312" s="4" t="s">
        <v>6216</v>
      </c>
      <c r="D4312" s="12" t="s">
        <v>7278</v>
      </c>
      <c r="E4312" s="4" t="s">
        <v>6196</v>
      </c>
      <c r="F4312" s="4" t="s">
        <v>7205</v>
      </c>
      <c r="G4312" s="4" t="s">
        <v>7187</v>
      </c>
      <c r="H4312" s="10">
        <v>44701</v>
      </c>
      <c r="I4312" s="5">
        <v>10280</v>
      </c>
      <c r="J4312" s="5">
        <v>-1713.36</v>
      </c>
      <c r="K4312" s="5">
        <f t="shared" si="66"/>
        <v>8566.64</v>
      </c>
    </row>
    <row r="4313" spans="1:11" x14ac:dyDescent="0.25">
      <c r="A4313" s="4" t="s">
        <v>7269</v>
      </c>
      <c r="B4313" s="4" t="s">
        <v>7209</v>
      </c>
      <c r="C4313" s="4" t="s">
        <v>6217</v>
      </c>
      <c r="D4313" s="12" t="s">
        <v>7278</v>
      </c>
      <c r="E4313" s="4" t="s">
        <v>6196</v>
      </c>
      <c r="F4313" s="4" t="s">
        <v>7205</v>
      </c>
      <c r="G4313" s="4" t="s">
        <v>7168</v>
      </c>
      <c r="H4313" s="10">
        <v>44701</v>
      </c>
      <c r="I4313" s="5">
        <v>10280</v>
      </c>
      <c r="J4313" s="5">
        <v>-1713.36</v>
      </c>
      <c r="K4313" s="5">
        <f t="shared" si="66"/>
        <v>8566.64</v>
      </c>
    </row>
    <row r="4314" spans="1:11" x14ac:dyDescent="0.25">
      <c r="A4314" s="4" t="s">
        <v>7269</v>
      </c>
      <c r="B4314" s="4" t="s">
        <v>7209</v>
      </c>
      <c r="C4314" s="4" t="s">
        <v>6218</v>
      </c>
      <c r="D4314" s="12" t="s">
        <v>7278</v>
      </c>
      <c r="E4314" s="4" t="s">
        <v>6196</v>
      </c>
      <c r="F4314" s="4" t="s">
        <v>7205</v>
      </c>
      <c r="G4314" s="4" t="s">
        <v>7192</v>
      </c>
      <c r="H4314" s="10">
        <v>44701</v>
      </c>
      <c r="I4314" s="5">
        <v>10280</v>
      </c>
      <c r="J4314" s="5">
        <v>-1713.36</v>
      </c>
      <c r="K4314" s="5">
        <f t="shared" ref="K4314:K4377" si="67">+I4314+J4314</f>
        <v>8566.64</v>
      </c>
    </row>
    <row r="4315" spans="1:11" x14ac:dyDescent="0.25">
      <c r="A4315" s="4" t="s">
        <v>7269</v>
      </c>
      <c r="B4315" s="4" t="s">
        <v>7209</v>
      </c>
      <c r="C4315" s="4" t="s">
        <v>6219</v>
      </c>
      <c r="D4315" s="12" t="s">
        <v>7278</v>
      </c>
      <c r="E4315" s="4" t="s">
        <v>6196</v>
      </c>
      <c r="F4315" s="4" t="s">
        <v>7205</v>
      </c>
      <c r="G4315" s="4" t="s">
        <v>7178</v>
      </c>
      <c r="H4315" s="10">
        <v>44701</v>
      </c>
      <c r="I4315" s="5">
        <v>10280</v>
      </c>
      <c r="J4315" s="5">
        <v>-1713.36</v>
      </c>
      <c r="K4315" s="5">
        <f t="shared" si="67"/>
        <v>8566.64</v>
      </c>
    </row>
    <row r="4316" spans="1:11" x14ac:dyDescent="0.25">
      <c r="A4316" s="4" t="s">
        <v>7269</v>
      </c>
      <c r="B4316" s="4" t="s">
        <v>7209</v>
      </c>
      <c r="C4316" s="4" t="s">
        <v>6220</v>
      </c>
      <c r="D4316" s="12" t="s">
        <v>7278</v>
      </c>
      <c r="E4316" s="4" t="s">
        <v>6196</v>
      </c>
      <c r="F4316" s="4" t="s">
        <v>7205</v>
      </c>
      <c r="G4316" s="4" t="s">
        <v>7191</v>
      </c>
      <c r="H4316" s="10">
        <v>44701</v>
      </c>
      <c r="I4316" s="5">
        <v>10280</v>
      </c>
      <c r="J4316" s="5">
        <v>-1713.36</v>
      </c>
      <c r="K4316" s="5">
        <f t="shared" si="67"/>
        <v>8566.64</v>
      </c>
    </row>
    <row r="4317" spans="1:11" x14ac:dyDescent="0.25">
      <c r="A4317" s="4" t="s">
        <v>7269</v>
      </c>
      <c r="B4317" s="4" t="s">
        <v>7209</v>
      </c>
      <c r="C4317" s="4" t="s">
        <v>6221</v>
      </c>
      <c r="D4317" s="12" t="s">
        <v>7278</v>
      </c>
      <c r="E4317" s="4" t="s">
        <v>6196</v>
      </c>
      <c r="F4317" s="4" t="s">
        <v>7205</v>
      </c>
      <c r="G4317" s="4" t="s">
        <v>7191</v>
      </c>
      <c r="H4317" s="10">
        <v>44701</v>
      </c>
      <c r="I4317" s="5">
        <v>10280</v>
      </c>
      <c r="J4317" s="5">
        <v>-1713.36</v>
      </c>
      <c r="K4317" s="5">
        <f t="shared" si="67"/>
        <v>8566.64</v>
      </c>
    </row>
    <row r="4318" spans="1:11" x14ac:dyDescent="0.25">
      <c r="A4318" s="4" t="s">
        <v>7269</v>
      </c>
      <c r="B4318" s="4" t="s">
        <v>7209</v>
      </c>
      <c r="C4318" s="4" t="s">
        <v>6222</v>
      </c>
      <c r="D4318" s="12" t="s">
        <v>7278</v>
      </c>
      <c r="E4318" s="4" t="s">
        <v>6196</v>
      </c>
      <c r="F4318" s="4" t="s">
        <v>7205</v>
      </c>
      <c r="G4318" s="4" t="s">
        <v>7178</v>
      </c>
      <c r="H4318" s="10">
        <v>44701</v>
      </c>
      <c r="I4318" s="5">
        <v>10280</v>
      </c>
      <c r="J4318" s="5">
        <v>-1713.36</v>
      </c>
      <c r="K4318" s="5">
        <f t="shared" si="67"/>
        <v>8566.64</v>
      </c>
    </row>
    <row r="4319" spans="1:11" x14ac:dyDescent="0.25">
      <c r="A4319" s="4" t="s">
        <v>7269</v>
      </c>
      <c r="B4319" s="4" t="s">
        <v>7209</v>
      </c>
      <c r="C4319" s="4" t="s">
        <v>6223</v>
      </c>
      <c r="D4319" s="12" t="s">
        <v>7278</v>
      </c>
      <c r="E4319" s="4" t="s">
        <v>6196</v>
      </c>
      <c r="F4319" s="4" t="s">
        <v>7205</v>
      </c>
      <c r="G4319" s="4" t="s">
        <v>7194</v>
      </c>
      <c r="H4319" s="10">
        <v>44701</v>
      </c>
      <c r="I4319" s="5">
        <v>10280</v>
      </c>
      <c r="J4319" s="5">
        <v>-1713.36</v>
      </c>
      <c r="K4319" s="5">
        <f t="shared" si="67"/>
        <v>8566.64</v>
      </c>
    </row>
    <row r="4320" spans="1:11" x14ac:dyDescent="0.25">
      <c r="A4320" s="4" t="s">
        <v>7269</v>
      </c>
      <c r="B4320" s="4" t="s">
        <v>7209</v>
      </c>
      <c r="C4320" s="4" t="s">
        <v>6224</v>
      </c>
      <c r="D4320" s="12" t="s">
        <v>7278</v>
      </c>
      <c r="E4320" s="4" t="s">
        <v>6196</v>
      </c>
      <c r="F4320" s="4" t="s">
        <v>7205</v>
      </c>
      <c r="G4320" s="4" t="s">
        <v>7194</v>
      </c>
      <c r="H4320" s="10">
        <v>44701</v>
      </c>
      <c r="I4320" s="5">
        <v>10280</v>
      </c>
      <c r="J4320" s="5">
        <v>-1713.36</v>
      </c>
      <c r="K4320" s="5">
        <f t="shared" si="67"/>
        <v>8566.64</v>
      </c>
    </row>
    <row r="4321" spans="1:11" x14ac:dyDescent="0.25">
      <c r="A4321" s="4" t="s">
        <v>7269</v>
      </c>
      <c r="B4321" s="4" t="s">
        <v>7209</v>
      </c>
      <c r="C4321" s="4" t="s">
        <v>6225</v>
      </c>
      <c r="D4321" s="12" t="s">
        <v>7278</v>
      </c>
      <c r="E4321" s="4" t="s">
        <v>6196</v>
      </c>
      <c r="F4321" s="4" t="s">
        <v>7205</v>
      </c>
      <c r="G4321" s="4" t="s">
        <v>7178</v>
      </c>
      <c r="H4321" s="10">
        <v>44701</v>
      </c>
      <c r="I4321" s="5">
        <v>10280</v>
      </c>
      <c r="J4321" s="5">
        <v>-1713.36</v>
      </c>
      <c r="K4321" s="5">
        <f t="shared" si="67"/>
        <v>8566.64</v>
      </c>
    </row>
    <row r="4322" spans="1:11" x14ac:dyDescent="0.25">
      <c r="A4322" s="4" t="s">
        <v>7269</v>
      </c>
      <c r="B4322" s="4" t="s">
        <v>7209</v>
      </c>
      <c r="C4322" s="4" t="s">
        <v>6226</v>
      </c>
      <c r="D4322" s="12" t="s">
        <v>7278</v>
      </c>
      <c r="E4322" s="4" t="s">
        <v>6196</v>
      </c>
      <c r="F4322" s="4" t="s">
        <v>7205</v>
      </c>
      <c r="G4322" s="4" t="s">
        <v>7191</v>
      </c>
      <c r="H4322" s="10">
        <v>44701</v>
      </c>
      <c r="I4322" s="5">
        <v>10280</v>
      </c>
      <c r="J4322" s="5">
        <v>-1713.36</v>
      </c>
      <c r="K4322" s="5">
        <f t="shared" si="67"/>
        <v>8566.64</v>
      </c>
    </row>
    <row r="4323" spans="1:11" x14ac:dyDescent="0.25">
      <c r="A4323" s="4" t="s">
        <v>7269</v>
      </c>
      <c r="B4323" s="4" t="s">
        <v>7209</v>
      </c>
      <c r="C4323" s="4" t="s">
        <v>6227</v>
      </c>
      <c r="D4323" s="12" t="s">
        <v>7278</v>
      </c>
      <c r="E4323" s="4" t="s">
        <v>6196</v>
      </c>
      <c r="F4323" s="4" t="s">
        <v>7205</v>
      </c>
      <c r="G4323" s="4" t="s">
        <v>7178</v>
      </c>
      <c r="H4323" s="10">
        <v>44701</v>
      </c>
      <c r="I4323" s="5">
        <v>10280</v>
      </c>
      <c r="J4323" s="5">
        <v>-1713.36</v>
      </c>
      <c r="K4323" s="5">
        <f t="shared" si="67"/>
        <v>8566.64</v>
      </c>
    </row>
    <row r="4324" spans="1:11" x14ac:dyDescent="0.25">
      <c r="A4324" s="4" t="s">
        <v>7269</v>
      </c>
      <c r="B4324" s="4" t="s">
        <v>7209</v>
      </c>
      <c r="C4324" s="4" t="s">
        <v>6228</v>
      </c>
      <c r="D4324" s="12" t="s">
        <v>7278</v>
      </c>
      <c r="E4324" s="4" t="s">
        <v>6196</v>
      </c>
      <c r="F4324" s="4" t="s">
        <v>7205</v>
      </c>
      <c r="G4324" s="4" t="s">
        <v>7185</v>
      </c>
      <c r="H4324" s="10">
        <v>44701</v>
      </c>
      <c r="I4324" s="5">
        <v>10280</v>
      </c>
      <c r="J4324" s="5">
        <v>-1713.36</v>
      </c>
      <c r="K4324" s="5">
        <f t="shared" si="67"/>
        <v>8566.64</v>
      </c>
    </row>
    <row r="4325" spans="1:11" x14ac:dyDescent="0.25">
      <c r="A4325" s="4" t="s">
        <v>7269</v>
      </c>
      <c r="B4325" s="4" t="s">
        <v>7209</v>
      </c>
      <c r="C4325" s="4" t="s">
        <v>6229</v>
      </c>
      <c r="D4325" s="12" t="s">
        <v>7278</v>
      </c>
      <c r="E4325" s="4" t="s">
        <v>6196</v>
      </c>
      <c r="F4325" s="4" t="s">
        <v>7205</v>
      </c>
      <c r="G4325" s="4" t="s">
        <v>7186</v>
      </c>
      <c r="H4325" s="10">
        <v>44701</v>
      </c>
      <c r="I4325" s="5">
        <v>10280</v>
      </c>
      <c r="J4325" s="5">
        <v>-1713.36</v>
      </c>
      <c r="K4325" s="5">
        <f t="shared" si="67"/>
        <v>8566.64</v>
      </c>
    </row>
    <row r="4326" spans="1:11" x14ac:dyDescent="0.25">
      <c r="A4326" s="4" t="s">
        <v>7269</v>
      </c>
      <c r="B4326" s="4" t="s">
        <v>7209</v>
      </c>
      <c r="C4326" s="4" t="s">
        <v>6230</v>
      </c>
      <c r="D4326" s="12" t="s">
        <v>7278</v>
      </c>
      <c r="E4326" s="4" t="s">
        <v>6196</v>
      </c>
      <c r="F4326" s="4" t="s">
        <v>7205</v>
      </c>
      <c r="G4326" s="4" t="s">
        <v>7187</v>
      </c>
      <c r="H4326" s="10">
        <v>44701</v>
      </c>
      <c r="I4326" s="5">
        <v>10280</v>
      </c>
      <c r="J4326" s="5">
        <v>-1713.36</v>
      </c>
      <c r="K4326" s="5">
        <f t="shared" si="67"/>
        <v>8566.64</v>
      </c>
    </row>
    <row r="4327" spans="1:11" x14ac:dyDescent="0.25">
      <c r="A4327" s="4" t="s">
        <v>7269</v>
      </c>
      <c r="B4327" s="4" t="s">
        <v>7209</v>
      </c>
      <c r="C4327" s="4" t="s">
        <v>6231</v>
      </c>
      <c r="D4327" s="12" t="s">
        <v>7278</v>
      </c>
      <c r="E4327" s="4" t="s">
        <v>6196</v>
      </c>
      <c r="F4327" s="4" t="s">
        <v>7205</v>
      </c>
      <c r="G4327" s="4" t="s">
        <v>7185</v>
      </c>
      <c r="H4327" s="10">
        <v>44701</v>
      </c>
      <c r="I4327" s="5">
        <v>10280</v>
      </c>
      <c r="J4327" s="5">
        <v>-1713.36</v>
      </c>
      <c r="K4327" s="5">
        <f t="shared" si="67"/>
        <v>8566.64</v>
      </c>
    </row>
    <row r="4328" spans="1:11" x14ac:dyDescent="0.25">
      <c r="A4328" s="4" t="s">
        <v>7269</v>
      </c>
      <c r="B4328" s="4" t="s">
        <v>7209</v>
      </c>
      <c r="C4328" s="4" t="s">
        <v>6232</v>
      </c>
      <c r="D4328" s="12" t="s">
        <v>7278</v>
      </c>
      <c r="E4328" s="4" t="s">
        <v>6196</v>
      </c>
      <c r="F4328" s="4" t="s">
        <v>7205</v>
      </c>
      <c r="G4328" s="4" t="s">
        <v>7185</v>
      </c>
      <c r="H4328" s="10">
        <v>44701</v>
      </c>
      <c r="I4328" s="5">
        <v>10280</v>
      </c>
      <c r="J4328" s="5">
        <v>-1713.36</v>
      </c>
      <c r="K4328" s="5">
        <f t="shared" si="67"/>
        <v>8566.64</v>
      </c>
    </row>
    <row r="4329" spans="1:11" x14ac:dyDescent="0.25">
      <c r="A4329" s="4" t="s">
        <v>7269</v>
      </c>
      <c r="B4329" s="4" t="s">
        <v>7209</v>
      </c>
      <c r="C4329" s="4" t="s">
        <v>6233</v>
      </c>
      <c r="D4329" s="12" t="s">
        <v>7278</v>
      </c>
      <c r="E4329" s="4" t="s">
        <v>6196</v>
      </c>
      <c r="F4329" s="4" t="s">
        <v>7205</v>
      </c>
      <c r="G4329" s="4" t="s">
        <v>7185</v>
      </c>
      <c r="H4329" s="10">
        <v>44701</v>
      </c>
      <c r="I4329" s="5">
        <v>10280</v>
      </c>
      <c r="J4329" s="5">
        <v>-1713.36</v>
      </c>
      <c r="K4329" s="5">
        <f t="shared" si="67"/>
        <v>8566.64</v>
      </c>
    </row>
    <row r="4330" spans="1:11" x14ac:dyDescent="0.25">
      <c r="A4330" s="4" t="s">
        <v>7269</v>
      </c>
      <c r="B4330" s="4" t="s">
        <v>7209</v>
      </c>
      <c r="C4330" s="4" t="s">
        <v>6234</v>
      </c>
      <c r="D4330" s="12" t="s">
        <v>7278</v>
      </c>
      <c r="E4330" s="4" t="s">
        <v>6196</v>
      </c>
      <c r="F4330" s="4" t="s">
        <v>7205</v>
      </c>
      <c r="G4330" s="4" t="s">
        <v>7185</v>
      </c>
      <c r="H4330" s="10">
        <v>44701</v>
      </c>
      <c r="I4330" s="5">
        <v>10280</v>
      </c>
      <c r="J4330" s="5">
        <v>-1713.36</v>
      </c>
      <c r="K4330" s="5">
        <f t="shared" si="67"/>
        <v>8566.64</v>
      </c>
    </row>
    <row r="4331" spans="1:11" x14ac:dyDescent="0.25">
      <c r="A4331" s="4" t="s">
        <v>7269</v>
      </c>
      <c r="B4331" s="4" t="s">
        <v>7209</v>
      </c>
      <c r="C4331" s="4" t="s">
        <v>6235</v>
      </c>
      <c r="D4331" s="12" t="s">
        <v>7278</v>
      </c>
      <c r="E4331" s="4" t="s">
        <v>6196</v>
      </c>
      <c r="F4331" s="4" t="s">
        <v>7205</v>
      </c>
      <c r="G4331" s="4" t="s">
        <v>7185</v>
      </c>
      <c r="H4331" s="10">
        <v>44701</v>
      </c>
      <c r="I4331" s="5">
        <v>10280</v>
      </c>
      <c r="J4331" s="5">
        <v>-1713.36</v>
      </c>
      <c r="K4331" s="5">
        <f t="shared" si="67"/>
        <v>8566.64</v>
      </c>
    </row>
    <row r="4332" spans="1:11" x14ac:dyDescent="0.25">
      <c r="A4332" s="4" t="s">
        <v>7269</v>
      </c>
      <c r="B4332" s="4" t="s">
        <v>7209</v>
      </c>
      <c r="C4332" s="4" t="s">
        <v>6236</v>
      </c>
      <c r="D4332" s="12" t="s">
        <v>7278</v>
      </c>
      <c r="E4332" s="4" t="s">
        <v>6196</v>
      </c>
      <c r="F4332" s="4" t="s">
        <v>7205</v>
      </c>
      <c r="G4332" s="4" t="s">
        <v>7167</v>
      </c>
      <c r="H4332" s="10">
        <v>44701</v>
      </c>
      <c r="I4332" s="5">
        <v>10280</v>
      </c>
      <c r="J4332" s="5">
        <v>-1713.36</v>
      </c>
      <c r="K4332" s="5">
        <f t="shared" si="67"/>
        <v>8566.64</v>
      </c>
    </row>
    <row r="4333" spans="1:11" x14ac:dyDescent="0.25">
      <c r="A4333" s="4" t="s">
        <v>7269</v>
      </c>
      <c r="B4333" s="4" t="s">
        <v>7209</v>
      </c>
      <c r="C4333" s="4" t="s">
        <v>6237</v>
      </c>
      <c r="D4333" s="12" t="s">
        <v>7278</v>
      </c>
      <c r="E4333" s="4" t="s">
        <v>6196</v>
      </c>
      <c r="F4333" s="4" t="s">
        <v>7205</v>
      </c>
      <c r="G4333" s="4" t="s">
        <v>7194</v>
      </c>
      <c r="H4333" s="10">
        <v>44701</v>
      </c>
      <c r="I4333" s="5">
        <v>10280</v>
      </c>
      <c r="J4333" s="5">
        <v>-1713.36</v>
      </c>
      <c r="K4333" s="5">
        <f t="shared" si="67"/>
        <v>8566.64</v>
      </c>
    </row>
    <row r="4334" spans="1:11" x14ac:dyDescent="0.25">
      <c r="A4334" s="4" t="s">
        <v>7269</v>
      </c>
      <c r="B4334" s="4" t="s">
        <v>7221</v>
      </c>
      <c r="C4334" s="4" t="s">
        <v>6238</v>
      </c>
      <c r="D4334" s="12" t="s">
        <v>7278</v>
      </c>
      <c r="E4334" s="4" t="s">
        <v>6239</v>
      </c>
      <c r="F4334" s="4" t="s">
        <v>7205</v>
      </c>
      <c r="G4334" s="4" t="s">
        <v>7167</v>
      </c>
      <c r="H4334" s="10">
        <v>44704</v>
      </c>
      <c r="I4334" s="5">
        <v>14500</v>
      </c>
      <c r="J4334" s="5">
        <v>-2416.64</v>
      </c>
      <c r="K4334" s="5">
        <f t="shared" si="67"/>
        <v>12083.36</v>
      </c>
    </row>
    <row r="4335" spans="1:11" x14ac:dyDescent="0.25">
      <c r="A4335" s="4" t="s">
        <v>7269</v>
      </c>
      <c r="B4335" s="4" t="s">
        <v>7221</v>
      </c>
      <c r="C4335" s="4" t="s">
        <v>6240</v>
      </c>
      <c r="D4335" s="12" t="s">
        <v>7278</v>
      </c>
      <c r="E4335" s="4" t="s">
        <v>6239</v>
      </c>
      <c r="F4335" s="4" t="s">
        <v>7205</v>
      </c>
      <c r="G4335" s="4" t="s">
        <v>7167</v>
      </c>
      <c r="H4335" s="10">
        <v>44704</v>
      </c>
      <c r="I4335" s="5">
        <v>14500</v>
      </c>
      <c r="J4335" s="5">
        <v>-2416.64</v>
      </c>
      <c r="K4335" s="5">
        <f t="shared" si="67"/>
        <v>12083.36</v>
      </c>
    </row>
    <row r="4336" spans="1:11" x14ac:dyDescent="0.25">
      <c r="A4336" s="4" t="s">
        <v>7269</v>
      </c>
      <c r="B4336" s="4" t="s">
        <v>7221</v>
      </c>
      <c r="C4336" s="4" t="s">
        <v>6241</v>
      </c>
      <c r="D4336" s="12" t="s">
        <v>7278</v>
      </c>
      <c r="E4336" s="4" t="s">
        <v>6239</v>
      </c>
      <c r="F4336" s="4" t="s">
        <v>7205</v>
      </c>
      <c r="G4336" s="4" t="s">
        <v>7167</v>
      </c>
      <c r="H4336" s="10">
        <v>44704</v>
      </c>
      <c r="I4336" s="5">
        <v>14500</v>
      </c>
      <c r="J4336" s="5">
        <v>-2416.64</v>
      </c>
      <c r="K4336" s="5">
        <f t="shared" si="67"/>
        <v>12083.36</v>
      </c>
    </row>
    <row r="4337" spans="1:11" x14ac:dyDescent="0.25">
      <c r="A4337" s="4" t="s">
        <v>7269</v>
      </c>
      <c r="B4337" s="4" t="s">
        <v>7221</v>
      </c>
      <c r="C4337" s="4" t="s">
        <v>6242</v>
      </c>
      <c r="D4337" s="12" t="s">
        <v>7278</v>
      </c>
      <c r="E4337" s="4" t="s">
        <v>6239</v>
      </c>
      <c r="F4337" s="4" t="s">
        <v>7205</v>
      </c>
      <c r="G4337" s="4" t="s">
        <v>7167</v>
      </c>
      <c r="H4337" s="10">
        <v>44704</v>
      </c>
      <c r="I4337" s="5">
        <v>14500</v>
      </c>
      <c r="J4337" s="5">
        <v>-2416.48</v>
      </c>
      <c r="K4337" s="5">
        <f t="shared" si="67"/>
        <v>12083.52</v>
      </c>
    </row>
    <row r="4338" spans="1:11" x14ac:dyDescent="0.25">
      <c r="A4338" s="4" t="s">
        <v>7269</v>
      </c>
      <c r="B4338" s="4" t="s">
        <v>7221</v>
      </c>
      <c r="C4338" s="4" t="s">
        <v>6243</v>
      </c>
      <c r="D4338" s="12" t="s">
        <v>7278</v>
      </c>
      <c r="E4338" s="4" t="s">
        <v>6244</v>
      </c>
      <c r="F4338" s="4" t="s">
        <v>7205</v>
      </c>
      <c r="G4338" s="4" t="s">
        <v>7178</v>
      </c>
      <c r="H4338" s="10">
        <v>44704</v>
      </c>
      <c r="I4338" s="5">
        <v>22500</v>
      </c>
      <c r="J4338" s="5">
        <v>-3750</v>
      </c>
      <c r="K4338" s="5">
        <f t="shared" si="67"/>
        <v>18750</v>
      </c>
    </row>
    <row r="4339" spans="1:11" x14ac:dyDescent="0.25">
      <c r="A4339" s="4" t="s">
        <v>7269</v>
      </c>
      <c r="B4339" s="4" t="s">
        <v>7221</v>
      </c>
      <c r="C4339" s="4" t="s">
        <v>6245</v>
      </c>
      <c r="D4339" s="12" t="s">
        <v>7278</v>
      </c>
      <c r="E4339" s="4" t="s">
        <v>6244</v>
      </c>
      <c r="F4339" s="4" t="s">
        <v>7205</v>
      </c>
      <c r="G4339" s="4" t="s">
        <v>7191</v>
      </c>
      <c r="H4339" s="10">
        <v>44704</v>
      </c>
      <c r="I4339" s="5">
        <v>22500</v>
      </c>
      <c r="J4339" s="5">
        <v>-3750</v>
      </c>
      <c r="K4339" s="5">
        <f t="shared" si="67"/>
        <v>18750</v>
      </c>
    </row>
    <row r="4340" spans="1:11" x14ac:dyDescent="0.25">
      <c r="A4340" s="4" t="s">
        <v>7269</v>
      </c>
      <c r="B4340" s="4" t="s">
        <v>7221</v>
      </c>
      <c r="C4340" s="4" t="s">
        <v>6246</v>
      </c>
      <c r="D4340" s="12" t="s">
        <v>7278</v>
      </c>
      <c r="E4340" s="4" t="s">
        <v>6244</v>
      </c>
      <c r="F4340" s="4" t="s">
        <v>7205</v>
      </c>
      <c r="G4340" s="4" t="s">
        <v>7167</v>
      </c>
      <c r="H4340" s="10">
        <v>44704</v>
      </c>
      <c r="I4340" s="5">
        <v>22500</v>
      </c>
      <c r="J4340" s="5">
        <v>-3750</v>
      </c>
      <c r="K4340" s="5">
        <f t="shared" si="67"/>
        <v>18750</v>
      </c>
    </row>
    <row r="4341" spans="1:11" x14ac:dyDescent="0.25">
      <c r="A4341" s="4" t="s">
        <v>7269</v>
      </c>
      <c r="B4341" s="4" t="s">
        <v>7221</v>
      </c>
      <c r="C4341" s="4" t="s">
        <v>6247</v>
      </c>
      <c r="D4341" s="12" t="s">
        <v>7278</v>
      </c>
      <c r="E4341" s="4" t="s">
        <v>6244</v>
      </c>
      <c r="F4341" s="4" t="s">
        <v>7205</v>
      </c>
      <c r="G4341" s="4" t="s">
        <v>7178</v>
      </c>
      <c r="H4341" s="10">
        <v>44704</v>
      </c>
      <c r="I4341" s="5">
        <v>22500</v>
      </c>
      <c r="J4341" s="5">
        <v>-3750</v>
      </c>
      <c r="K4341" s="5">
        <f t="shared" si="67"/>
        <v>18750</v>
      </c>
    </row>
    <row r="4342" spans="1:11" x14ac:dyDescent="0.25">
      <c r="A4342" s="4" t="s">
        <v>7274</v>
      </c>
      <c r="B4342" s="4" t="s">
        <v>7236</v>
      </c>
      <c r="C4342" s="4" t="s">
        <v>6248</v>
      </c>
      <c r="D4342" s="12" t="s">
        <v>7278</v>
      </c>
      <c r="E4342" s="4" t="s">
        <v>6249</v>
      </c>
      <c r="F4342" s="4" t="s">
        <v>7205</v>
      </c>
      <c r="G4342" s="4" t="s">
        <v>7167</v>
      </c>
      <c r="H4342" s="10">
        <v>44706</v>
      </c>
      <c r="I4342" s="5">
        <v>2460269</v>
      </c>
      <c r="J4342" s="5">
        <v>-410044.66</v>
      </c>
      <c r="K4342" s="5">
        <f t="shared" si="67"/>
        <v>2050224.34</v>
      </c>
    </row>
    <row r="4343" spans="1:11" x14ac:dyDescent="0.25">
      <c r="A4343" s="4" t="s">
        <v>7272</v>
      </c>
      <c r="B4343" s="4" t="s">
        <v>7259</v>
      </c>
      <c r="C4343" s="4" t="s">
        <v>6250</v>
      </c>
      <c r="D4343" s="12" t="s">
        <v>7278</v>
      </c>
      <c r="E4343" s="4" t="s">
        <v>6251</v>
      </c>
      <c r="F4343" s="4" t="s">
        <v>7205</v>
      </c>
      <c r="G4343" s="4" t="s">
        <v>7181</v>
      </c>
      <c r="H4343" s="10">
        <v>44777</v>
      </c>
      <c r="I4343" s="5">
        <v>1448824.37</v>
      </c>
      <c r="J4343" s="5">
        <v>-211286.74</v>
      </c>
      <c r="K4343" s="5">
        <f t="shared" si="67"/>
        <v>1237537.6300000001</v>
      </c>
    </row>
    <row r="4344" spans="1:11" x14ac:dyDescent="0.25">
      <c r="A4344" s="4" t="s">
        <v>7272</v>
      </c>
      <c r="B4344" s="4" t="s">
        <v>7260</v>
      </c>
      <c r="C4344" s="4" t="s">
        <v>6252</v>
      </c>
      <c r="D4344" s="12" t="s">
        <v>7278</v>
      </c>
      <c r="E4344" s="4" t="s">
        <v>6253</v>
      </c>
      <c r="F4344" s="4" t="s">
        <v>7205</v>
      </c>
      <c r="G4344" s="4" t="s">
        <v>7181</v>
      </c>
      <c r="H4344" s="10">
        <v>44799</v>
      </c>
      <c r="I4344" s="5">
        <v>1260020.28</v>
      </c>
      <c r="J4344" s="5">
        <v>-131252.1</v>
      </c>
      <c r="K4344" s="5">
        <f t="shared" si="67"/>
        <v>1128768.18</v>
      </c>
    </row>
    <row r="4345" spans="1:11" x14ac:dyDescent="0.25">
      <c r="A4345" s="4" t="s">
        <v>7272</v>
      </c>
      <c r="B4345" s="4" t="s">
        <v>7260</v>
      </c>
      <c r="C4345" s="4" t="s">
        <v>6254</v>
      </c>
      <c r="D4345" s="12" t="s">
        <v>7278</v>
      </c>
      <c r="E4345" s="4" t="s">
        <v>6253</v>
      </c>
      <c r="F4345" s="4" t="s">
        <v>7205</v>
      </c>
      <c r="G4345" s="4" t="s">
        <v>7181</v>
      </c>
      <c r="H4345" s="10">
        <v>44799</v>
      </c>
      <c r="I4345" s="5">
        <v>1260020.28</v>
      </c>
      <c r="J4345" s="5">
        <v>-131252.1</v>
      </c>
      <c r="K4345" s="5">
        <f t="shared" si="67"/>
        <v>1128768.18</v>
      </c>
    </row>
    <row r="4346" spans="1:11" x14ac:dyDescent="0.25">
      <c r="A4346" s="4" t="s">
        <v>7272</v>
      </c>
      <c r="B4346" s="4" t="s">
        <v>7260</v>
      </c>
      <c r="C4346" s="4" t="s">
        <v>6255</v>
      </c>
      <c r="D4346" s="12" t="s">
        <v>7278</v>
      </c>
      <c r="E4346" s="4" t="s">
        <v>6253</v>
      </c>
      <c r="F4346" s="4" t="s">
        <v>7205</v>
      </c>
      <c r="G4346" s="4" t="s">
        <v>7181</v>
      </c>
      <c r="H4346" s="10">
        <v>44799</v>
      </c>
      <c r="I4346" s="5">
        <v>1260020.28</v>
      </c>
      <c r="J4346" s="5">
        <v>-131252.1</v>
      </c>
      <c r="K4346" s="5">
        <f t="shared" si="67"/>
        <v>1128768.18</v>
      </c>
    </row>
    <row r="4347" spans="1:11" x14ac:dyDescent="0.25">
      <c r="A4347" s="4" t="s">
        <v>7272</v>
      </c>
      <c r="B4347" s="4" t="s">
        <v>7260</v>
      </c>
      <c r="C4347" s="4" t="s">
        <v>6256</v>
      </c>
      <c r="D4347" s="12" t="s">
        <v>7278</v>
      </c>
      <c r="E4347" s="4" t="s">
        <v>6253</v>
      </c>
      <c r="F4347" s="4" t="s">
        <v>7205</v>
      </c>
      <c r="G4347" s="4" t="s">
        <v>7181</v>
      </c>
      <c r="H4347" s="10">
        <v>44799</v>
      </c>
      <c r="I4347" s="5">
        <v>1260020.28</v>
      </c>
      <c r="J4347" s="5">
        <v>-131252.1</v>
      </c>
      <c r="K4347" s="5">
        <f t="shared" si="67"/>
        <v>1128768.18</v>
      </c>
    </row>
    <row r="4348" spans="1:11" x14ac:dyDescent="0.25">
      <c r="A4348" s="4" t="s">
        <v>7272</v>
      </c>
      <c r="B4348" s="4" t="s">
        <v>7260</v>
      </c>
      <c r="C4348" s="4" t="s">
        <v>6257</v>
      </c>
      <c r="D4348" s="12" t="s">
        <v>7278</v>
      </c>
      <c r="E4348" s="4" t="s">
        <v>6253</v>
      </c>
      <c r="F4348" s="4" t="s">
        <v>7205</v>
      </c>
      <c r="G4348" s="4" t="s">
        <v>7181</v>
      </c>
      <c r="H4348" s="10">
        <v>44799</v>
      </c>
      <c r="I4348" s="5">
        <v>1260020.28</v>
      </c>
      <c r="J4348" s="5">
        <v>-131252.1</v>
      </c>
      <c r="K4348" s="5">
        <f t="shared" si="67"/>
        <v>1128768.18</v>
      </c>
    </row>
    <row r="4349" spans="1:11" x14ac:dyDescent="0.25">
      <c r="A4349" s="4" t="s">
        <v>7268</v>
      </c>
      <c r="B4349" s="4" t="s">
        <v>7251</v>
      </c>
      <c r="C4349" s="6" t="s">
        <v>6258</v>
      </c>
      <c r="D4349" s="12" t="s">
        <v>7278</v>
      </c>
      <c r="E4349" s="4" t="s">
        <v>6259</v>
      </c>
      <c r="F4349" s="4" t="s">
        <v>7205</v>
      </c>
      <c r="G4349" s="4" t="s">
        <v>7181</v>
      </c>
      <c r="H4349" s="10">
        <v>44742</v>
      </c>
      <c r="I4349" s="5">
        <v>57125.1</v>
      </c>
      <c r="J4349" s="5">
        <v>-8330.77</v>
      </c>
      <c r="K4349" s="5">
        <f t="shared" si="67"/>
        <v>48794.33</v>
      </c>
    </row>
    <row r="4350" spans="1:11" x14ac:dyDescent="0.25">
      <c r="A4350" s="4" t="s">
        <v>7269</v>
      </c>
      <c r="B4350" s="4" t="s">
        <v>7224</v>
      </c>
      <c r="C4350" s="4" t="s">
        <v>6260</v>
      </c>
      <c r="D4350" s="12" t="s">
        <v>7278</v>
      </c>
      <c r="E4350" s="4" t="s">
        <v>6261</v>
      </c>
      <c r="F4350" s="4" t="s">
        <v>7205</v>
      </c>
      <c r="G4350" s="4" t="s">
        <v>7167</v>
      </c>
      <c r="H4350" s="10">
        <v>44742</v>
      </c>
      <c r="I4350" s="5">
        <v>19054</v>
      </c>
      <c r="J4350" s="5">
        <v>-2778.72</v>
      </c>
      <c r="K4350" s="5">
        <f t="shared" si="67"/>
        <v>16275.28</v>
      </c>
    </row>
    <row r="4351" spans="1:11" x14ac:dyDescent="0.25">
      <c r="A4351" s="4" t="s">
        <v>7268</v>
      </c>
      <c r="B4351" s="4" t="s">
        <v>7261</v>
      </c>
      <c r="C4351" s="4" t="s">
        <v>6262</v>
      </c>
      <c r="D4351" s="12" t="s">
        <v>7278</v>
      </c>
      <c r="E4351" s="4" t="s">
        <v>6263</v>
      </c>
      <c r="F4351" s="4" t="s">
        <v>7205</v>
      </c>
      <c r="G4351" s="4" t="s">
        <v>7181</v>
      </c>
      <c r="H4351" s="10">
        <v>44743</v>
      </c>
      <c r="I4351" s="5">
        <v>4081956.65</v>
      </c>
      <c r="J4351" s="5">
        <v>-510244.44</v>
      </c>
      <c r="K4351" s="5">
        <f t="shared" si="67"/>
        <v>3571712.21</v>
      </c>
    </row>
    <row r="4352" spans="1:11" x14ac:dyDescent="0.25">
      <c r="A4352" s="4" t="s">
        <v>7270</v>
      </c>
      <c r="B4352" s="4" t="s">
        <v>7223</v>
      </c>
      <c r="C4352" s="4" t="s">
        <v>6264</v>
      </c>
      <c r="D4352" s="12" t="s">
        <v>7278</v>
      </c>
      <c r="E4352" s="4" t="s">
        <v>6265</v>
      </c>
      <c r="F4352" s="4" t="s">
        <v>7205</v>
      </c>
      <c r="G4352" s="4" t="s">
        <v>7167</v>
      </c>
      <c r="H4352" s="10">
        <v>44749</v>
      </c>
      <c r="I4352" s="5">
        <v>56000</v>
      </c>
      <c r="J4352" s="5">
        <v>-7000.02</v>
      </c>
      <c r="K4352" s="5">
        <f t="shared" si="67"/>
        <v>48999.979999999996</v>
      </c>
    </row>
    <row r="4353" spans="1:11" x14ac:dyDescent="0.25">
      <c r="A4353" s="4" t="s">
        <v>7269</v>
      </c>
      <c r="B4353" s="4" t="s">
        <v>7224</v>
      </c>
      <c r="C4353" s="4" t="s">
        <v>6266</v>
      </c>
      <c r="D4353" s="12" t="s">
        <v>7278</v>
      </c>
      <c r="E4353" s="4" t="s">
        <v>6267</v>
      </c>
      <c r="F4353" s="4" t="s">
        <v>7205</v>
      </c>
      <c r="G4353" s="4" t="s">
        <v>7167</v>
      </c>
      <c r="H4353" s="10">
        <v>44754</v>
      </c>
      <c r="I4353" s="5">
        <v>77548.509999999995</v>
      </c>
      <c r="J4353" s="5">
        <v>-9693.5400000000009</v>
      </c>
      <c r="K4353" s="5">
        <f t="shared" si="67"/>
        <v>67854.97</v>
      </c>
    </row>
    <row r="4354" spans="1:11" x14ac:dyDescent="0.25">
      <c r="A4354" s="4" t="s">
        <v>7272</v>
      </c>
      <c r="B4354" s="4" t="s">
        <v>7262</v>
      </c>
      <c r="C4354" s="4" t="s">
        <v>6268</v>
      </c>
      <c r="D4354" s="12" t="s">
        <v>7278</v>
      </c>
      <c r="E4354" s="4" t="s">
        <v>6269</v>
      </c>
      <c r="F4354" s="4" t="s">
        <v>7205</v>
      </c>
      <c r="G4354" s="4" t="s">
        <v>7181</v>
      </c>
      <c r="H4354" s="10">
        <v>44724</v>
      </c>
      <c r="I4354" s="5">
        <v>3540000</v>
      </c>
      <c r="J4354" s="5">
        <v>0</v>
      </c>
      <c r="K4354" s="5">
        <f t="shared" si="67"/>
        <v>3540000</v>
      </c>
    </row>
    <row r="4355" spans="1:11" x14ac:dyDescent="0.25">
      <c r="A4355" s="4" t="s">
        <v>7269</v>
      </c>
      <c r="B4355" s="4" t="s">
        <v>7263</v>
      </c>
      <c r="C4355" s="4" t="s">
        <v>6270</v>
      </c>
      <c r="D4355" s="12" t="s">
        <v>7278</v>
      </c>
      <c r="E4355" s="4" t="s">
        <v>6271</v>
      </c>
      <c r="F4355" s="4" t="s">
        <v>7205</v>
      </c>
      <c r="G4355" s="4" t="s">
        <v>7175</v>
      </c>
      <c r="H4355" s="10">
        <v>44757</v>
      </c>
      <c r="I4355" s="5">
        <v>34805.71</v>
      </c>
      <c r="J4355" s="5">
        <v>-4350.72</v>
      </c>
      <c r="K4355" s="5">
        <f t="shared" si="67"/>
        <v>30454.989999999998</v>
      </c>
    </row>
    <row r="4356" spans="1:11" x14ac:dyDescent="0.25">
      <c r="A4356" s="4" t="s">
        <v>7269</v>
      </c>
      <c r="B4356" s="4" t="s">
        <v>7263</v>
      </c>
      <c r="C4356" s="4" t="s">
        <v>6272</v>
      </c>
      <c r="D4356" s="12" t="s">
        <v>7278</v>
      </c>
      <c r="E4356" s="4" t="s">
        <v>6271</v>
      </c>
      <c r="F4356" s="4" t="s">
        <v>7205</v>
      </c>
      <c r="G4356" s="4" t="s">
        <v>7175</v>
      </c>
      <c r="H4356" s="10">
        <v>44769</v>
      </c>
      <c r="I4356" s="5">
        <v>34805.71</v>
      </c>
      <c r="J4356" s="5">
        <v>-4350.72</v>
      </c>
      <c r="K4356" s="5">
        <f t="shared" si="67"/>
        <v>30454.989999999998</v>
      </c>
    </row>
    <row r="4357" spans="1:11" x14ac:dyDescent="0.25">
      <c r="A4357" s="4" t="s">
        <v>7269</v>
      </c>
      <c r="B4357" s="4" t="s">
        <v>7263</v>
      </c>
      <c r="C4357" s="4" t="s">
        <v>6273</v>
      </c>
      <c r="D4357" s="12" t="s">
        <v>7278</v>
      </c>
      <c r="E4357" s="4" t="s">
        <v>6271</v>
      </c>
      <c r="F4357" s="4" t="s">
        <v>7205</v>
      </c>
      <c r="G4357" s="4" t="s">
        <v>7175</v>
      </c>
      <c r="H4357" s="10">
        <v>44769</v>
      </c>
      <c r="I4357" s="5">
        <v>34805.71</v>
      </c>
      <c r="J4357" s="5">
        <v>-4350.72</v>
      </c>
      <c r="K4357" s="5">
        <f t="shared" si="67"/>
        <v>30454.989999999998</v>
      </c>
    </row>
    <row r="4358" spans="1:11" x14ac:dyDescent="0.25">
      <c r="A4358" s="4" t="s">
        <v>7269</v>
      </c>
      <c r="B4358" s="4" t="s">
        <v>7263</v>
      </c>
      <c r="C4358" s="4" t="s">
        <v>6274</v>
      </c>
      <c r="D4358" s="12" t="s">
        <v>7278</v>
      </c>
      <c r="E4358" s="4" t="s">
        <v>6271</v>
      </c>
      <c r="F4358" s="4" t="s">
        <v>7205</v>
      </c>
      <c r="G4358" s="4" t="s">
        <v>7175</v>
      </c>
      <c r="H4358" s="10">
        <v>44769</v>
      </c>
      <c r="I4358" s="5">
        <v>34805.71</v>
      </c>
      <c r="J4358" s="5">
        <v>-4350.72</v>
      </c>
      <c r="K4358" s="5">
        <f t="shared" si="67"/>
        <v>30454.989999999998</v>
      </c>
    </row>
    <row r="4359" spans="1:11" x14ac:dyDescent="0.25">
      <c r="A4359" s="4" t="s">
        <v>7269</v>
      </c>
      <c r="B4359" s="4" t="s">
        <v>7263</v>
      </c>
      <c r="C4359" s="4" t="s">
        <v>6275</v>
      </c>
      <c r="D4359" s="12" t="s">
        <v>7278</v>
      </c>
      <c r="E4359" s="4" t="s">
        <v>6271</v>
      </c>
      <c r="F4359" s="4" t="s">
        <v>7205</v>
      </c>
      <c r="G4359" s="4" t="s">
        <v>7175</v>
      </c>
      <c r="H4359" s="10">
        <v>44769</v>
      </c>
      <c r="I4359" s="5">
        <v>34805.71</v>
      </c>
      <c r="J4359" s="5">
        <v>-4350.72</v>
      </c>
      <c r="K4359" s="5">
        <f t="shared" si="67"/>
        <v>30454.989999999998</v>
      </c>
    </row>
    <row r="4360" spans="1:11" x14ac:dyDescent="0.25">
      <c r="A4360" s="4" t="s">
        <v>7269</v>
      </c>
      <c r="B4360" s="4" t="s">
        <v>7263</v>
      </c>
      <c r="C4360" s="4" t="s">
        <v>6276</v>
      </c>
      <c r="D4360" s="12" t="s">
        <v>7278</v>
      </c>
      <c r="E4360" s="4" t="s">
        <v>6271</v>
      </c>
      <c r="F4360" s="4" t="s">
        <v>7205</v>
      </c>
      <c r="G4360" s="4" t="s">
        <v>7175</v>
      </c>
      <c r="H4360" s="10">
        <v>44769</v>
      </c>
      <c r="I4360" s="5">
        <v>34805.71</v>
      </c>
      <c r="J4360" s="5">
        <v>-4350.72</v>
      </c>
      <c r="K4360" s="5">
        <f t="shared" si="67"/>
        <v>30454.989999999998</v>
      </c>
    </row>
    <row r="4361" spans="1:11" x14ac:dyDescent="0.25">
      <c r="A4361" s="4" t="s">
        <v>7269</v>
      </c>
      <c r="B4361" s="4" t="s">
        <v>7263</v>
      </c>
      <c r="C4361" s="4" t="s">
        <v>6277</v>
      </c>
      <c r="D4361" s="12" t="s">
        <v>7278</v>
      </c>
      <c r="E4361" s="4" t="s">
        <v>6271</v>
      </c>
      <c r="F4361" s="4" t="s">
        <v>7205</v>
      </c>
      <c r="G4361" s="4" t="s">
        <v>7175</v>
      </c>
      <c r="H4361" s="10">
        <v>44769</v>
      </c>
      <c r="I4361" s="5">
        <v>34805.71</v>
      </c>
      <c r="J4361" s="5">
        <v>-4350.72</v>
      </c>
      <c r="K4361" s="5">
        <f t="shared" si="67"/>
        <v>30454.989999999998</v>
      </c>
    </row>
    <row r="4362" spans="1:11" x14ac:dyDescent="0.25">
      <c r="A4362" s="4" t="s">
        <v>7274</v>
      </c>
      <c r="B4362" s="4" t="s">
        <v>7237</v>
      </c>
      <c r="C4362" s="4" t="s">
        <v>6278</v>
      </c>
      <c r="D4362" s="12" t="s">
        <v>7278</v>
      </c>
      <c r="E4362" s="4" t="s">
        <v>6279</v>
      </c>
      <c r="F4362" s="4" t="s">
        <v>7205</v>
      </c>
      <c r="G4362" s="4" t="s">
        <v>7167</v>
      </c>
      <c r="H4362" s="10">
        <v>44767</v>
      </c>
      <c r="I4362" s="5">
        <v>197805.67</v>
      </c>
      <c r="J4362" s="5">
        <v>-24725.7</v>
      </c>
      <c r="K4362" s="5">
        <f t="shared" si="67"/>
        <v>173079.97</v>
      </c>
    </row>
    <row r="4363" spans="1:11" x14ac:dyDescent="0.25">
      <c r="A4363" s="4" t="s">
        <v>7274</v>
      </c>
      <c r="B4363" s="4" t="s">
        <v>7237</v>
      </c>
      <c r="C4363" s="4" t="s">
        <v>6280</v>
      </c>
      <c r="D4363" s="12" t="s">
        <v>7278</v>
      </c>
      <c r="E4363" s="4" t="s">
        <v>6279</v>
      </c>
      <c r="F4363" s="4" t="s">
        <v>7205</v>
      </c>
      <c r="G4363" s="4" t="s">
        <v>7167</v>
      </c>
      <c r="H4363" s="10">
        <v>44771</v>
      </c>
      <c r="I4363" s="5">
        <v>197805.67</v>
      </c>
      <c r="J4363" s="5">
        <v>-24725.7</v>
      </c>
      <c r="K4363" s="5">
        <f t="shared" si="67"/>
        <v>173079.97</v>
      </c>
    </row>
    <row r="4364" spans="1:11" x14ac:dyDescent="0.25">
      <c r="A4364" s="4" t="s">
        <v>7274</v>
      </c>
      <c r="B4364" s="4" t="s">
        <v>7237</v>
      </c>
      <c r="C4364" s="4" t="s">
        <v>6281</v>
      </c>
      <c r="D4364" s="12" t="s">
        <v>7278</v>
      </c>
      <c r="E4364" s="4" t="s">
        <v>6279</v>
      </c>
      <c r="F4364" s="4" t="s">
        <v>7205</v>
      </c>
      <c r="G4364" s="4" t="s">
        <v>7167</v>
      </c>
      <c r="H4364" s="10">
        <v>44771</v>
      </c>
      <c r="I4364" s="5">
        <v>197805.67</v>
      </c>
      <c r="J4364" s="5">
        <v>-24725.7</v>
      </c>
      <c r="K4364" s="5">
        <f t="shared" si="67"/>
        <v>173079.97</v>
      </c>
    </row>
    <row r="4365" spans="1:11" x14ac:dyDescent="0.25">
      <c r="A4365" s="4" t="s">
        <v>7274</v>
      </c>
      <c r="B4365" s="4" t="s">
        <v>7237</v>
      </c>
      <c r="C4365" s="4" t="s">
        <v>6282</v>
      </c>
      <c r="D4365" s="12" t="s">
        <v>7278</v>
      </c>
      <c r="E4365" s="4" t="s">
        <v>6279</v>
      </c>
      <c r="F4365" s="4" t="s">
        <v>7205</v>
      </c>
      <c r="G4365" s="4" t="s">
        <v>7167</v>
      </c>
      <c r="H4365" s="10">
        <v>44771</v>
      </c>
      <c r="I4365" s="5">
        <v>197805.67</v>
      </c>
      <c r="J4365" s="5">
        <v>-24725.7</v>
      </c>
      <c r="K4365" s="5">
        <f t="shared" si="67"/>
        <v>173079.97</v>
      </c>
    </row>
    <row r="4366" spans="1:11" x14ac:dyDescent="0.25">
      <c r="A4366" s="4" t="s">
        <v>7274</v>
      </c>
      <c r="B4366" s="4" t="s">
        <v>7237</v>
      </c>
      <c r="C4366" s="4" t="s">
        <v>6283</v>
      </c>
      <c r="D4366" s="12" t="s">
        <v>7278</v>
      </c>
      <c r="E4366" s="4" t="s">
        <v>6279</v>
      </c>
      <c r="F4366" s="4" t="s">
        <v>7205</v>
      </c>
      <c r="G4366" s="4" t="s">
        <v>7167</v>
      </c>
      <c r="H4366" s="10">
        <v>44771</v>
      </c>
      <c r="I4366" s="5">
        <v>197805.67</v>
      </c>
      <c r="J4366" s="5">
        <v>-24725.7</v>
      </c>
      <c r="K4366" s="5">
        <f t="shared" si="67"/>
        <v>173079.97</v>
      </c>
    </row>
    <row r="4367" spans="1:11" x14ac:dyDescent="0.25">
      <c r="A4367" s="4" t="s">
        <v>7272</v>
      </c>
      <c r="B4367" s="4" t="s">
        <v>7247</v>
      </c>
      <c r="C4367" s="4" t="s">
        <v>6284</v>
      </c>
      <c r="D4367" s="12" t="s">
        <v>7278</v>
      </c>
      <c r="E4367" s="4" t="s">
        <v>6285</v>
      </c>
      <c r="F4367" s="4" t="s">
        <v>7202</v>
      </c>
      <c r="G4367" s="4" t="s">
        <v>7177</v>
      </c>
      <c r="H4367" s="10">
        <v>44777</v>
      </c>
      <c r="I4367" s="5">
        <v>68700</v>
      </c>
      <c r="J4367" s="5">
        <v>-7156.25</v>
      </c>
      <c r="K4367" s="5">
        <f t="shared" si="67"/>
        <v>61543.75</v>
      </c>
    </row>
    <row r="4368" spans="1:11" x14ac:dyDescent="0.25">
      <c r="A4368" s="4" t="s">
        <v>7272</v>
      </c>
      <c r="B4368" s="4" t="s">
        <v>7231</v>
      </c>
      <c r="C4368" s="4" t="s">
        <v>6286</v>
      </c>
      <c r="D4368" s="12" t="s">
        <v>7278</v>
      </c>
      <c r="E4368" s="4" t="s">
        <v>6287</v>
      </c>
      <c r="F4368" s="4" t="s">
        <v>7205</v>
      </c>
      <c r="G4368" s="4" t="s">
        <v>7181</v>
      </c>
      <c r="H4368" s="10">
        <v>44792</v>
      </c>
      <c r="I4368" s="5">
        <v>490047.83</v>
      </c>
      <c r="J4368" s="5">
        <v>-51046.65</v>
      </c>
      <c r="K4368" s="5">
        <f t="shared" si="67"/>
        <v>439001.18</v>
      </c>
    </row>
    <row r="4369" spans="1:11" x14ac:dyDescent="0.25">
      <c r="A4369" s="4" t="s">
        <v>7272</v>
      </c>
      <c r="B4369" s="4" t="s">
        <v>7231</v>
      </c>
      <c r="C4369" s="4" t="s">
        <v>6288</v>
      </c>
      <c r="D4369" s="12" t="s">
        <v>7278</v>
      </c>
      <c r="E4369" s="4" t="s">
        <v>6289</v>
      </c>
      <c r="F4369" s="4" t="s">
        <v>7205</v>
      </c>
      <c r="G4369" s="4" t="s">
        <v>7167</v>
      </c>
      <c r="H4369" s="10">
        <v>44792</v>
      </c>
      <c r="I4369" s="5">
        <v>198689.32</v>
      </c>
      <c r="J4369" s="5">
        <v>-20696.8</v>
      </c>
      <c r="K4369" s="5">
        <f t="shared" si="67"/>
        <v>177992.52000000002</v>
      </c>
    </row>
    <row r="4370" spans="1:11" x14ac:dyDescent="0.25">
      <c r="A4370" s="4" t="s">
        <v>7272</v>
      </c>
      <c r="B4370" s="4" t="s">
        <v>7231</v>
      </c>
      <c r="C4370" s="4" t="s">
        <v>6290</v>
      </c>
      <c r="D4370" s="12" t="s">
        <v>7278</v>
      </c>
      <c r="E4370" s="4" t="s">
        <v>6291</v>
      </c>
      <c r="F4370" s="4" t="s">
        <v>7205</v>
      </c>
      <c r="G4370" s="4" t="s">
        <v>7181</v>
      </c>
      <c r="H4370" s="10">
        <v>44792</v>
      </c>
      <c r="I4370" s="5">
        <v>210711.44</v>
      </c>
      <c r="J4370" s="5">
        <v>-21949.1</v>
      </c>
      <c r="K4370" s="5">
        <f t="shared" si="67"/>
        <v>188762.34</v>
      </c>
    </row>
    <row r="4371" spans="1:11" x14ac:dyDescent="0.25">
      <c r="A4371" s="4" t="s">
        <v>7272</v>
      </c>
      <c r="B4371" s="4" t="s">
        <v>7231</v>
      </c>
      <c r="C4371" s="4" t="s">
        <v>6292</v>
      </c>
      <c r="D4371" s="12" t="s">
        <v>7278</v>
      </c>
      <c r="E4371" s="4" t="s">
        <v>6291</v>
      </c>
      <c r="F4371" s="4" t="s">
        <v>7205</v>
      </c>
      <c r="G4371" s="4" t="s">
        <v>7181</v>
      </c>
      <c r="H4371" s="10">
        <v>44792</v>
      </c>
      <c r="I4371" s="5">
        <v>201037.9</v>
      </c>
      <c r="J4371" s="5">
        <v>-20941.45</v>
      </c>
      <c r="K4371" s="5">
        <f t="shared" si="67"/>
        <v>180096.44999999998</v>
      </c>
    </row>
    <row r="4372" spans="1:11" x14ac:dyDescent="0.25">
      <c r="A4372" s="4" t="s">
        <v>7272</v>
      </c>
      <c r="B4372" s="4" t="s">
        <v>7231</v>
      </c>
      <c r="C4372" s="4" t="s">
        <v>6293</v>
      </c>
      <c r="D4372" s="12" t="s">
        <v>7278</v>
      </c>
      <c r="E4372" s="4" t="s">
        <v>6294</v>
      </c>
      <c r="F4372" s="4" t="s">
        <v>7205</v>
      </c>
      <c r="G4372" s="4" t="s">
        <v>7181</v>
      </c>
      <c r="H4372" s="10">
        <v>44792</v>
      </c>
      <c r="I4372" s="5">
        <v>299934.55</v>
      </c>
      <c r="J4372" s="5">
        <v>-31243.200000000001</v>
      </c>
      <c r="K4372" s="5">
        <f t="shared" si="67"/>
        <v>268691.34999999998</v>
      </c>
    </row>
    <row r="4373" spans="1:11" x14ac:dyDescent="0.25">
      <c r="A4373" s="4" t="s">
        <v>7272</v>
      </c>
      <c r="B4373" s="4" t="s">
        <v>7231</v>
      </c>
      <c r="C4373" s="4" t="s">
        <v>6295</v>
      </c>
      <c r="D4373" s="12" t="s">
        <v>7278</v>
      </c>
      <c r="E4373" s="4" t="s">
        <v>6294</v>
      </c>
      <c r="F4373" s="4" t="s">
        <v>7205</v>
      </c>
      <c r="G4373" s="4" t="s">
        <v>7181</v>
      </c>
      <c r="H4373" s="10">
        <v>44792</v>
      </c>
      <c r="I4373" s="5">
        <v>299934.55</v>
      </c>
      <c r="J4373" s="5">
        <v>-31243.200000000001</v>
      </c>
      <c r="K4373" s="5">
        <f t="shared" si="67"/>
        <v>268691.34999999998</v>
      </c>
    </row>
    <row r="4374" spans="1:11" x14ac:dyDescent="0.25">
      <c r="A4374" s="4" t="s">
        <v>7272</v>
      </c>
      <c r="B4374" s="4" t="s">
        <v>7247</v>
      </c>
      <c r="C4374" s="4" t="s">
        <v>6296</v>
      </c>
      <c r="D4374" s="12" t="s">
        <v>7278</v>
      </c>
      <c r="E4374" s="4" t="s">
        <v>6285</v>
      </c>
      <c r="F4374" s="4" t="s">
        <v>7205</v>
      </c>
      <c r="G4374" s="4" t="s">
        <v>7181</v>
      </c>
      <c r="H4374" s="10">
        <v>44781</v>
      </c>
      <c r="I4374" s="5">
        <v>68700</v>
      </c>
      <c r="J4374" s="5">
        <v>-7156.25</v>
      </c>
      <c r="K4374" s="5">
        <f t="shared" si="67"/>
        <v>61543.75</v>
      </c>
    </row>
    <row r="4375" spans="1:11" x14ac:dyDescent="0.25">
      <c r="A4375" s="4" t="s">
        <v>7272</v>
      </c>
      <c r="B4375" s="4" t="s">
        <v>7247</v>
      </c>
      <c r="C4375" s="4" t="s">
        <v>6297</v>
      </c>
      <c r="D4375" s="12" t="s">
        <v>7278</v>
      </c>
      <c r="E4375" s="4" t="s">
        <v>6285</v>
      </c>
      <c r="F4375" s="4" t="s">
        <v>7202</v>
      </c>
      <c r="G4375" s="4" t="s">
        <v>7177</v>
      </c>
      <c r="H4375" s="10">
        <v>44781</v>
      </c>
      <c r="I4375" s="5">
        <v>68700</v>
      </c>
      <c r="J4375" s="5">
        <v>-7156.25</v>
      </c>
      <c r="K4375" s="5">
        <f t="shared" si="67"/>
        <v>61543.75</v>
      </c>
    </row>
    <row r="4376" spans="1:11" x14ac:dyDescent="0.25">
      <c r="A4376" s="4" t="s">
        <v>7272</v>
      </c>
      <c r="B4376" s="4" t="s">
        <v>7247</v>
      </c>
      <c r="C4376" s="4" t="s">
        <v>6298</v>
      </c>
      <c r="D4376" s="12" t="s">
        <v>7278</v>
      </c>
      <c r="E4376" s="4" t="s">
        <v>6285</v>
      </c>
      <c r="F4376" s="4" t="s">
        <v>7205</v>
      </c>
      <c r="G4376" s="4" t="s">
        <v>7172</v>
      </c>
      <c r="H4376" s="10">
        <v>44781</v>
      </c>
      <c r="I4376" s="5">
        <v>68700</v>
      </c>
      <c r="J4376" s="5">
        <v>-7156.25</v>
      </c>
      <c r="K4376" s="5">
        <f t="shared" si="67"/>
        <v>61543.75</v>
      </c>
    </row>
    <row r="4377" spans="1:11" x14ac:dyDescent="0.25">
      <c r="A4377" s="4" t="s">
        <v>7272</v>
      </c>
      <c r="B4377" s="4" t="s">
        <v>7247</v>
      </c>
      <c r="C4377" s="4" t="s">
        <v>6299</v>
      </c>
      <c r="D4377" s="12" t="s">
        <v>7278</v>
      </c>
      <c r="E4377" s="4" t="s">
        <v>6285</v>
      </c>
      <c r="F4377" s="4" t="s">
        <v>7205</v>
      </c>
      <c r="G4377" s="4" t="s">
        <v>7167</v>
      </c>
      <c r="H4377" s="10">
        <v>44781</v>
      </c>
      <c r="I4377" s="5">
        <v>68700</v>
      </c>
      <c r="J4377" s="5">
        <v>-7156.25</v>
      </c>
      <c r="K4377" s="5">
        <f t="shared" si="67"/>
        <v>61543.75</v>
      </c>
    </row>
    <row r="4378" spans="1:11" x14ac:dyDescent="0.25">
      <c r="A4378" s="4" t="s">
        <v>7272</v>
      </c>
      <c r="B4378" s="4" t="s">
        <v>7247</v>
      </c>
      <c r="C4378" s="4" t="s">
        <v>6300</v>
      </c>
      <c r="D4378" s="12" t="s">
        <v>7278</v>
      </c>
      <c r="E4378" s="4" t="s">
        <v>6285</v>
      </c>
      <c r="F4378" s="4" t="s">
        <v>7205</v>
      </c>
      <c r="G4378" s="4" t="s">
        <v>7187</v>
      </c>
      <c r="H4378" s="10">
        <v>44781</v>
      </c>
      <c r="I4378" s="5">
        <v>68700</v>
      </c>
      <c r="J4378" s="5">
        <v>-7156.25</v>
      </c>
      <c r="K4378" s="5">
        <f t="shared" ref="K4378:K4441" si="68">+I4378+J4378</f>
        <v>61543.75</v>
      </c>
    </row>
    <row r="4379" spans="1:11" x14ac:dyDescent="0.25">
      <c r="A4379" s="4" t="s">
        <v>7272</v>
      </c>
      <c r="B4379" s="4" t="s">
        <v>7247</v>
      </c>
      <c r="C4379" s="4" t="s">
        <v>6301</v>
      </c>
      <c r="D4379" s="12" t="s">
        <v>7278</v>
      </c>
      <c r="E4379" s="4" t="s">
        <v>6285</v>
      </c>
      <c r="F4379" s="4" t="s">
        <v>7205</v>
      </c>
      <c r="G4379" s="4" t="s">
        <v>7167</v>
      </c>
      <c r="H4379" s="10">
        <v>44781</v>
      </c>
      <c r="I4379" s="5">
        <v>68700</v>
      </c>
      <c r="J4379" s="5">
        <v>-7156.25</v>
      </c>
      <c r="K4379" s="5">
        <f t="shared" si="68"/>
        <v>61543.75</v>
      </c>
    </row>
    <row r="4380" spans="1:11" x14ac:dyDescent="0.25">
      <c r="A4380" s="4" t="s">
        <v>7272</v>
      </c>
      <c r="B4380" s="4" t="s">
        <v>7247</v>
      </c>
      <c r="C4380" s="4" t="s">
        <v>6302</v>
      </c>
      <c r="D4380" s="12" t="s">
        <v>7278</v>
      </c>
      <c r="E4380" s="4" t="s">
        <v>6285</v>
      </c>
      <c r="F4380" s="4" t="s">
        <v>7205</v>
      </c>
      <c r="G4380" s="4" t="s">
        <v>7167</v>
      </c>
      <c r="H4380" s="10">
        <v>44781</v>
      </c>
      <c r="I4380" s="5">
        <v>68700</v>
      </c>
      <c r="J4380" s="5">
        <v>-7156.25</v>
      </c>
      <c r="K4380" s="5">
        <f t="shared" si="68"/>
        <v>61543.75</v>
      </c>
    </row>
    <row r="4381" spans="1:11" x14ac:dyDescent="0.25">
      <c r="A4381" s="4" t="s">
        <v>7272</v>
      </c>
      <c r="B4381" s="4" t="s">
        <v>7247</v>
      </c>
      <c r="C4381" s="4" t="s">
        <v>6303</v>
      </c>
      <c r="D4381" s="12" t="s">
        <v>7278</v>
      </c>
      <c r="E4381" s="4" t="s">
        <v>6285</v>
      </c>
      <c r="F4381" s="4" t="s">
        <v>7203</v>
      </c>
      <c r="G4381" s="4" t="s">
        <v>7177</v>
      </c>
      <c r="H4381" s="10">
        <v>44781</v>
      </c>
      <c r="I4381" s="5">
        <v>68700</v>
      </c>
      <c r="J4381" s="5">
        <v>-7156.25</v>
      </c>
      <c r="K4381" s="5">
        <f t="shared" si="68"/>
        <v>61543.75</v>
      </c>
    </row>
    <row r="4382" spans="1:11" x14ac:dyDescent="0.25">
      <c r="A4382" s="4" t="s">
        <v>7272</v>
      </c>
      <c r="B4382" s="4" t="s">
        <v>7247</v>
      </c>
      <c r="C4382" s="4" t="s">
        <v>6304</v>
      </c>
      <c r="D4382" s="12" t="s">
        <v>7278</v>
      </c>
      <c r="E4382" s="4" t="s">
        <v>6285</v>
      </c>
      <c r="F4382" s="4" t="s">
        <v>7205</v>
      </c>
      <c r="G4382" s="4" t="s">
        <v>7181</v>
      </c>
      <c r="H4382" s="10">
        <v>44781</v>
      </c>
      <c r="I4382" s="5">
        <v>68700</v>
      </c>
      <c r="J4382" s="5">
        <v>-7156.25</v>
      </c>
      <c r="K4382" s="5">
        <f t="shared" si="68"/>
        <v>61543.75</v>
      </c>
    </row>
    <row r="4383" spans="1:11" x14ac:dyDescent="0.25">
      <c r="A4383" s="4" t="s">
        <v>7272</v>
      </c>
      <c r="B4383" s="4" t="s">
        <v>7247</v>
      </c>
      <c r="C4383" s="4" t="s">
        <v>6305</v>
      </c>
      <c r="D4383" s="12" t="s">
        <v>7278</v>
      </c>
      <c r="E4383" s="4" t="s">
        <v>6285</v>
      </c>
      <c r="F4383" s="4" t="s">
        <v>7205</v>
      </c>
      <c r="G4383" s="4" t="s">
        <v>7165</v>
      </c>
      <c r="H4383" s="10">
        <v>44781</v>
      </c>
      <c r="I4383" s="5">
        <v>68700</v>
      </c>
      <c r="J4383" s="5">
        <v>-7156.25</v>
      </c>
      <c r="K4383" s="5">
        <f t="shared" si="68"/>
        <v>61543.75</v>
      </c>
    </row>
    <row r="4384" spans="1:11" x14ac:dyDescent="0.25">
      <c r="A4384" s="4" t="s">
        <v>7272</v>
      </c>
      <c r="B4384" s="4" t="s">
        <v>7247</v>
      </c>
      <c r="C4384" s="4" t="s">
        <v>6306</v>
      </c>
      <c r="D4384" s="12" t="s">
        <v>7278</v>
      </c>
      <c r="E4384" s="4" t="s">
        <v>6285</v>
      </c>
      <c r="F4384" s="4" t="s">
        <v>7205</v>
      </c>
      <c r="G4384" s="4" t="s">
        <v>7181</v>
      </c>
      <c r="H4384" s="10">
        <v>44781</v>
      </c>
      <c r="I4384" s="5">
        <v>68700</v>
      </c>
      <c r="J4384" s="5">
        <v>-7156.25</v>
      </c>
      <c r="K4384" s="5">
        <f t="shared" si="68"/>
        <v>61543.75</v>
      </c>
    </row>
    <row r="4385" spans="1:11" x14ac:dyDescent="0.25">
      <c r="A4385" s="4" t="s">
        <v>7272</v>
      </c>
      <c r="B4385" s="4" t="s">
        <v>7247</v>
      </c>
      <c r="C4385" s="4" t="s">
        <v>6307</v>
      </c>
      <c r="D4385" s="12" t="s">
        <v>7278</v>
      </c>
      <c r="E4385" s="4" t="s">
        <v>6285</v>
      </c>
      <c r="F4385" s="4" t="s">
        <v>7205</v>
      </c>
      <c r="G4385" s="4" t="s">
        <v>7179</v>
      </c>
      <c r="H4385" s="10">
        <v>44781</v>
      </c>
      <c r="I4385" s="5">
        <v>68700</v>
      </c>
      <c r="J4385" s="5">
        <v>-7156.25</v>
      </c>
      <c r="K4385" s="5">
        <f t="shared" si="68"/>
        <v>61543.75</v>
      </c>
    </row>
    <row r="4386" spans="1:11" x14ac:dyDescent="0.25">
      <c r="A4386" s="4" t="s">
        <v>7272</v>
      </c>
      <c r="B4386" s="4" t="s">
        <v>7247</v>
      </c>
      <c r="C4386" s="4" t="s">
        <v>6308</v>
      </c>
      <c r="D4386" s="12" t="s">
        <v>7278</v>
      </c>
      <c r="E4386" s="4" t="s">
        <v>6285</v>
      </c>
      <c r="F4386" s="4" t="s">
        <v>7205</v>
      </c>
      <c r="G4386" s="4" t="s">
        <v>7168</v>
      </c>
      <c r="H4386" s="10">
        <v>44781</v>
      </c>
      <c r="I4386" s="5">
        <v>68700</v>
      </c>
      <c r="J4386" s="5">
        <v>-7156.25</v>
      </c>
      <c r="K4386" s="5">
        <f t="shared" si="68"/>
        <v>61543.75</v>
      </c>
    </row>
    <row r="4387" spans="1:11" x14ac:dyDescent="0.25">
      <c r="A4387" s="4" t="s">
        <v>7272</v>
      </c>
      <c r="B4387" s="4" t="s">
        <v>7247</v>
      </c>
      <c r="C4387" s="4" t="s">
        <v>6309</v>
      </c>
      <c r="D4387" s="12" t="s">
        <v>7278</v>
      </c>
      <c r="E4387" s="4" t="s">
        <v>6285</v>
      </c>
      <c r="F4387" s="4" t="s">
        <v>7205</v>
      </c>
      <c r="G4387" s="4" t="s">
        <v>7181</v>
      </c>
      <c r="H4387" s="10">
        <v>44781</v>
      </c>
      <c r="I4387" s="5">
        <v>68700</v>
      </c>
      <c r="J4387" s="5">
        <v>-7156.25</v>
      </c>
      <c r="K4387" s="5">
        <f t="shared" si="68"/>
        <v>61543.75</v>
      </c>
    </row>
    <row r="4388" spans="1:11" x14ac:dyDescent="0.25">
      <c r="A4388" s="4" t="s">
        <v>7272</v>
      </c>
      <c r="B4388" s="4" t="s">
        <v>7247</v>
      </c>
      <c r="C4388" s="4" t="s">
        <v>6310</v>
      </c>
      <c r="D4388" s="12" t="s">
        <v>7278</v>
      </c>
      <c r="E4388" s="4" t="s">
        <v>6285</v>
      </c>
      <c r="F4388" s="4" t="s">
        <v>7203</v>
      </c>
      <c r="G4388" s="4" t="s">
        <v>7177</v>
      </c>
      <c r="H4388" s="10">
        <v>44781</v>
      </c>
      <c r="I4388" s="5">
        <v>68700</v>
      </c>
      <c r="J4388" s="5">
        <v>-7156.25</v>
      </c>
      <c r="K4388" s="5">
        <f t="shared" si="68"/>
        <v>61543.75</v>
      </c>
    </row>
    <row r="4389" spans="1:11" x14ac:dyDescent="0.25">
      <c r="A4389" s="4" t="s">
        <v>7272</v>
      </c>
      <c r="B4389" s="4" t="s">
        <v>7247</v>
      </c>
      <c r="C4389" s="4" t="s">
        <v>6311</v>
      </c>
      <c r="D4389" s="12" t="s">
        <v>7278</v>
      </c>
      <c r="E4389" s="4" t="s">
        <v>6285</v>
      </c>
      <c r="F4389" s="4" t="s">
        <v>7205</v>
      </c>
      <c r="G4389" s="4" t="s">
        <v>7181</v>
      </c>
      <c r="H4389" s="10">
        <v>44781</v>
      </c>
      <c r="I4389" s="5">
        <v>68700</v>
      </c>
      <c r="J4389" s="5">
        <v>-7156.25</v>
      </c>
      <c r="K4389" s="5">
        <f t="shared" si="68"/>
        <v>61543.75</v>
      </c>
    </row>
    <row r="4390" spans="1:11" x14ac:dyDescent="0.25">
      <c r="A4390" s="4" t="s">
        <v>7272</v>
      </c>
      <c r="B4390" s="4" t="s">
        <v>7247</v>
      </c>
      <c r="C4390" s="4" t="s">
        <v>6312</v>
      </c>
      <c r="D4390" s="12" t="s">
        <v>7278</v>
      </c>
      <c r="E4390" s="4" t="s">
        <v>6285</v>
      </c>
      <c r="F4390" s="4" t="s">
        <v>7202</v>
      </c>
      <c r="G4390" s="4" t="s">
        <v>7177</v>
      </c>
      <c r="H4390" s="10">
        <v>44781</v>
      </c>
      <c r="I4390" s="5">
        <v>68700</v>
      </c>
      <c r="J4390" s="5">
        <v>-7156.25</v>
      </c>
      <c r="K4390" s="5">
        <f t="shared" si="68"/>
        <v>61543.75</v>
      </c>
    </row>
    <row r="4391" spans="1:11" x14ac:dyDescent="0.25">
      <c r="A4391" s="4" t="s">
        <v>7272</v>
      </c>
      <c r="B4391" s="4" t="s">
        <v>7247</v>
      </c>
      <c r="C4391" s="4" t="s">
        <v>6313</v>
      </c>
      <c r="D4391" s="12" t="s">
        <v>7278</v>
      </c>
      <c r="E4391" s="4" t="s">
        <v>6285</v>
      </c>
      <c r="F4391" s="4" t="s">
        <v>7205</v>
      </c>
      <c r="G4391" s="4" t="s">
        <v>7166</v>
      </c>
      <c r="H4391" s="10">
        <v>44781</v>
      </c>
      <c r="I4391" s="5">
        <v>68700</v>
      </c>
      <c r="J4391" s="5">
        <v>-7156.25</v>
      </c>
      <c r="K4391" s="5">
        <f t="shared" si="68"/>
        <v>61543.75</v>
      </c>
    </row>
    <row r="4392" spans="1:11" x14ac:dyDescent="0.25">
      <c r="A4392" s="4" t="s">
        <v>7272</v>
      </c>
      <c r="B4392" s="4" t="s">
        <v>7247</v>
      </c>
      <c r="C4392" s="4" t="s">
        <v>6314</v>
      </c>
      <c r="D4392" s="12" t="s">
        <v>7278</v>
      </c>
      <c r="E4392" s="4" t="s">
        <v>6285</v>
      </c>
      <c r="F4392" s="4" t="s">
        <v>7202</v>
      </c>
      <c r="G4392" s="4" t="s">
        <v>7177</v>
      </c>
      <c r="H4392" s="10">
        <v>44781</v>
      </c>
      <c r="I4392" s="5">
        <v>68700</v>
      </c>
      <c r="J4392" s="5">
        <v>-7156.25</v>
      </c>
      <c r="K4392" s="5">
        <f t="shared" si="68"/>
        <v>61543.75</v>
      </c>
    </row>
    <row r="4393" spans="1:11" x14ac:dyDescent="0.25">
      <c r="A4393" s="4" t="s">
        <v>7272</v>
      </c>
      <c r="B4393" s="4" t="s">
        <v>7247</v>
      </c>
      <c r="C4393" s="4" t="s">
        <v>6315</v>
      </c>
      <c r="D4393" s="12" t="s">
        <v>7278</v>
      </c>
      <c r="E4393" s="4" t="s">
        <v>6285</v>
      </c>
      <c r="F4393" s="4" t="s">
        <v>7205</v>
      </c>
      <c r="G4393" s="4" t="s">
        <v>7173</v>
      </c>
      <c r="H4393" s="10">
        <v>44781</v>
      </c>
      <c r="I4393" s="5">
        <v>68700</v>
      </c>
      <c r="J4393" s="5">
        <v>-7156.25</v>
      </c>
      <c r="K4393" s="5">
        <f t="shared" si="68"/>
        <v>61543.75</v>
      </c>
    </row>
    <row r="4394" spans="1:11" x14ac:dyDescent="0.25">
      <c r="A4394" s="4" t="s">
        <v>7272</v>
      </c>
      <c r="B4394" s="4" t="s">
        <v>7247</v>
      </c>
      <c r="C4394" s="4" t="s">
        <v>6316</v>
      </c>
      <c r="D4394" s="12" t="s">
        <v>7278</v>
      </c>
      <c r="E4394" s="4" t="s">
        <v>6285</v>
      </c>
      <c r="F4394" s="4" t="s">
        <v>7205</v>
      </c>
      <c r="G4394" s="4" t="s">
        <v>7166</v>
      </c>
      <c r="H4394" s="10">
        <v>44781</v>
      </c>
      <c r="I4394" s="5">
        <v>68700</v>
      </c>
      <c r="J4394" s="5">
        <v>-7156.25</v>
      </c>
      <c r="K4394" s="5">
        <f t="shared" si="68"/>
        <v>61543.75</v>
      </c>
    </row>
    <row r="4395" spans="1:11" x14ac:dyDescent="0.25">
      <c r="A4395" s="4" t="s">
        <v>7272</v>
      </c>
      <c r="B4395" s="4" t="s">
        <v>7247</v>
      </c>
      <c r="C4395" s="4" t="s">
        <v>6317</v>
      </c>
      <c r="D4395" s="12" t="s">
        <v>7278</v>
      </c>
      <c r="E4395" s="4" t="s">
        <v>6285</v>
      </c>
      <c r="F4395" s="4" t="s">
        <v>7205</v>
      </c>
      <c r="G4395" s="4" t="s">
        <v>7181</v>
      </c>
      <c r="H4395" s="10">
        <v>44781</v>
      </c>
      <c r="I4395" s="5">
        <v>68700</v>
      </c>
      <c r="J4395" s="5">
        <v>-7156.25</v>
      </c>
      <c r="K4395" s="5">
        <f t="shared" si="68"/>
        <v>61543.75</v>
      </c>
    </row>
    <row r="4396" spans="1:11" x14ac:dyDescent="0.25">
      <c r="A4396" s="4" t="s">
        <v>7272</v>
      </c>
      <c r="B4396" s="4" t="s">
        <v>7247</v>
      </c>
      <c r="C4396" s="4" t="s">
        <v>6318</v>
      </c>
      <c r="D4396" s="12" t="s">
        <v>7278</v>
      </c>
      <c r="E4396" s="4" t="s">
        <v>6285</v>
      </c>
      <c r="F4396" s="4" t="s">
        <v>7205</v>
      </c>
      <c r="G4396" s="4" t="s">
        <v>7175</v>
      </c>
      <c r="H4396" s="10">
        <v>44781</v>
      </c>
      <c r="I4396" s="5">
        <v>68700</v>
      </c>
      <c r="J4396" s="5">
        <v>-7156.25</v>
      </c>
      <c r="K4396" s="5">
        <f t="shared" si="68"/>
        <v>61543.75</v>
      </c>
    </row>
    <row r="4397" spans="1:11" x14ac:dyDescent="0.25">
      <c r="A4397" s="4" t="s">
        <v>7272</v>
      </c>
      <c r="B4397" s="4" t="s">
        <v>7247</v>
      </c>
      <c r="C4397" s="4" t="s">
        <v>6319</v>
      </c>
      <c r="D4397" s="12" t="s">
        <v>7278</v>
      </c>
      <c r="E4397" s="4" t="s">
        <v>6285</v>
      </c>
      <c r="F4397" s="4" t="s">
        <v>7205</v>
      </c>
      <c r="G4397" s="4" t="s">
        <v>7165</v>
      </c>
      <c r="H4397" s="10">
        <v>44781</v>
      </c>
      <c r="I4397" s="5">
        <v>68700</v>
      </c>
      <c r="J4397" s="5">
        <v>-7156.25</v>
      </c>
      <c r="K4397" s="5">
        <f t="shared" si="68"/>
        <v>61543.75</v>
      </c>
    </row>
    <row r="4398" spans="1:11" x14ac:dyDescent="0.25">
      <c r="A4398" s="4" t="s">
        <v>7272</v>
      </c>
      <c r="B4398" s="4" t="s">
        <v>7247</v>
      </c>
      <c r="C4398" s="4" t="s">
        <v>6320</v>
      </c>
      <c r="D4398" s="12" t="s">
        <v>7278</v>
      </c>
      <c r="E4398" s="4" t="s">
        <v>6285</v>
      </c>
      <c r="F4398" s="4" t="s">
        <v>7205</v>
      </c>
      <c r="G4398" s="4" t="s">
        <v>7186</v>
      </c>
      <c r="H4398" s="10">
        <v>44781</v>
      </c>
      <c r="I4398" s="5">
        <v>68700</v>
      </c>
      <c r="J4398" s="5">
        <v>-7156.25</v>
      </c>
      <c r="K4398" s="5">
        <f t="shared" si="68"/>
        <v>61543.75</v>
      </c>
    </row>
    <row r="4399" spans="1:11" x14ac:dyDescent="0.25">
      <c r="A4399" s="4" t="s">
        <v>7272</v>
      </c>
      <c r="B4399" s="4" t="s">
        <v>7247</v>
      </c>
      <c r="C4399" s="4" t="s">
        <v>6321</v>
      </c>
      <c r="D4399" s="12" t="s">
        <v>7278</v>
      </c>
      <c r="E4399" s="4" t="s">
        <v>6285</v>
      </c>
      <c r="F4399" s="4" t="s">
        <v>7205</v>
      </c>
      <c r="G4399" s="4" t="s">
        <v>7181</v>
      </c>
      <c r="H4399" s="10">
        <v>44781</v>
      </c>
      <c r="I4399" s="5">
        <v>68700</v>
      </c>
      <c r="J4399" s="5">
        <v>-7156.25</v>
      </c>
      <c r="K4399" s="5">
        <f t="shared" si="68"/>
        <v>61543.75</v>
      </c>
    </row>
    <row r="4400" spans="1:11" x14ac:dyDescent="0.25">
      <c r="A4400" s="4" t="s">
        <v>7272</v>
      </c>
      <c r="B4400" s="4" t="s">
        <v>7247</v>
      </c>
      <c r="C4400" s="4" t="s">
        <v>6322</v>
      </c>
      <c r="D4400" s="12" t="s">
        <v>7278</v>
      </c>
      <c r="E4400" s="4" t="s">
        <v>6285</v>
      </c>
      <c r="F4400" s="4" t="s">
        <v>7205</v>
      </c>
      <c r="G4400" s="4" t="s">
        <v>7181</v>
      </c>
      <c r="H4400" s="10">
        <v>44781</v>
      </c>
      <c r="I4400" s="5">
        <v>68700</v>
      </c>
      <c r="J4400" s="5">
        <v>-7156.25</v>
      </c>
      <c r="K4400" s="5">
        <f t="shared" si="68"/>
        <v>61543.75</v>
      </c>
    </row>
    <row r="4401" spans="1:11" x14ac:dyDescent="0.25">
      <c r="A4401" s="4" t="s">
        <v>7272</v>
      </c>
      <c r="B4401" s="4" t="s">
        <v>7247</v>
      </c>
      <c r="C4401" s="4" t="s">
        <v>6323</v>
      </c>
      <c r="D4401" s="12" t="s">
        <v>7278</v>
      </c>
      <c r="E4401" s="4" t="s">
        <v>6285</v>
      </c>
      <c r="F4401" s="4" t="s">
        <v>7205</v>
      </c>
      <c r="G4401" s="4" t="s">
        <v>7183</v>
      </c>
      <c r="H4401" s="10">
        <v>44781</v>
      </c>
      <c r="I4401" s="5">
        <v>68700</v>
      </c>
      <c r="J4401" s="5">
        <v>-7156.25</v>
      </c>
      <c r="K4401" s="5">
        <f t="shared" si="68"/>
        <v>61543.75</v>
      </c>
    </row>
    <row r="4402" spans="1:11" x14ac:dyDescent="0.25">
      <c r="A4402" s="4" t="s">
        <v>7272</v>
      </c>
      <c r="B4402" s="4" t="s">
        <v>7247</v>
      </c>
      <c r="C4402" s="4" t="s">
        <v>6324</v>
      </c>
      <c r="D4402" s="12" t="s">
        <v>7278</v>
      </c>
      <c r="E4402" s="4" t="s">
        <v>6285</v>
      </c>
      <c r="F4402" s="4" t="s">
        <v>7205</v>
      </c>
      <c r="G4402" s="4" t="s">
        <v>7170</v>
      </c>
      <c r="H4402" s="10">
        <v>44781</v>
      </c>
      <c r="I4402" s="5">
        <v>68700</v>
      </c>
      <c r="J4402" s="5">
        <v>-7156.25</v>
      </c>
      <c r="K4402" s="5">
        <f t="shared" si="68"/>
        <v>61543.75</v>
      </c>
    </row>
    <row r="4403" spans="1:11" x14ac:dyDescent="0.25">
      <c r="A4403" s="4" t="s">
        <v>7272</v>
      </c>
      <c r="B4403" s="4" t="s">
        <v>7247</v>
      </c>
      <c r="C4403" s="4" t="s">
        <v>6325</v>
      </c>
      <c r="D4403" s="12" t="s">
        <v>7278</v>
      </c>
      <c r="E4403" s="4" t="s">
        <v>6285</v>
      </c>
      <c r="F4403" s="4" t="s">
        <v>7205</v>
      </c>
      <c r="G4403" s="4" t="s">
        <v>7186</v>
      </c>
      <c r="H4403" s="10">
        <v>44781</v>
      </c>
      <c r="I4403" s="5">
        <v>68700</v>
      </c>
      <c r="J4403" s="5">
        <v>-7156.25</v>
      </c>
      <c r="K4403" s="5">
        <f t="shared" si="68"/>
        <v>61543.75</v>
      </c>
    </row>
    <row r="4404" spans="1:11" x14ac:dyDescent="0.25">
      <c r="A4404" s="4" t="s">
        <v>7272</v>
      </c>
      <c r="B4404" s="4" t="s">
        <v>7247</v>
      </c>
      <c r="C4404" s="4" t="s">
        <v>6326</v>
      </c>
      <c r="D4404" s="12" t="s">
        <v>7278</v>
      </c>
      <c r="E4404" s="4" t="s">
        <v>6285</v>
      </c>
      <c r="F4404" s="4" t="s">
        <v>7202</v>
      </c>
      <c r="G4404" s="4" t="s">
        <v>7177</v>
      </c>
      <c r="H4404" s="10">
        <v>44781</v>
      </c>
      <c r="I4404" s="5">
        <v>68700</v>
      </c>
      <c r="J4404" s="5">
        <v>-7156.25</v>
      </c>
      <c r="K4404" s="5">
        <f t="shared" si="68"/>
        <v>61543.75</v>
      </c>
    </row>
    <row r="4405" spans="1:11" x14ac:dyDescent="0.25">
      <c r="A4405" s="4" t="s">
        <v>7272</v>
      </c>
      <c r="B4405" s="4" t="s">
        <v>7247</v>
      </c>
      <c r="C4405" s="4" t="s">
        <v>6327</v>
      </c>
      <c r="D4405" s="12" t="s">
        <v>7278</v>
      </c>
      <c r="E4405" s="4" t="s">
        <v>6285</v>
      </c>
      <c r="F4405" s="4" t="s">
        <v>7205</v>
      </c>
      <c r="G4405" s="4" t="s">
        <v>7181</v>
      </c>
      <c r="H4405" s="10">
        <v>44781</v>
      </c>
      <c r="I4405" s="5">
        <v>68700</v>
      </c>
      <c r="J4405" s="5">
        <v>-7156.25</v>
      </c>
      <c r="K4405" s="5">
        <f t="shared" si="68"/>
        <v>61543.75</v>
      </c>
    </row>
    <row r="4406" spans="1:11" x14ac:dyDescent="0.25">
      <c r="A4406" s="4" t="s">
        <v>7272</v>
      </c>
      <c r="B4406" s="4" t="s">
        <v>7247</v>
      </c>
      <c r="C4406" s="4" t="s">
        <v>6328</v>
      </c>
      <c r="D4406" s="12" t="s">
        <v>7278</v>
      </c>
      <c r="E4406" s="4" t="s">
        <v>6285</v>
      </c>
      <c r="F4406" s="4" t="s">
        <v>7205</v>
      </c>
      <c r="G4406" s="4" t="s">
        <v>7181</v>
      </c>
      <c r="H4406" s="10">
        <v>44781</v>
      </c>
      <c r="I4406" s="5">
        <v>68700</v>
      </c>
      <c r="J4406" s="5">
        <v>-7156.25</v>
      </c>
      <c r="K4406" s="5">
        <f t="shared" si="68"/>
        <v>61543.75</v>
      </c>
    </row>
    <row r="4407" spans="1:11" x14ac:dyDescent="0.25">
      <c r="A4407" s="4" t="s">
        <v>7272</v>
      </c>
      <c r="B4407" s="4" t="s">
        <v>7247</v>
      </c>
      <c r="C4407" s="4" t="s">
        <v>6329</v>
      </c>
      <c r="D4407" s="12" t="s">
        <v>7278</v>
      </c>
      <c r="E4407" s="4" t="s">
        <v>6285</v>
      </c>
      <c r="F4407" s="4" t="s">
        <v>7202</v>
      </c>
      <c r="G4407" s="4" t="s">
        <v>7177</v>
      </c>
      <c r="H4407" s="10">
        <v>44781</v>
      </c>
      <c r="I4407" s="5">
        <v>68700</v>
      </c>
      <c r="J4407" s="5">
        <v>-7156.25</v>
      </c>
      <c r="K4407" s="5">
        <f t="shared" si="68"/>
        <v>61543.75</v>
      </c>
    </row>
    <row r="4408" spans="1:11" x14ac:dyDescent="0.25">
      <c r="A4408" s="4" t="s">
        <v>7272</v>
      </c>
      <c r="B4408" s="4" t="s">
        <v>7247</v>
      </c>
      <c r="C4408" s="4" t="s">
        <v>6330</v>
      </c>
      <c r="D4408" s="12" t="s">
        <v>7278</v>
      </c>
      <c r="E4408" s="4" t="s">
        <v>6285</v>
      </c>
      <c r="F4408" s="4" t="s">
        <v>7205</v>
      </c>
      <c r="G4408" s="4" t="s">
        <v>7192</v>
      </c>
      <c r="H4408" s="10">
        <v>44781</v>
      </c>
      <c r="I4408" s="5">
        <v>68700</v>
      </c>
      <c r="J4408" s="5">
        <v>-7156.25</v>
      </c>
      <c r="K4408" s="5">
        <f t="shared" si="68"/>
        <v>61543.75</v>
      </c>
    </row>
    <row r="4409" spans="1:11" x14ac:dyDescent="0.25">
      <c r="A4409" s="4" t="s">
        <v>7272</v>
      </c>
      <c r="B4409" s="4" t="s">
        <v>7247</v>
      </c>
      <c r="C4409" s="4" t="s">
        <v>6331</v>
      </c>
      <c r="D4409" s="12" t="s">
        <v>7278</v>
      </c>
      <c r="E4409" s="4" t="s">
        <v>6285</v>
      </c>
      <c r="F4409" s="4" t="s">
        <v>7205</v>
      </c>
      <c r="G4409" s="4" t="s">
        <v>7181</v>
      </c>
      <c r="H4409" s="10">
        <v>44781</v>
      </c>
      <c r="I4409" s="5">
        <v>68700</v>
      </c>
      <c r="J4409" s="5">
        <v>-7156.25</v>
      </c>
      <c r="K4409" s="5">
        <f t="shared" si="68"/>
        <v>61543.75</v>
      </c>
    </row>
    <row r="4410" spans="1:11" x14ac:dyDescent="0.25">
      <c r="A4410" s="4" t="s">
        <v>7272</v>
      </c>
      <c r="B4410" s="4" t="s">
        <v>7247</v>
      </c>
      <c r="C4410" s="4" t="s">
        <v>6332</v>
      </c>
      <c r="D4410" s="12" t="s">
        <v>7278</v>
      </c>
      <c r="E4410" s="4" t="s">
        <v>6285</v>
      </c>
      <c r="F4410" s="4" t="s">
        <v>7205</v>
      </c>
      <c r="G4410" s="4" t="s">
        <v>7181</v>
      </c>
      <c r="H4410" s="10">
        <v>44781</v>
      </c>
      <c r="I4410" s="5">
        <v>68700</v>
      </c>
      <c r="J4410" s="5">
        <v>-7156.25</v>
      </c>
      <c r="K4410" s="5">
        <f t="shared" si="68"/>
        <v>61543.75</v>
      </c>
    </row>
    <row r="4411" spans="1:11" x14ac:dyDescent="0.25">
      <c r="A4411" s="4" t="s">
        <v>7272</v>
      </c>
      <c r="B4411" s="4" t="s">
        <v>7247</v>
      </c>
      <c r="C4411" s="4" t="s">
        <v>6333</v>
      </c>
      <c r="D4411" s="12" t="s">
        <v>7278</v>
      </c>
      <c r="E4411" s="4" t="s">
        <v>6285</v>
      </c>
      <c r="F4411" s="4" t="s">
        <v>7205</v>
      </c>
      <c r="G4411" s="4" t="s">
        <v>7181</v>
      </c>
      <c r="H4411" s="10">
        <v>44781</v>
      </c>
      <c r="I4411" s="5">
        <v>68700</v>
      </c>
      <c r="J4411" s="5">
        <v>-7156.25</v>
      </c>
      <c r="K4411" s="5">
        <f t="shared" si="68"/>
        <v>61543.75</v>
      </c>
    </row>
    <row r="4412" spans="1:11" x14ac:dyDescent="0.25">
      <c r="A4412" s="4" t="s">
        <v>7272</v>
      </c>
      <c r="B4412" s="4" t="s">
        <v>7247</v>
      </c>
      <c r="C4412" s="4" t="s">
        <v>6334</v>
      </c>
      <c r="D4412" s="12" t="s">
        <v>7278</v>
      </c>
      <c r="E4412" s="4" t="s">
        <v>6285</v>
      </c>
      <c r="F4412" s="4" t="s">
        <v>7205</v>
      </c>
      <c r="G4412" s="4" t="s">
        <v>7183</v>
      </c>
      <c r="H4412" s="10">
        <v>44781</v>
      </c>
      <c r="I4412" s="5">
        <v>68700</v>
      </c>
      <c r="J4412" s="5">
        <v>-7156.25</v>
      </c>
      <c r="K4412" s="5">
        <f t="shared" si="68"/>
        <v>61543.75</v>
      </c>
    </row>
    <row r="4413" spans="1:11" x14ac:dyDescent="0.25">
      <c r="A4413" s="4" t="s">
        <v>7272</v>
      </c>
      <c r="B4413" s="4" t="s">
        <v>7247</v>
      </c>
      <c r="C4413" s="4" t="s">
        <v>6335</v>
      </c>
      <c r="D4413" s="12" t="s">
        <v>7278</v>
      </c>
      <c r="E4413" s="4" t="s">
        <v>6285</v>
      </c>
      <c r="F4413" s="4" t="s">
        <v>7202</v>
      </c>
      <c r="G4413" s="4" t="s">
        <v>7177</v>
      </c>
      <c r="H4413" s="10">
        <v>44781</v>
      </c>
      <c r="I4413" s="5">
        <v>68700</v>
      </c>
      <c r="J4413" s="5">
        <v>-7156.25</v>
      </c>
      <c r="K4413" s="5">
        <f t="shared" si="68"/>
        <v>61543.75</v>
      </c>
    </row>
    <row r="4414" spans="1:11" x14ac:dyDescent="0.25">
      <c r="A4414" s="4" t="s">
        <v>7272</v>
      </c>
      <c r="B4414" s="4" t="s">
        <v>7247</v>
      </c>
      <c r="C4414" s="4" t="s">
        <v>6336</v>
      </c>
      <c r="D4414" s="12" t="s">
        <v>7278</v>
      </c>
      <c r="E4414" s="4" t="s">
        <v>6285</v>
      </c>
      <c r="F4414" s="4" t="s">
        <v>7205</v>
      </c>
      <c r="G4414" s="4" t="s">
        <v>7171</v>
      </c>
      <c r="H4414" s="10">
        <v>44781</v>
      </c>
      <c r="I4414" s="5">
        <v>68700</v>
      </c>
      <c r="J4414" s="5">
        <v>-7156.25</v>
      </c>
      <c r="K4414" s="5">
        <f t="shared" si="68"/>
        <v>61543.75</v>
      </c>
    </row>
    <row r="4415" spans="1:11" x14ac:dyDescent="0.25">
      <c r="A4415" s="4" t="s">
        <v>7272</v>
      </c>
      <c r="B4415" s="4" t="s">
        <v>7247</v>
      </c>
      <c r="C4415" s="4" t="s">
        <v>6337</v>
      </c>
      <c r="D4415" s="12" t="s">
        <v>7278</v>
      </c>
      <c r="E4415" s="4" t="s">
        <v>6285</v>
      </c>
      <c r="F4415" s="4" t="s">
        <v>7205</v>
      </c>
      <c r="G4415" s="4" t="s">
        <v>7170</v>
      </c>
      <c r="H4415" s="10">
        <v>44781</v>
      </c>
      <c r="I4415" s="5">
        <v>68700</v>
      </c>
      <c r="J4415" s="5">
        <v>-7156.25</v>
      </c>
      <c r="K4415" s="5">
        <f t="shared" si="68"/>
        <v>61543.75</v>
      </c>
    </row>
    <row r="4416" spans="1:11" x14ac:dyDescent="0.25">
      <c r="A4416" s="4" t="s">
        <v>7272</v>
      </c>
      <c r="B4416" s="4" t="s">
        <v>7247</v>
      </c>
      <c r="C4416" s="4" t="s">
        <v>6338</v>
      </c>
      <c r="D4416" s="12" t="s">
        <v>7278</v>
      </c>
      <c r="E4416" s="4" t="s">
        <v>6285</v>
      </c>
      <c r="F4416" s="4" t="s">
        <v>7205</v>
      </c>
      <c r="G4416" s="4" t="s">
        <v>7181</v>
      </c>
      <c r="H4416" s="10">
        <v>44781</v>
      </c>
      <c r="I4416" s="5">
        <v>68700</v>
      </c>
      <c r="J4416" s="5">
        <v>-7156.25</v>
      </c>
      <c r="K4416" s="5">
        <f t="shared" si="68"/>
        <v>61543.75</v>
      </c>
    </row>
    <row r="4417" spans="1:11" x14ac:dyDescent="0.25">
      <c r="A4417" s="4" t="s">
        <v>7272</v>
      </c>
      <c r="B4417" s="4" t="s">
        <v>7247</v>
      </c>
      <c r="C4417" s="4" t="s">
        <v>6339</v>
      </c>
      <c r="D4417" s="12" t="s">
        <v>7278</v>
      </c>
      <c r="E4417" s="4" t="s">
        <v>6285</v>
      </c>
      <c r="F4417" s="4" t="s">
        <v>7205</v>
      </c>
      <c r="G4417" s="4" t="s">
        <v>7170</v>
      </c>
      <c r="H4417" s="10">
        <v>44781</v>
      </c>
      <c r="I4417" s="5">
        <v>68700</v>
      </c>
      <c r="J4417" s="5">
        <v>-7156.25</v>
      </c>
      <c r="K4417" s="5">
        <f t="shared" si="68"/>
        <v>61543.75</v>
      </c>
    </row>
    <row r="4418" spans="1:11" x14ac:dyDescent="0.25">
      <c r="A4418" s="4" t="s">
        <v>7272</v>
      </c>
      <c r="B4418" s="4" t="s">
        <v>7247</v>
      </c>
      <c r="C4418" s="4" t="s">
        <v>6340</v>
      </c>
      <c r="D4418" s="12" t="s">
        <v>7278</v>
      </c>
      <c r="E4418" s="4" t="s">
        <v>6285</v>
      </c>
      <c r="F4418" s="4" t="s">
        <v>7205</v>
      </c>
      <c r="G4418" s="4" t="s">
        <v>7181</v>
      </c>
      <c r="H4418" s="10">
        <v>44781</v>
      </c>
      <c r="I4418" s="5">
        <v>68700</v>
      </c>
      <c r="J4418" s="5">
        <v>-7156.25</v>
      </c>
      <c r="K4418" s="5">
        <f t="shared" si="68"/>
        <v>61543.75</v>
      </c>
    </row>
    <row r="4419" spans="1:11" x14ac:dyDescent="0.25">
      <c r="A4419" s="4" t="s">
        <v>7272</v>
      </c>
      <c r="B4419" s="4" t="s">
        <v>7247</v>
      </c>
      <c r="C4419" s="4" t="s">
        <v>6341</v>
      </c>
      <c r="D4419" s="12" t="s">
        <v>7278</v>
      </c>
      <c r="E4419" s="4" t="s">
        <v>6285</v>
      </c>
      <c r="F4419" s="4" t="s">
        <v>7205</v>
      </c>
      <c r="G4419" s="4" t="s">
        <v>7187</v>
      </c>
      <c r="H4419" s="10">
        <v>44781</v>
      </c>
      <c r="I4419" s="5">
        <v>68700</v>
      </c>
      <c r="J4419" s="5">
        <v>-7156.25</v>
      </c>
      <c r="K4419" s="5">
        <f t="shared" si="68"/>
        <v>61543.75</v>
      </c>
    </row>
    <row r="4420" spans="1:11" x14ac:dyDescent="0.25">
      <c r="A4420" s="4" t="s">
        <v>7272</v>
      </c>
      <c r="B4420" s="4" t="s">
        <v>7247</v>
      </c>
      <c r="C4420" s="4" t="s">
        <v>6342</v>
      </c>
      <c r="D4420" s="12" t="s">
        <v>7278</v>
      </c>
      <c r="E4420" s="4" t="s">
        <v>6285</v>
      </c>
      <c r="F4420" s="4" t="s">
        <v>7205</v>
      </c>
      <c r="G4420" s="4" t="s">
        <v>7174</v>
      </c>
      <c r="H4420" s="10">
        <v>44781</v>
      </c>
      <c r="I4420" s="5">
        <v>68700</v>
      </c>
      <c r="J4420" s="5">
        <v>-7156.25</v>
      </c>
      <c r="K4420" s="5">
        <f t="shared" si="68"/>
        <v>61543.75</v>
      </c>
    </row>
    <row r="4421" spans="1:11" x14ac:dyDescent="0.25">
      <c r="A4421" s="4" t="s">
        <v>7272</v>
      </c>
      <c r="B4421" s="4" t="s">
        <v>7247</v>
      </c>
      <c r="C4421" s="4" t="s">
        <v>6343</v>
      </c>
      <c r="D4421" s="12" t="s">
        <v>7278</v>
      </c>
      <c r="E4421" s="4" t="s">
        <v>6285</v>
      </c>
      <c r="F4421" s="4" t="s">
        <v>7205</v>
      </c>
      <c r="G4421" s="4" t="s">
        <v>7179</v>
      </c>
      <c r="H4421" s="10">
        <v>44781</v>
      </c>
      <c r="I4421" s="5">
        <v>68700</v>
      </c>
      <c r="J4421" s="5">
        <v>-7156.25</v>
      </c>
      <c r="K4421" s="5">
        <f t="shared" si="68"/>
        <v>61543.75</v>
      </c>
    </row>
    <row r="4422" spans="1:11" x14ac:dyDescent="0.25">
      <c r="A4422" s="4" t="s">
        <v>7272</v>
      </c>
      <c r="B4422" s="4" t="s">
        <v>7247</v>
      </c>
      <c r="C4422" s="4" t="s">
        <v>6344</v>
      </c>
      <c r="D4422" s="12" t="s">
        <v>7278</v>
      </c>
      <c r="E4422" s="4" t="s">
        <v>6285</v>
      </c>
      <c r="F4422" s="4" t="s">
        <v>7205</v>
      </c>
      <c r="G4422" s="4" t="s">
        <v>7186</v>
      </c>
      <c r="H4422" s="10">
        <v>44781</v>
      </c>
      <c r="I4422" s="5">
        <v>68700</v>
      </c>
      <c r="J4422" s="5">
        <v>-7156.25</v>
      </c>
      <c r="K4422" s="5">
        <f t="shared" si="68"/>
        <v>61543.75</v>
      </c>
    </row>
    <row r="4423" spans="1:11" x14ac:dyDescent="0.25">
      <c r="A4423" s="4" t="s">
        <v>7272</v>
      </c>
      <c r="B4423" s="4" t="s">
        <v>7247</v>
      </c>
      <c r="C4423" s="4" t="s">
        <v>6345</v>
      </c>
      <c r="D4423" s="12" t="s">
        <v>7278</v>
      </c>
      <c r="E4423" s="4" t="s">
        <v>6285</v>
      </c>
      <c r="F4423" s="4" t="s">
        <v>7205</v>
      </c>
      <c r="G4423" s="4" t="s">
        <v>7181</v>
      </c>
      <c r="H4423" s="10">
        <v>44781</v>
      </c>
      <c r="I4423" s="5">
        <v>68700</v>
      </c>
      <c r="J4423" s="5">
        <v>-7156.25</v>
      </c>
      <c r="K4423" s="5">
        <f t="shared" si="68"/>
        <v>61543.75</v>
      </c>
    </row>
    <row r="4424" spans="1:11" x14ac:dyDescent="0.25">
      <c r="A4424" s="4" t="s">
        <v>7272</v>
      </c>
      <c r="B4424" s="4" t="s">
        <v>7247</v>
      </c>
      <c r="C4424" s="4" t="s">
        <v>6346</v>
      </c>
      <c r="D4424" s="12" t="s">
        <v>7278</v>
      </c>
      <c r="E4424" s="4" t="s">
        <v>6285</v>
      </c>
      <c r="F4424" s="4" t="s">
        <v>7201</v>
      </c>
      <c r="G4424" s="4" t="s">
        <v>7176</v>
      </c>
      <c r="H4424" s="10">
        <v>44781</v>
      </c>
      <c r="I4424" s="5">
        <v>68700</v>
      </c>
      <c r="J4424" s="5">
        <v>-7156.25</v>
      </c>
      <c r="K4424" s="5">
        <f t="shared" si="68"/>
        <v>61543.75</v>
      </c>
    </row>
    <row r="4425" spans="1:11" x14ac:dyDescent="0.25">
      <c r="A4425" s="4" t="s">
        <v>7272</v>
      </c>
      <c r="B4425" s="4" t="s">
        <v>7247</v>
      </c>
      <c r="C4425" s="4" t="s">
        <v>6347</v>
      </c>
      <c r="D4425" s="12" t="s">
        <v>7278</v>
      </c>
      <c r="E4425" s="4" t="s">
        <v>6285</v>
      </c>
      <c r="F4425" s="4" t="s">
        <v>7205</v>
      </c>
      <c r="G4425" s="4" t="s">
        <v>7167</v>
      </c>
      <c r="H4425" s="10">
        <v>44781</v>
      </c>
      <c r="I4425" s="5">
        <v>68700</v>
      </c>
      <c r="J4425" s="5">
        <v>-7156.25</v>
      </c>
      <c r="K4425" s="5">
        <f t="shared" si="68"/>
        <v>61543.75</v>
      </c>
    </row>
    <row r="4426" spans="1:11" x14ac:dyDescent="0.25">
      <c r="A4426" s="4" t="s">
        <v>7272</v>
      </c>
      <c r="B4426" s="4" t="s">
        <v>7247</v>
      </c>
      <c r="C4426" s="4" t="s">
        <v>6348</v>
      </c>
      <c r="D4426" s="12" t="s">
        <v>7278</v>
      </c>
      <c r="E4426" s="4" t="s">
        <v>6285</v>
      </c>
      <c r="F4426" s="4" t="s">
        <v>7205</v>
      </c>
      <c r="G4426" s="4" t="s">
        <v>7172</v>
      </c>
      <c r="H4426" s="10">
        <v>44781</v>
      </c>
      <c r="I4426" s="5">
        <v>68700</v>
      </c>
      <c r="J4426" s="5">
        <v>-7156.25</v>
      </c>
      <c r="K4426" s="5">
        <f t="shared" si="68"/>
        <v>61543.75</v>
      </c>
    </row>
    <row r="4427" spans="1:11" x14ac:dyDescent="0.25">
      <c r="A4427" s="4" t="s">
        <v>7272</v>
      </c>
      <c r="B4427" s="4" t="s">
        <v>7247</v>
      </c>
      <c r="C4427" s="4" t="s">
        <v>6349</v>
      </c>
      <c r="D4427" s="12" t="s">
        <v>7278</v>
      </c>
      <c r="E4427" s="4" t="s">
        <v>6285</v>
      </c>
      <c r="F4427" s="4" t="s">
        <v>7205</v>
      </c>
      <c r="G4427" s="4" t="s">
        <v>7165</v>
      </c>
      <c r="H4427" s="10">
        <v>44781</v>
      </c>
      <c r="I4427" s="5">
        <v>68700</v>
      </c>
      <c r="J4427" s="5">
        <v>-7156.25</v>
      </c>
      <c r="K4427" s="5">
        <f t="shared" si="68"/>
        <v>61543.75</v>
      </c>
    </row>
    <row r="4428" spans="1:11" x14ac:dyDescent="0.25">
      <c r="A4428" s="4" t="s">
        <v>7272</v>
      </c>
      <c r="B4428" s="4" t="s">
        <v>7247</v>
      </c>
      <c r="C4428" s="4" t="s">
        <v>6350</v>
      </c>
      <c r="D4428" s="12" t="s">
        <v>7278</v>
      </c>
      <c r="E4428" s="4" t="s">
        <v>6285</v>
      </c>
      <c r="F4428" s="4" t="s">
        <v>7205</v>
      </c>
      <c r="G4428" s="4" t="s">
        <v>7180</v>
      </c>
      <c r="H4428" s="10">
        <v>44781</v>
      </c>
      <c r="I4428" s="5">
        <v>68700</v>
      </c>
      <c r="J4428" s="5">
        <v>-7156.25</v>
      </c>
      <c r="K4428" s="5">
        <f t="shared" si="68"/>
        <v>61543.75</v>
      </c>
    </row>
    <row r="4429" spans="1:11" x14ac:dyDescent="0.25">
      <c r="A4429" s="4" t="s">
        <v>7272</v>
      </c>
      <c r="B4429" s="4" t="s">
        <v>7247</v>
      </c>
      <c r="C4429" s="4" t="s">
        <v>6351</v>
      </c>
      <c r="D4429" s="12" t="s">
        <v>7278</v>
      </c>
      <c r="E4429" s="4" t="s">
        <v>6285</v>
      </c>
      <c r="F4429" s="4" t="s">
        <v>7205</v>
      </c>
      <c r="G4429" s="4" t="s">
        <v>7183</v>
      </c>
      <c r="H4429" s="10">
        <v>44781</v>
      </c>
      <c r="I4429" s="5">
        <v>68700</v>
      </c>
      <c r="J4429" s="5">
        <v>-7156.25</v>
      </c>
      <c r="K4429" s="5">
        <f t="shared" si="68"/>
        <v>61543.75</v>
      </c>
    </row>
    <row r="4430" spans="1:11" x14ac:dyDescent="0.25">
      <c r="A4430" s="4" t="s">
        <v>7272</v>
      </c>
      <c r="B4430" s="4" t="s">
        <v>7247</v>
      </c>
      <c r="C4430" s="4" t="s">
        <v>6352</v>
      </c>
      <c r="D4430" s="12" t="s">
        <v>7278</v>
      </c>
      <c r="E4430" s="4" t="s">
        <v>6285</v>
      </c>
      <c r="F4430" s="4" t="s">
        <v>7205</v>
      </c>
      <c r="G4430" s="4" t="s">
        <v>7168</v>
      </c>
      <c r="H4430" s="10">
        <v>44781</v>
      </c>
      <c r="I4430" s="5">
        <v>68700</v>
      </c>
      <c r="J4430" s="5">
        <v>-7156.25</v>
      </c>
      <c r="K4430" s="5">
        <f t="shared" si="68"/>
        <v>61543.75</v>
      </c>
    </row>
    <row r="4431" spans="1:11" x14ac:dyDescent="0.25">
      <c r="A4431" s="4" t="s">
        <v>7272</v>
      </c>
      <c r="B4431" s="4" t="s">
        <v>7247</v>
      </c>
      <c r="C4431" s="4" t="s">
        <v>6353</v>
      </c>
      <c r="D4431" s="12" t="s">
        <v>7278</v>
      </c>
      <c r="E4431" s="4" t="s">
        <v>6285</v>
      </c>
      <c r="F4431" s="4" t="s">
        <v>7205</v>
      </c>
      <c r="G4431" s="4" t="s">
        <v>7194</v>
      </c>
      <c r="H4431" s="10">
        <v>44781</v>
      </c>
      <c r="I4431" s="5">
        <v>68700</v>
      </c>
      <c r="J4431" s="5">
        <v>-7156.25</v>
      </c>
      <c r="K4431" s="5">
        <f t="shared" si="68"/>
        <v>61543.75</v>
      </c>
    </row>
    <row r="4432" spans="1:11" x14ac:dyDescent="0.25">
      <c r="A4432" s="4" t="s">
        <v>7272</v>
      </c>
      <c r="B4432" s="4" t="s">
        <v>7247</v>
      </c>
      <c r="C4432" s="4" t="s">
        <v>6354</v>
      </c>
      <c r="D4432" s="12" t="s">
        <v>7278</v>
      </c>
      <c r="E4432" s="4" t="s">
        <v>6285</v>
      </c>
      <c r="F4432" s="4" t="s">
        <v>7205</v>
      </c>
      <c r="G4432" s="4" t="s">
        <v>7192</v>
      </c>
      <c r="H4432" s="10">
        <v>44781</v>
      </c>
      <c r="I4432" s="5">
        <v>68700</v>
      </c>
      <c r="J4432" s="5">
        <v>-7156.25</v>
      </c>
      <c r="K4432" s="5">
        <f t="shared" si="68"/>
        <v>61543.75</v>
      </c>
    </row>
    <row r="4433" spans="1:11" x14ac:dyDescent="0.25">
      <c r="A4433" s="4" t="s">
        <v>7272</v>
      </c>
      <c r="B4433" s="4" t="s">
        <v>7247</v>
      </c>
      <c r="C4433" s="4" t="s">
        <v>6355</v>
      </c>
      <c r="D4433" s="12" t="s">
        <v>7278</v>
      </c>
      <c r="E4433" s="4" t="s">
        <v>6285</v>
      </c>
      <c r="F4433" s="4" t="s">
        <v>7205</v>
      </c>
      <c r="G4433" s="4" t="s">
        <v>7166</v>
      </c>
      <c r="H4433" s="10">
        <v>44781</v>
      </c>
      <c r="I4433" s="5">
        <v>68700</v>
      </c>
      <c r="J4433" s="5">
        <v>-7156.25</v>
      </c>
      <c r="K4433" s="5">
        <f t="shared" si="68"/>
        <v>61543.75</v>
      </c>
    </row>
    <row r="4434" spans="1:11" x14ac:dyDescent="0.25">
      <c r="A4434" s="4" t="s">
        <v>7272</v>
      </c>
      <c r="B4434" s="4" t="s">
        <v>7247</v>
      </c>
      <c r="C4434" s="4" t="s">
        <v>6356</v>
      </c>
      <c r="D4434" s="12" t="s">
        <v>7278</v>
      </c>
      <c r="E4434" s="4" t="s">
        <v>6285</v>
      </c>
      <c r="F4434" s="4" t="s">
        <v>7205</v>
      </c>
      <c r="G4434" s="4" t="s">
        <v>7180</v>
      </c>
      <c r="H4434" s="10">
        <v>44781</v>
      </c>
      <c r="I4434" s="5">
        <v>68700</v>
      </c>
      <c r="J4434" s="5">
        <v>-7156.25</v>
      </c>
      <c r="K4434" s="5">
        <f t="shared" si="68"/>
        <v>61543.75</v>
      </c>
    </row>
    <row r="4435" spans="1:11" x14ac:dyDescent="0.25">
      <c r="A4435" s="4" t="s">
        <v>7272</v>
      </c>
      <c r="B4435" s="4" t="s">
        <v>7247</v>
      </c>
      <c r="C4435" s="4" t="s">
        <v>6357</v>
      </c>
      <c r="D4435" s="12" t="s">
        <v>7278</v>
      </c>
      <c r="E4435" s="4" t="s">
        <v>6285</v>
      </c>
      <c r="F4435" s="4" t="s">
        <v>7203</v>
      </c>
      <c r="G4435" s="4" t="s">
        <v>7177</v>
      </c>
      <c r="H4435" s="10">
        <v>44781</v>
      </c>
      <c r="I4435" s="5">
        <v>68700</v>
      </c>
      <c r="J4435" s="5">
        <v>-7156.25</v>
      </c>
      <c r="K4435" s="5">
        <f t="shared" si="68"/>
        <v>61543.75</v>
      </c>
    </row>
    <row r="4436" spans="1:11" x14ac:dyDescent="0.25">
      <c r="A4436" s="4" t="s">
        <v>7272</v>
      </c>
      <c r="B4436" s="4" t="s">
        <v>7247</v>
      </c>
      <c r="C4436" s="4" t="s">
        <v>6358</v>
      </c>
      <c r="D4436" s="12" t="s">
        <v>7278</v>
      </c>
      <c r="E4436" s="4" t="s">
        <v>6285</v>
      </c>
      <c r="F4436" s="4" t="s">
        <v>7205</v>
      </c>
      <c r="G4436" s="4" t="s">
        <v>7181</v>
      </c>
      <c r="H4436" s="10">
        <v>44781</v>
      </c>
      <c r="I4436" s="5">
        <v>68700</v>
      </c>
      <c r="J4436" s="5">
        <v>-7156.25</v>
      </c>
      <c r="K4436" s="5">
        <f t="shared" si="68"/>
        <v>61543.75</v>
      </c>
    </row>
    <row r="4437" spans="1:11" x14ac:dyDescent="0.25">
      <c r="A4437" s="4" t="s">
        <v>7272</v>
      </c>
      <c r="B4437" s="4" t="s">
        <v>7247</v>
      </c>
      <c r="C4437" s="4" t="s">
        <v>6359</v>
      </c>
      <c r="D4437" s="12" t="s">
        <v>7278</v>
      </c>
      <c r="E4437" s="4" t="s">
        <v>6285</v>
      </c>
      <c r="F4437" s="4" t="s">
        <v>7205</v>
      </c>
      <c r="G4437" s="4" t="s">
        <v>7166</v>
      </c>
      <c r="H4437" s="10">
        <v>44781</v>
      </c>
      <c r="I4437" s="5">
        <v>68700</v>
      </c>
      <c r="J4437" s="5">
        <v>-7156.25</v>
      </c>
      <c r="K4437" s="5">
        <f t="shared" si="68"/>
        <v>61543.75</v>
      </c>
    </row>
    <row r="4438" spans="1:11" x14ac:dyDescent="0.25">
      <c r="A4438" s="4" t="s">
        <v>7272</v>
      </c>
      <c r="B4438" s="4" t="s">
        <v>7247</v>
      </c>
      <c r="C4438" s="4" t="s">
        <v>6360</v>
      </c>
      <c r="D4438" s="12" t="s">
        <v>7278</v>
      </c>
      <c r="E4438" s="4" t="s">
        <v>6285</v>
      </c>
      <c r="F4438" s="4" t="s">
        <v>7205</v>
      </c>
      <c r="G4438" s="4" t="s">
        <v>7194</v>
      </c>
      <c r="H4438" s="10">
        <v>44781</v>
      </c>
      <c r="I4438" s="5">
        <v>68700</v>
      </c>
      <c r="J4438" s="5">
        <v>-7156.25</v>
      </c>
      <c r="K4438" s="5">
        <f t="shared" si="68"/>
        <v>61543.75</v>
      </c>
    </row>
    <row r="4439" spans="1:11" x14ac:dyDescent="0.25">
      <c r="A4439" s="4" t="s">
        <v>7272</v>
      </c>
      <c r="B4439" s="4" t="s">
        <v>7247</v>
      </c>
      <c r="C4439" s="4" t="s">
        <v>6361</v>
      </c>
      <c r="D4439" s="12" t="s">
        <v>7278</v>
      </c>
      <c r="E4439" s="4" t="s">
        <v>6285</v>
      </c>
      <c r="F4439" s="4" t="s">
        <v>7205</v>
      </c>
      <c r="G4439" s="4" t="s">
        <v>7183</v>
      </c>
      <c r="H4439" s="10">
        <v>44781</v>
      </c>
      <c r="I4439" s="5">
        <v>68700</v>
      </c>
      <c r="J4439" s="5">
        <v>-7156.25</v>
      </c>
      <c r="K4439" s="5">
        <f t="shared" si="68"/>
        <v>61543.75</v>
      </c>
    </row>
    <row r="4440" spans="1:11" x14ac:dyDescent="0.25">
      <c r="A4440" s="4" t="s">
        <v>7272</v>
      </c>
      <c r="B4440" s="4" t="s">
        <v>7247</v>
      </c>
      <c r="C4440" s="4" t="s">
        <v>6362</v>
      </c>
      <c r="D4440" s="12" t="s">
        <v>7278</v>
      </c>
      <c r="E4440" s="4" t="s">
        <v>6285</v>
      </c>
      <c r="F4440" s="4" t="s">
        <v>7205</v>
      </c>
      <c r="G4440" s="4" t="s">
        <v>7168</v>
      </c>
      <c r="H4440" s="10">
        <v>44781</v>
      </c>
      <c r="I4440" s="5">
        <v>68700</v>
      </c>
      <c r="J4440" s="5">
        <v>-7156.25</v>
      </c>
      <c r="K4440" s="5">
        <f t="shared" si="68"/>
        <v>61543.75</v>
      </c>
    </row>
    <row r="4441" spans="1:11" x14ac:dyDescent="0.25">
      <c r="A4441" s="4" t="s">
        <v>7272</v>
      </c>
      <c r="B4441" s="4" t="s">
        <v>7247</v>
      </c>
      <c r="C4441" s="4" t="s">
        <v>6363</v>
      </c>
      <c r="D4441" s="12" t="s">
        <v>7278</v>
      </c>
      <c r="E4441" s="4" t="s">
        <v>6285</v>
      </c>
      <c r="F4441" s="4" t="s">
        <v>7205</v>
      </c>
      <c r="G4441" s="4" t="s">
        <v>7173</v>
      </c>
      <c r="H4441" s="10">
        <v>44781</v>
      </c>
      <c r="I4441" s="5">
        <v>68700</v>
      </c>
      <c r="J4441" s="5">
        <v>-7156.25</v>
      </c>
      <c r="K4441" s="5">
        <f t="shared" si="68"/>
        <v>61543.75</v>
      </c>
    </row>
    <row r="4442" spans="1:11" x14ac:dyDescent="0.25">
      <c r="A4442" s="4" t="s">
        <v>7272</v>
      </c>
      <c r="B4442" s="4" t="s">
        <v>7247</v>
      </c>
      <c r="C4442" s="4" t="s">
        <v>6364</v>
      </c>
      <c r="D4442" s="12" t="s">
        <v>7278</v>
      </c>
      <c r="E4442" s="4" t="s">
        <v>6285</v>
      </c>
      <c r="F4442" s="4" t="s">
        <v>7205</v>
      </c>
      <c r="G4442" s="4" t="s">
        <v>7181</v>
      </c>
      <c r="H4442" s="10">
        <v>44781</v>
      </c>
      <c r="I4442" s="5">
        <v>68700</v>
      </c>
      <c r="J4442" s="5">
        <v>-7156.25</v>
      </c>
      <c r="K4442" s="5">
        <f t="shared" ref="K4442:K4505" si="69">+I4442+J4442</f>
        <v>61543.75</v>
      </c>
    </row>
    <row r="4443" spans="1:11" x14ac:dyDescent="0.25">
      <c r="A4443" s="4" t="s">
        <v>7272</v>
      </c>
      <c r="B4443" s="4" t="s">
        <v>7247</v>
      </c>
      <c r="C4443" s="4" t="s">
        <v>6365</v>
      </c>
      <c r="D4443" s="12" t="s">
        <v>7278</v>
      </c>
      <c r="E4443" s="4" t="s">
        <v>6285</v>
      </c>
      <c r="F4443" s="4" t="s">
        <v>7205</v>
      </c>
      <c r="G4443" s="4" t="s">
        <v>7182</v>
      </c>
      <c r="H4443" s="10">
        <v>44781</v>
      </c>
      <c r="I4443" s="5">
        <v>68700</v>
      </c>
      <c r="J4443" s="5">
        <v>-7156.25</v>
      </c>
      <c r="K4443" s="5">
        <f t="shared" si="69"/>
        <v>61543.75</v>
      </c>
    </row>
    <row r="4444" spans="1:11" x14ac:dyDescent="0.25">
      <c r="A4444" s="4" t="s">
        <v>7272</v>
      </c>
      <c r="B4444" s="4" t="s">
        <v>7247</v>
      </c>
      <c r="C4444" s="4" t="s">
        <v>6366</v>
      </c>
      <c r="D4444" s="12" t="s">
        <v>7278</v>
      </c>
      <c r="E4444" s="4" t="s">
        <v>6285</v>
      </c>
      <c r="F4444" s="4" t="s">
        <v>7205</v>
      </c>
      <c r="G4444" s="4" t="s">
        <v>7184</v>
      </c>
      <c r="H4444" s="10">
        <v>44781</v>
      </c>
      <c r="I4444" s="5">
        <v>68700</v>
      </c>
      <c r="J4444" s="5">
        <v>-7156.25</v>
      </c>
      <c r="K4444" s="5">
        <f t="shared" si="69"/>
        <v>61543.75</v>
      </c>
    </row>
    <row r="4445" spans="1:11" x14ac:dyDescent="0.25">
      <c r="A4445" s="4" t="s">
        <v>7272</v>
      </c>
      <c r="B4445" s="4" t="s">
        <v>7247</v>
      </c>
      <c r="C4445" s="4" t="s">
        <v>6367</v>
      </c>
      <c r="D4445" s="12" t="s">
        <v>7278</v>
      </c>
      <c r="E4445" s="4" t="s">
        <v>6285</v>
      </c>
      <c r="F4445" s="4" t="s">
        <v>7205</v>
      </c>
      <c r="G4445" s="4" t="s">
        <v>7181</v>
      </c>
      <c r="H4445" s="10">
        <v>44781</v>
      </c>
      <c r="I4445" s="5">
        <v>68700</v>
      </c>
      <c r="J4445" s="5">
        <v>-7156.25</v>
      </c>
      <c r="K4445" s="5">
        <f t="shared" si="69"/>
        <v>61543.75</v>
      </c>
    </row>
    <row r="4446" spans="1:11" x14ac:dyDescent="0.25">
      <c r="A4446" s="4" t="s">
        <v>7272</v>
      </c>
      <c r="B4446" s="4" t="s">
        <v>7247</v>
      </c>
      <c r="C4446" s="4" t="s">
        <v>6368</v>
      </c>
      <c r="D4446" s="12" t="s">
        <v>7278</v>
      </c>
      <c r="E4446" s="4" t="s">
        <v>6285</v>
      </c>
      <c r="F4446" s="4" t="s">
        <v>7205</v>
      </c>
      <c r="G4446" s="4" t="s">
        <v>7166</v>
      </c>
      <c r="H4446" s="10">
        <v>44781</v>
      </c>
      <c r="I4446" s="5">
        <v>68700</v>
      </c>
      <c r="J4446" s="5">
        <v>-7156.25</v>
      </c>
      <c r="K4446" s="5">
        <f t="shared" si="69"/>
        <v>61543.75</v>
      </c>
    </row>
    <row r="4447" spans="1:11" x14ac:dyDescent="0.25">
      <c r="A4447" s="4" t="s">
        <v>7272</v>
      </c>
      <c r="B4447" s="4" t="s">
        <v>7247</v>
      </c>
      <c r="C4447" s="4" t="s">
        <v>6369</v>
      </c>
      <c r="D4447" s="12" t="s">
        <v>7278</v>
      </c>
      <c r="E4447" s="4" t="s">
        <v>6285</v>
      </c>
      <c r="F4447" s="4" t="s">
        <v>7205</v>
      </c>
      <c r="G4447" s="4" t="s">
        <v>7173</v>
      </c>
      <c r="H4447" s="10">
        <v>44781</v>
      </c>
      <c r="I4447" s="5">
        <v>68700</v>
      </c>
      <c r="J4447" s="5">
        <v>-7156.25</v>
      </c>
      <c r="K4447" s="5">
        <f t="shared" si="69"/>
        <v>61543.75</v>
      </c>
    </row>
    <row r="4448" spans="1:11" x14ac:dyDescent="0.25">
      <c r="A4448" s="4" t="s">
        <v>7272</v>
      </c>
      <c r="B4448" s="4" t="s">
        <v>7247</v>
      </c>
      <c r="C4448" s="4" t="s">
        <v>6370</v>
      </c>
      <c r="D4448" s="12" t="s">
        <v>7278</v>
      </c>
      <c r="E4448" s="4" t="s">
        <v>6285</v>
      </c>
      <c r="F4448" s="4" t="s">
        <v>7205</v>
      </c>
      <c r="G4448" s="4" t="s">
        <v>7167</v>
      </c>
      <c r="H4448" s="10">
        <v>44781</v>
      </c>
      <c r="I4448" s="5">
        <v>68700</v>
      </c>
      <c r="J4448" s="5">
        <v>-7156.25</v>
      </c>
      <c r="K4448" s="5">
        <f t="shared" si="69"/>
        <v>61543.75</v>
      </c>
    </row>
    <row r="4449" spans="1:11" x14ac:dyDescent="0.25">
      <c r="A4449" s="4" t="s">
        <v>7272</v>
      </c>
      <c r="B4449" s="4" t="s">
        <v>7247</v>
      </c>
      <c r="C4449" s="4" t="s">
        <v>6371</v>
      </c>
      <c r="D4449" s="12" t="s">
        <v>7278</v>
      </c>
      <c r="E4449" s="4" t="s">
        <v>6285</v>
      </c>
      <c r="F4449" s="4" t="s">
        <v>7205</v>
      </c>
      <c r="G4449" s="4" t="s">
        <v>7192</v>
      </c>
      <c r="H4449" s="10">
        <v>44781</v>
      </c>
      <c r="I4449" s="5">
        <v>68700</v>
      </c>
      <c r="J4449" s="5">
        <v>-7156.25</v>
      </c>
      <c r="K4449" s="5">
        <f t="shared" si="69"/>
        <v>61543.75</v>
      </c>
    </row>
    <row r="4450" spans="1:11" x14ac:dyDescent="0.25">
      <c r="A4450" s="4" t="s">
        <v>7272</v>
      </c>
      <c r="B4450" s="4" t="s">
        <v>7247</v>
      </c>
      <c r="C4450" s="4" t="s">
        <v>6372</v>
      </c>
      <c r="D4450" s="12" t="s">
        <v>7278</v>
      </c>
      <c r="E4450" s="4" t="s">
        <v>6285</v>
      </c>
      <c r="F4450" s="4" t="s">
        <v>7205</v>
      </c>
      <c r="G4450" s="4" t="s">
        <v>7182</v>
      </c>
      <c r="H4450" s="10">
        <v>44781</v>
      </c>
      <c r="I4450" s="5">
        <v>68700</v>
      </c>
      <c r="J4450" s="5">
        <v>-7156.25</v>
      </c>
      <c r="K4450" s="5">
        <f t="shared" si="69"/>
        <v>61543.75</v>
      </c>
    </row>
    <row r="4451" spans="1:11" x14ac:dyDescent="0.25">
      <c r="A4451" s="4" t="s">
        <v>7272</v>
      </c>
      <c r="B4451" s="4" t="s">
        <v>7247</v>
      </c>
      <c r="C4451" s="4" t="s">
        <v>6373</v>
      </c>
      <c r="D4451" s="12" t="s">
        <v>7278</v>
      </c>
      <c r="E4451" s="4" t="s">
        <v>6285</v>
      </c>
      <c r="F4451" s="4" t="s">
        <v>7205</v>
      </c>
      <c r="G4451" s="4" t="s">
        <v>7181</v>
      </c>
      <c r="H4451" s="10">
        <v>44781</v>
      </c>
      <c r="I4451" s="5">
        <v>68700</v>
      </c>
      <c r="J4451" s="5">
        <v>-7156.25</v>
      </c>
      <c r="K4451" s="5">
        <f t="shared" si="69"/>
        <v>61543.75</v>
      </c>
    </row>
    <row r="4452" spans="1:11" x14ac:dyDescent="0.25">
      <c r="A4452" s="4" t="s">
        <v>7272</v>
      </c>
      <c r="B4452" s="4" t="s">
        <v>7247</v>
      </c>
      <c r="C4452" s="4" t="s">
        <v>6374</v>
      </c>
      <c r="D4452" s="12" t="s">
        <v>7278</v>
      </c>
      <c r="E4452" s="4" t="s">
        <v>6285</v>
      </c>
      <c r="F4452" s="4" t="s">
        <v>7205</v>
      </c>
      <c r="G4452" s="4" t="s">
        <v>7181</v>
      </c>
      <c r="H4452" s="10">
        <v>44781</v>
      </c>
      <c r="I4452" s="5">
        <v>68700</v>
      </c>
      <c r="J4452" s="5">
        <v>-7156.25</v>
      </c>
      <c r="K4452" s="5">
        <f t="shared" si="69"/>
        <v>61543.75</v>
      </c>
    </row>
    <row r="4453" spans="1:11" x14ac:dyDescent="0.25">
      <c r="A4453" s="4" t="s">
        <v>7272</v>
      </c>
      <c r="B4453" s="4" t="s">
        <v>7247</v>
      </c>
      <c r="C4453" s="4" t="s">
        <v>6375</v>
      </c>
      <c r="D4453" s="12" t="s">
        <v>7278</v>
      </c>
      <c r="E4453" s="4" t="s">
        <v>6285</v>
      </c>
      <c r="F4453" s="4" t="s">
        <v>7205</v>
      </c>
      <c r="G4453" s="4" t="s">
        <v>7181</v>
      </c>
      <c r="H4453" s="10">
        <v>44781</v>
      </c>
      <c r="I4453" s="5">
        <v>68700</v>
      </c>
      <c r="J4453" s="5">
        <v>-7156.25</v>
      </c>
      <c r="K4453" s="5">
        <f t="shared" si="69"/>
        <v>61543.75</v>
      </c>
    </row>
    <row r="4454" spans="1:11" x14ac:dyDescent="0.25">
      <c r="A4454" s="4" t="s">
        <v>7272</v>
      </c>
      <c r="B4454" s="4" t="s">
        <v>7247</v>
      </c>
      <c r="C4454" s="4" t="s">
        <v>6376</v>
      </c>
      <c r="D4454" s="12" t="s">
        <v>7278</v>
      </c>
      <c r="E4454" s="4" t="s">
        <v>6285</v>
      </c>
      <c r="F4454" s="4" t="s">
        <v>7202</v>
      </c>
      <c r="G4454" s="4" t="s">
        <v>7177</v>
      </c>
      <c r="H4454" s="10">
        <v>44781</v>
      </c>
      <c r="I4454" s="5">
        <v>68700</v>
      </c>
      <c r="J4454" s="5">
        <v>-7156.25</v>
      </c>
      <c r="K4454" s="5">
        <f t="shared" si="69"/>
        <v>61543.75</v>
      </c>
    </row>
    <row r="4455" spans="1:11" x14ac:dyDescent="0.25">
      <c r="A4455" s="4" t="s">
        <v>7272</v>
      </c>
      <c r="B4455" s="4" t="s">
        <v>7247</v>
      </c>
      <c r="C4455" s="4" t="s">
        <v>6377</v>
      </c>
      <c r="D4455" s="12" t="s">
        <v>7278</v>
      </c>
      <c r="E4455" s="4" t="s">
        <v>6285</v>
      </c>
      <c r="F4455" s="4" t="s">
        <v>7205</v>
      </c>
      <c r="G4455" s="4" t="s">
        <v>7181</v>
      </c>
      <c r="H4455" s="10">
        <v>44781</v>
      </c>
      <c r="I4455" s="5">
        <v>68700</v>
      </c>
      <c r="J4455" s="5">
        <v>-7156.25</v>
      </c>
      <c r="K4455" s="5">
        <f t="shared" si="69"/>
        <v>61543.75</v>
      </c>
    </row>
    <row r="4456" spans="1:11" x14ac:dyDescent="0.25">
      <c r="A4456" s="4" t="s">
        <v>7272</v>
      </c>
      <c r="B4456" s="4" t="s">
        <v>7247</v>
      </c>
      <c r="C4456" s="4" t="s">
        <v>6378</v>
      </c>
      <c r="D4456" s="12" t="s">
        <v>7278</v>
      </c>
      <c r="E4456" s="4" t="s">
        <v>6285</v>
      </c>
      <c r="F4456" s="4" t="s">
        <v>7205</v>
      </c>
      <c r="G4456" s="4" t="s">
        <v>7184</v>
      </c>
      <c r="H4456" s="10">
        <v>44781</v>
      </c>
      <c r="I4456" s="5">
        <v>68700</v>
      </c>
      <c r="J4456" s="5">
        <v>-7156.25</v>
      </c>
      <c r="K4456" s="5">
        <f t="shared" si="69"/>
        <v>61543.75</v>
      </c>
    </row>
    <row r="4457" spans="1:11" x14ac:dyDescent="0.25">
      <c r="A4457" s="4" t="s">
        <v>7272</v>
      </c>
      <c r="B4457" s="4" t="s">
        <v>7247</v>
      </c>
      <c r="C4457" s="4" t="s">
        <v>6379</v>
      </c>
      <c r="D4457" s="12" t="s">
        <v>7278</v>
      </c>
      <c r="E4457" s="4" t="s">
        <v>6285</v>
      </c>
      <c r="F4457" s="4" t="s">
        <v>7205</v>
      </c>
      <c r="G4457" s="4" t="s">
        <v>7181</v>
      </c>
      <c r="H4457" s="10">
        <v>44781</v>
      </c>
      <c r="I4457" s="5">
        <v>68700</v>
      </c>
      <c r="J4457" s="5">
        <v>-7156.25</v>
      </c>
      <c r="K4457" s="5">
        <f t="shared" si="69"/>
        <v>61543.75</v>
      </c>
    </row>
    <row r="4458" spans="1:11" x14ac:dyDescent="0.25">
      <c r="A4458" s="4" t="s">
        <v>7272</v>
      </c>
      <c r="B4458" s="4" t="s">
        <v>7247</v>
      </c>
      <c r="C4458" s="4" t="s">
        <v>6380</v>
      </c>
      <c r="D4458" s="12" t="s">
        <v>7278</v>
      </c>
      <c r="E4458" s="4" t="s">
        <v>6285</v>
      </c>
      <c r="F4458" s="4" t="s">
        <v>7205</v>
      </c>
      <c r="G4458" s="4" t="s">
        <v>7171</v>
      </c>
      <c r="H4458" s="10">
        <v>44781</v>
      </c>
      <c r="I4458" s="5">
        <v>68700</v>
      </c>
      <c r="J4458" s="5">
        <v>-7156.25</v>
      </c>
      <c r="K4458" s="5">
        <f t="shared" si="69"/>
        <v>61543.75</v>
      </c>
    </row>
    <row r="4459" spans="1:11" x14ac:dyDescent="0.25">
      <c r="A4459" s="4" t="s">
        <v>7272</v>
      </c>
      <c r="B4459" s="4" t="s">
        <v>7247</v>
      </c>
      <c r="C4459" s="4" t="s">
        <v>6381</v>
      </c>
      <c r="D4459" s="12" t="s">
        <v>7278</v>
      </c>
      <c r="E4459" s="4" t="s">
        <v>6285</v>
      </c>
      <c r="F4459" s="4" t="s">
        <v>7205</v>
      </c>
      <c r="G4459" s="4" t="s">
        <v>7166</v>
      </c>
      <c r="H4459" s="10">
        <v>44781</v>
      </c>
      <c r="I4459" s="5">
        <v>68700</v>
      </c>
      <c r="J4459" s="5">
        <v>-7156.25</v>
      </c>
      <c r="K4459" s="5">
        <f t="shared" si="69"/>
        <v>61543.75</v>
      </c>
    </row>
    <row r="4460" spans="1:11" x14ac:dyDescent="0.25">
      <c r="A4460" s="4" t="s">
        <v>7272</v>
      </c>
      <c r="B4460" s="4" t="s">
        <v>7247</v>
      </c>
      <c r="C4460" s="4" t="s">
        <v>6382</v>
      </c>
      <c r="D4460" s="12" t="s">
        <v>7278</v>
      </c>
      <c r="E4460" s="4" t="s">
        <v>6285</v>
      </c>
      <c r="F4460" s="4" t="s">
        <v>7205</v>
      </c>
      <c r="G4460" s="4" t="s">
        <v>7194</v>
      </c>
      <c r="H4460" s="10">
        <v>44781</v>
      </c>
      <c r="I4460" s="5">
        <v>68700</v>
      </c>
      <c r="J4460" s="5">
        <v>-7156.25</v>
      </c>
      <c r="K4460" s="5">
        <f t="shared" si="69"/>
        <v>61543.75</v>
      </c>
    </row>
    <row r="4461" spans="1:11" x14ac:dyDescent="0.25">
      <c r="A4461" s="4" t="s">
        <v>7272</v>
      </c>
      <c r="B4461" s="4" t="s">
        <v>7247</v>
      </c>
      <c r="C4461" s="4" t="s">
        <v>6383</v>
      </c>
      <c r="D4461" s="12" t="s">
        <v>7278</v>
      </c>
      <c r="E4461" s="4" t="s">
        <v>6285</v>
      </c>
      <c r="F4461" s="4" t="s">
        <v>7202</v>
      </c>
      <c r="G4461" s="4" t="s">
        <v>7177</v>
      </c>
      <c r="H4461" s="10">
        <v>44781</v>
      </c>
      <c r="I4461" s="5">
        <v>68700</v>
      </c>
      <c r="J4461" s="5">
        <v>-7156.25</v>
      </c>
      <c r="K4461" s="5">
        <f t="shared" si="69"/>
        <v>61543.75</v>
      </c>
    </row>
    <row r="4462" spans="1:11" x14ac:dyDescent="0.25">
      <c r="A4462" s="4" t="s">
        <v>7272</v>
      </c>
      <c r="B4462" s="4" t="s">
        <v>7247</v>
      </c>
      <c r="C4462" s="4" t="s">
        <v>6384</v>
      </c>
      <c r="D4462" s="12" t="s">
        <v>7278</v>
      </c>
      <c r="E4462" s="4" t="s">
        <v>6285</v>
      </c>
      <c r="F4462" s="4" t="s">
        <v>7201</v>
      </c>
      <c r="G4462" s="4" t="s">
        <v>7176</v>
      </c>
      <c r="H4462" s="10">
        <v>44781</v>
      </c>
      <c r="I4462" s="5">
        <v>68700</v>
      </c>
      <c r="J4462" s="5">
        <v>-7156.25</v>
      </c>
      <c r="K4462" s="5">
        <f t="shared" si="69"/>
        <v>61543.75</v>
      </c>
    </row>
    <row r="4463" spans="1:11" x14ac:dyDescent="0.25">
      <c r="A4463" s="4" t="s">
        <v>7272</v>
      </c>
      <c r="B4463" s="4" t="s">
        <v>7247</v>
      </c>
      <c r="C4463" s="4" t="s">
        <v>6385</v>
      </c>
      <c r="D4463" s="12" t="s">
        <v>7278</v>
      </c>
      <c r="E4463" s="4" t="s">
        <v>6285</v>
      </c>
      <c r="F4463" s="4" t="s">
        <v>7205</v>
      </c>
      <c r="G4463" s="4" t="s">
        <v>7181</v>
      </c>
      <c r="H4463" s="10">
        <v>44781</v>
      </c>
      <c r="I4463" s="5">
        <v>68700</v>
      </c>
      <c r="J4463" s="5">
        <v>-7156.25</v>
      </c>
      <c r="K4463" s="5">
        <f t="shared" si="69"/>
        <v>61543.75</v>
      </c>
    </row>
    <row r="4464" spans="1:11" x14ac:dyDescent="0.25">
      <c r="A4464" s="4" t="s">
        <v>7272</v>
      </c>
      <c r="B4464" s="4" t="s">
        <v>7247</v>
      </c>
      <c r="C4464" s="4" t="s">
        <v>6386</v>
      </c>
      <c r="D4464" s="12" t="s">
        <v>7278</v>
      </c>
      <c r="E4464" s="4" t="s">
        <v>6285</v>
      </c>
      <c r="F4464" s="4" t="s">
        <v>7205</v>
      </c>
      <c r="G4464" s="4" t="s">
        <v>7174</v>
      </c>
      <c r="H4464" s="10">
        <v>44781</v>
      </c>
      <c r="I4464" s="5">
        <v>68700</v>
      </c>
      <c r="J4464" s="5">
        <v>-7156.25</v>
      </c>
      <c r="K4464" s="5">
        <f t="shared" si="69"/>
        <v>61543.75</v>
      </c>
    </row>
    <row r="4465" spans="1:11" x14ac:dyDescent="0.25">
      <c r="A4465" s="4" t="s">
        <v>7272</v>
      </c>
      <c r="B4465" s="4" t="s">
        <v>7247</v>
      </c>
      <c r="C4465" s="4" t="s">
        <v>6387</v>
      </c>
      <c r="D4465" s="12" t="s">
        <v>7278</v>
      </c>
      <c r="E4465" s="4" t="s">
        <v>6285</v>
      </c>
      <c r="F4465" s="4" t="s">
        <v>7201</v>
      </c>
      <c r="G4465" s="4" t="s">
        <v>7176</v>
      </c>
      <c r="H4465" s="10">
        <v>44781</v>
      </c>
      <c r="I4465" s="5">
        <v>68700</v>
      </c>
      <c r="J4465" s="5">
        <v>-7156.25</v>
      </c>
      <c r="K4465" s="5">
        <f t="shared" si="69"/>
        <v>61543.75</v>
      </c>
    </row>
    <row r="4466" spans="1:11" x14ac:dyDescent="0.25">
      <c r="A4466" s="4" t="s">
        <v>7272</v>
      </c>
      <c r="B4466" s="4" t="s">
        <v>7247</v>
      </c>
      <c r="C4466" s="4" t="s">
        <v>6388</v>
      </c>
      <c r="D4466" s="12" t="s">
        <v>7278</v>
      </c>
      <c r="E4466" s="4" t="s">
        <v>6285</v>
      </c>
      <c r="F4466" s="4" t="s">
        <v>7205</v>
      </c>
      <c r="G4466" s="4" t="s">
        <v>7181</v>
      </c>
      <c r="H4466" s="10">
        <v>44781</v>
      </c>
      <c r="I4466" s="5">
        <v>68700</v>
      </c>
      <c r="J4466" s="5">
        <v>-7156.25</v>
      </c>
      <c r="K4466" s="5">
        <f t="shared" si="69"/>
        <v>61543.75</v>
      </c>
    </row>
    <row r="4467" spans="1:11" x14ac:dyDescent="0.25">
      <c r="A4467" s="4" t="s">
        <v>7272</v>
      </c>
      <c r="B4467" s="4" t="s">
        <v>7247</v>
      </c>
      <c r="C4467" s="4" t="s">
        <v>6389</v>
      </c>
      <c r="D4467" s="12" t="s">
        <v>7278</v>
      </c>
      <c r="E4467" s="4" t="s">
        <v>6285</v>
      </c>
      <c r="F4467" s="4" t="s">
        <v>7205</v>
      </c>
      <c r="G4467" s="4" t="s">
        <v>7189</v>
      </c>
      <c r="H4467" s="10">
        <v>44781</v>
      </c>
      <c r="I4467" s="5">
        <v>68700</v>
      </c>
      <c r="J4467" s="5">
        <v>-7156.25</v>
      </c>
      <c r="K4467" s="5">
        <f t="shared" si="69"/>
        <v>61543.75</v>
      </c>
    </row>
    <row r="4468" spans="1:11" x14ac:dyDescent="0.25">
      <c r="A4468" s="4" t="s">
        <v>7272</v>
      </c>
      <c r="B4468" s="4" t="s">
        <v>7247</v>
      </c>
      <c r="C4468" s="4" t="s">
        <v>6390</v>
      </c>
      <c r="D4468" s="12" t="s">
        <v>7278</v>
      </c>
      <c r="E4468" s="4" t="s">
        <v>6285</v>
      </c>
      <c r="F4468" s="4" t="s">
        <v>7205</v>
      </c>
      <c r="G4468" s="4" t="s">
        <v>7167</v>
      </c>
      <c r="H4468" s="10">
        <v>44781</v>
      </c>
      <c r="I4468" s="5">
        <v>68700</v>
      </c>
      <c r="J4468" s="5">
        <v>-7156.25</v>
      </c>
      <c r="K4468" s="5">
        <f t="shared" si="69"/>
        <v>61543.75</v>
      </c>
    </row>
    <row r="4469" spans="1:11" x14ac:dyDescent="0.25">
      <c r="A4469" s="4" t="s">
        <v>7272</v>
      </c>
      <c r="B4469" s="4" t="s">
        <v>7247</v>
      </c>
      <c r="C4469" s="4" t="s">
        <v>6391</v>
      </c>
      <c r="D4469" s="12" t="s">
        <v>7278</v>
      </c>
      <c r="E4469" s="4" t="s">
        <v>6285</v>
      </c>
      <c r="F4469" s="4" t="s">
        <v>7205</v>
      </c>
      <c r="G4469" s="4" t="s">
        <v>7168</v>
      </c>
      <c r="H4469" s="10">
        <v>44781</v>
      </c>
      <c r="I4469" s="5">
        <v>68700</v>
      </c>
      <c r="J4469" s="5">
        <v>-7156.25</v>
      </c>
      <c r="K4469" s="5">
        <f t="shared" si="69"/>
        <v>61543.75</v>
      </c>
    </row>
    <row r="4470" spans="1:11" x14ac:dyDescent="0.25">
      <c r="A4470" s="4" t="s">
        <v>7272</v>
      </c>
      <c r="B4470" s="4" t="s">
        <v>7247</v>
      </c>
      <c r="C4470" s="4" t="s">
        <v>6392</v>
      </c>
      <c r="D4470" s="12" t="s">
        <v>7278</v>
      </c>
      <c r="E4470" s="4" t="s">
        <v>6285</v>
      </c>
      <c r="F4470" s="4" t="s">
        <v>7205</v>
      </c>
      <c r="G4470" s="4" t="s">
        <v>7191</v>
      </c>
      <c r="H4470" s="10">
        <v>44781</v>
      </c>
      <c r="I4470" s="5">
        <v>68700</v>
      </c>
      <c r="J4470" s="5">
        <v>-7156.25</v>
      </c>
      <c r="K4470" s="5">
        <f t="shared" si="69"/>
        <v>61543.75</v>
      </c>
    </row>
    <row r="4471" spans="1:11" x14ac:dyDescent="0.25">
      <c r="A4471" s="4" t="s">
        <v>7272</v>
      </c>
      <c r="B4471" s="4" t="s">
        <v>7247</v>
      </c>
      <c r="C4471" s="4" t="s">
        <v>6393</v>
      </c>
      <c r="D4471" s="12" t="s">
        <v>7278</v>
      </c>
      <c r="E4471" s="4" t="s">
        <v>6285</v>
      </c>
      <c r="F4471" s="4" t="s">
        <v>7203</v>
      </c>
      <c r="G4471" s="4" t="s">
        <v>7177</v>
      </c>
      <c r="H4471" s="10">
        <v>44781</v>
      </c>
      <c r="I4471" s="5">
        <v>68700</v>
      </c>
      <c r="J4471" s="5">
        <v>-7156.25</v>
      </c>
      <c r="K4471" s="5">
        <f t="shared" si="69"/>
        <v>61543.75</v>
      </c>
    </row>
    <row r="4472" spans="1:11" x14ac:dyDescent="0.25">
      <c r="A4472" s="4" t="s">
        <v>7272</v>
      </c>
      <c r="B4472" s="4" t="s">
        <v>7247</v>
      </c>
      <c r="C4472" s="4" t="s">
        <v>6394</v>
      </c>
      <c r="D4472" s="12" t="s">
        <v>7278</v>
      </c>
      <c r="E4472" s="4" t="s">
        <v>6285</v>
      </c>
      <c r="F4472" s="4" t="s">
        <v>7205</v>
      </c>
      <c r="G4472" s="4" t="s">
        <v>7181</v>
      </c>
      <c r="H4472" s="10">
        <v>44781</v>
      </c>
      <c r="I4472" s="5">
        <v>68700</v>
      </c>
      <c r="J4472" s="5">
        <v>-7156.25</v>
      </c>
      <c r="K4472" s="5">
        <f t="shared" si="69"/>
        <v>61543.75</v>
      </c>
    </row>
    <row r="4473" spans="1:11" x14ac:dyDescent="0.25">
      <c r="A4473" s="4" t="s">
        <v>7272</v>
      </c>
      <c r="B4473" s="4" t="s">
        <v>7247</v>
      </c>
      <c r="C4473" s="4" t="s">
        <v>6395</v>
      </c>
      <c r="D4473" s="12" t="s">
        <v>7278</v>
      </c>
      <c r="E4473" s="4" t="s">
        <v>6285</v>
      </c>
      <c r="F4473" s="4" t="s">
        <v>7202</v>
      </c>
      <c r="G4473" s="4" t="s">
        <v>7177</v>
      </c>
      <c r="H4473" s="10">
        <v>44781</v>
      </c>
      <c r="I4473" s="5">
        <v>68700</v>
      </c>
      <c r="J4473" s="5">
        <v>-7156.25</v>
      </c>
      <c r="K4473" s="5">
        <f t="shared" si="69"/>
        <v>61543.75</v>
      </c>
    </row>
    <row r="4474" spans="1:11" x14ac:dyDescent="0.25">
      <c r="A4474" s="4" t="s">
        <v>7272</v>
      </c>
      <c r="B4474" s="4" t="s">
        <v>7247</v>
      </c>
      <c r="C4474" s="4" t="s">
        <v>6396</v>
      </c>
      <c r="D4474" s="12" t="s">
        <v>7278</v>
      </c>
      <c r="E4474" s="4" t="s">
        <v>6285</v>
      </c>
      <c r="F4474" s="4" t="s">
        <v>7205</v>
      </c>
      <c r="G4474" s="4" t="s">
        <v>7181</v>
      </c>
      <c r="H4474" s="10">
        <v>44781</v>
      </c>
      <c r="I4474" s="5">
        <v>68700</v>
      </c>
      <c r="J4474" s="5">
        <v>-7156.25</v>
      </c>
      <c r="K4474" s="5">
        <f t="shared" si="69"/>
        <v>61543.75</v>
      </c>
    </row>
    <row r="4475" spans="1:11" x14ac:dyDescent="0.25">
      <c r="A4475" s="4" t="s">
        <v>7272</v>
      </c>
      <c r="B4475" s="4" t="s">
        <v>7247</v>
      </c>
      <c r="C4475" s="4" t="s">
        <v>6397</v>
      </c>
      <c r="D4475" s="12" t="s">
        <v>7278</v>
      </c>
      <c r="E4475" s="4" t="s">
        <v>6285</v>
      </c>
      <c r="F4475" s="4" t="s">
        <v>7205</v>
      </c>
      <c r="G4475" s="4" t="s">
        <v>7181</v>
      </c>
      <c r="H4475" s="10">
        <v>44781</v>
      </c>
      <c r="I4475" s="5">
        <v>68700</v>
      </c>
      <c r="J4475" s="5">
        <v>-7156.25</v>
      </c>
      <c r="K4475" s="5">
        <f t="shared" si="69"/>
        <v>61543.75</v>
      </c>
    </row>
    <row r="4476" spans="1:11" x14ac:dyDescent="0.25">
      <c r="A4476" s="4" t="s">
        <v>7272</v>
      </c>
      <c r="B4476" s="4" t="s">
        <v>7247</v>
      </c>
      <c r="C4476" s="4" t="s">
        <v>6398</v>
      </c>
      <c r="D4476" s="12" t="s">
        <v>7278</v>
      </c>
      <c r="E4476" s="4" t="s">
        <v>6285</v>
      </c>
      <c r="F4476" s="4" t="s">
        <v>7202</v>
      </c>
      <c r="G4476" s="4" t="s">
        <v>7177</v>
      </c>
      <c r="H4476" s="10">
        <v>44781</v>
      </c>
      <c r="I4476" s="5">
        <v>68700</v>
      </c>
      <c r="J4476" s="5">
        <v>-7156.25</v>
      </c>
      <c r="K4476" s="5">
        <f t="shared" si="69"/>
        <v>61543.75</v>
      </c>
    </row>
    <row r="4477" spans="1:11" x14ac:dyDescent="0.25">
      <c r="A4477" s="4" t="s">
        <v>7272</v>
      </c>
      <c r="B4477" s="4" t="s">
        <v>7247</v>
      </c>
      <c r="C4477" s="4" t="s">
        <v>6399</v>
      </c>
      <c r="D4477" s="12" t="s">
        <v>7278</v>
      </c>
      <c r="E4477" s="4" t="s">
        <v>6285</v>
      </c>
      <c r="F4477" s="4" t="s">
        <v>7205</v>
      </c>
      <c r="G4477" s="4" t="s">
        <v>7183</v>
      </c>
      <c r="H4477" s="10">
        <v>44781</v>
      </c>
      <c r="I4477" s="5">
        <v>68700</v>
      </c>
      <c r="J4477" s="5">
        <v>-7156.25</v>
      </c>
      <c r="K4477" s="5">
        <f t="shared" si="69"/>
        <v>61543.75</v>
      </c>
    </row>
    <row r="4478" spans="1:11" x14ac:dyDescent="0.25">
      <c r="A4478" s="4" t="s">
        <v>7272</v>
      </c>
      <c r="B4478" s="4" t="s">
        <v>7247</v>
      </c>
      <c r="C4478" s="4" t="s">
        <v>6400</v>
      </c>
      <c r="D4478" s="12" t="s">
        <v>7278</v>
      </c>
      <c r="E4478" s="4" t="s">
        <v>6285</v>
      </c>
      <c r="F4478" s="4" t="s">
        <v>7205</v>
      </c>
      <c r="G4478" s="4" t="s">
        <v>7187</v>
      </c>
      <c r="H4478" s="10">
        <v>44781</v>
      </c>
      <c r="I4478" s="5">
        <v>68700</v>
      </c>
      <c r="J4478" s="5">
        <v>-7156.25</v>
      </c>
      <c r="K4478" s="5">
        <f t="shared" si="69"/>
        <v>61543.75</v>
      </c>
    </row>
    <row r="4479" spans="1:11" x14ac:dyDescent="0.25">
      <c r="A4479" s="4" t="s">
        <v>7272</v>
      </c>
      <c r="B4479" s="4" t="s">
        <v>7247</v>
      </c>
      <c r="C4479" s="4" t="s">
        <v>6401</v>
      </c>
      <c r="D4479" s="12" t="s">
        <v>7278</v>
      </c>
      <c r="E4479" s="4" t="s">
        <v>6285</v>
      </c>
      <c r="F4479" s="4" t="s">
        <v>7205</v>
      </c>
      <c r="G4479" s="4" t="s">
        <v>7181</v>
      </c>
      <c r="H4479" s="10">
        <v>44781</v>
      </c>
      <c r="I4479" s="5">
        <v>68700</v>
      </c>
      <c r="J4479" s="5">
        <v>-7156.25</v>
      </c>
      <c r="K4479" s="5">
        <f t="shared" si="69"/>
        <v>61543.75</v>
      </c>
    </row>
    <row r="4480" spans="1:11" x14ac:dyDescent="0.25">
      <c r="A4480" s="4" t="s">
        <v>7272</v>
      </c>
      <c r="B4480" s="4" t="s">
        <v>7247</v>
      </c>
      <c r="C4480" s="4" t="s">
        <v>6402</v>
      </c>
      <c r="D4480" s="12" t="s">
        <v>7278</v>
      </c>
      <c r="E4480" s="4" t="s">
        <v>6285</v>
      </c>
      <c r="F4480" s="4" t="s">
        <v>7205</v>
      </c>
      <c r="G4480" s="4" t="s">
        <v>7181</v>
      </c>
      <c r="H4480" s="10">
        <v>44781</v>
      </c>
      <c r="I4480" s="5">
        <v>68700</v>
      </c>
      <c r="J4480" s="5">
        <v>-7156.25</v>
      </c>
      <c r="K4480" s="5">
        <f t="shared" si="69"/>
        <v>61543.75</v>
      </c>
    </row>
    <row r="4481" spans="1:11" x14ac:dyDescent="0.25">
      <c r="A4481" s="4" t="s">
        <v>7272</v>
      </c>
      <c r="B4481" s="4" t="s">
        <v>7247</v>
      </c>
      <c r="C4481" s="4" t="s">
        <v>6403</v>
      </c>
      <c r="D4481" s="12" t="s">
        <v>7278</v>
      </c>
      <c r="E4481" s="4" t="s">
        <v>6285</v>
      </c>
      <c r="F4481" s="4" t="s">
        <v>7202</v>
      </c>
      <c r="G4481" s="4" t="s">
        <v>7177</v>
      </c>
      <c r="H4481" s="10">
        <v>44781</v>
      </c>
      <c r="I4481" s="5">
        <v>68700</v>
      </c>
      <c r="J4481" s="5">
        <v>-7156.25</v>
      </c>
      <c r="K4481" s="5">
        <f t="shared" si="69"/>
        <v>61543.75</v>
      </c>
    </row>
    <row r="4482" spans="1:11" x14ac:dyDescent="0.25">
      <c r="A4482" s="4" t="s">
        <v>7272</v>
      </c>
      <c r="B4482" s="4" t="s">
        <v>7247</v>
      </c>
      <c r="C4482" s="4" t="s">
        <v>6404</v>
      </c>
      <c r="D4482" s="12" t="s">
        <v>7278</v>
      </c>
      <c r="E4482" s="4" t="s">
        <v>6285</v>
      </c>
      <c r="F4482" s="4" t="s">
        <v>7202</v>
      </c>
      <c r="G4482" s="4" t="s">
        <v>7177</v>
      </c>
      <c r="H4482" s="10">
        <v>44781</v>
      </c>
      <c r="I4482" s="5">
        <v>68700</v>
      </c>
      <c r="J4482" s="5">
        <v>-7156.25</v>
      </c>
      <c r="K4482" s="5">
        <f t="shared" si="69"/>
        <v>61543.75</v>
      </c>
    </row>
    <row r="4483" spans="1:11" x14ac:dyDescent="0.25">
      <c r="A4483" s="4" t="s">
        <v>7272</v>
      </c>
      <c r="B4483" s="4" t="s">
        <v>7247</v>
      </c>
      <c r="C4483" s="4" t="s">
        <v>6405</v>
      </c>
      <c r="D4483" s="12" t="s">
        <v>7278</v>
      </c>
      <c r="E4483" s="4" t="s">
        <v>6285</v>
      </c>
      <c r="F4483" s="4" t="s">
        <v>7205</v>
      </c>
      <c r="G4483" s="4" t="s">
        <v>7192</v>
      </c>
      <c r="H4483" s="10">
        <v>44781</v>
      </c>
      <c r="I4483" s="5">
        <v>68700</v>
      </c>
      <c r="J4483" s="5">
        <v>-7156.25</v>
      </c>
      <c r="K4483" s="5">
        <f t="shared" si="69"/>
        <v>61543.75</v>
      </c>
    </row>
    <row r="4484" spans="1:11" x14ac:dyDescent="0.25">
      <c r="A4484" s="4" t="s">
        <v>7272</v>
      </c>
      <c r="B4484" s="4" t="s">
        <v>7247</v>
      </c>
      <c r="C4484" s="4" t="s">
        <v>6406</v>
      </c>
      <c r="D4484" s="12" t="s">
        <v>7278</v>
      </c>
      <c r="E4484" s="4" t="s">
        <v>6285</v>
      </c>
      <c r="F4484" s="4" t="s">
        <v>7205</v>
      </c>
      <c r="G4484" s="4" t="s">
        <v>7181</v>
      </c>
      <c r="H4484" s="10">
        <v>44781</v>
      </c>
      <c r="I4484" s="5">
        <v>68700</v>
      </c>
      <c r="J4484" s="5">
        <v>-7156.25</v>
      </c>
      <c r="K4484" s="5">
        <f t="shared" si="69"/>
        <v>61543.75</v>
      </c>
    </row>
    <row r="4485" spans="1:11" x14ac:dyDescent="0.25">
      <c r="A4485" s="4" t="s">
        <v>7272</v>
      </c>
      <c r="B4485" s="4" t="s">
        <v>7247</v>
      </c>
      <c r="C4485" s="4" t="s">
        <v>6407</v>
      </c>
      <c r="D4485" s="12" t="s">
        <v>7278</v>
      </c>
      <c r="E4485" s="4" t="s">
        <v>6285</v>
      </c>
      <c r="F4485" s="4" t="s">
        <v>7205</v>
      </c>
      <c r="G4485" s="4" t="s">
        <v>7183</v>
      </c>
      <c r="H4485" s="10">
        <v>44781</v>
      </c>
      <c r="I4485" s="5">
        <v>68700</v>
      </c>
      <c r="J4485" s="5">
        <v>-7156.25</v>
      </c>
      <c r="K4485" s="5">
        <f t="shared" si="69"/>
        <v>61543.75</v>
      </c>
    </row>
    <row r="4486" spans="1:11" x14ac:dyDescent="0.25">
      <c r="A4486" s="4" t="s">
        <v>7272</v>
      </c>
      <c r="B4486" s="4" t="s">
        <v>7247</v>
      </c>
      <c r="C4486" s="4" t="s">
        <v>6408</v>
      </c>
      <c r="D4486" s="12" t="s">
        <v>7278</v>
      </c>
      <c r="E4486" s="4" t="s">
        <v>6285</v>
      </c>
      <c r="F4486" s="4" t="s">
        <v>7205</v>
      </c>
      <c r="G4486" s="4" t="s">
        <v>7170</v>
      </c>
      <c r="H4486" s="10">
        <v>44781</v>
      </c>
      <c r="I4486" s="5">
        <v>68700</v>
      </c>
      <c r="J4486" s="5">
        <v>-7156.25</v>
      </c>
      <c r="K4486" s="5">
        <f t="shared" si="69"/>
        <v>61543.75</v>
      </c>
    </row>
    <row r="4487" spans="1:11" x14ac:dyDescent="0.25">
      <c r="A4487" s="4" t="s">
        <v>7272</v>
      </c>
      <c r="B4487" s="4" t="s">
        <v>7247</v>
      </c>
      <c r="C4487" s="4" t="s">
        <v>6409</v>
      </c>
      <c r="D4487" s="12" t="s">
        <v>7278</v>
      </c>
      <c r="E4487" s="4" t="s">
        <v>6285</v>
      </c>
      <c r="F4487" s="4" t="s">
        <v>7205</v>
      </c>
      <c r="G4487" s="4" t="s">
        <v>7181</v>
      </c>
      <c r="H4487" s="10">
        <v>44781</v>
      </c>
      <c r="I4487" s="5">
        <v>68700</v>
      </c>
      <c r="J4487" s="5">
        <v>-7156.25</v>
      </c>
      <c r="K4487" s="5">
        <f t="shared" si="69"/>
        <v>61543.75</v>
      </c>
    </row>
    <row r="4488" spans="1:11" x14ac:dyDescent="0.25">
      <c r="A4488" s="4" t="s">
        <v>7272</v>
      </c>
      <c r="B4488" s="4" t="s">
        <v>7247</v>
      </c>
      <c r="C4488" s="4" t="s">
        <v>6410</v>
      </c>
      <c r="D4488" s="12" t="s">
        <v>7278</v>
      </c>
      <c r="E4488" s="4" t="s">
        <v>6285</v>
      </c>
      <c r="F4488" s="4" t="s">
        <v>7205</v>
      </c>
      <c r="G4488" s="4" t="s">
        <v>7192</v>
      </c>
      <c r="H4488" s="10">
        <v>44781</v>
      </c>
      <c r="I4488" s="5">
        <v>68700</v>
      </c>
      <c r="J4488" s="5">
        <v>-7156.25</v>
      </c>
      <c r="K4488" s="5">
        <f t="shared" si="69"/>
        <v>61543.75</v>
      </c>
    </row>
    <row r="4489" spans="1:11" x14ac:dyDescent="0.25">
      <c r="A4489" s="4" t="s">
        <v>7272</v>
      </c>
      <c r="B4489" s="4" t="s">
        <v>7247</v>
      </c>
      <c r="C4489" s="4" t="s">
        <v>6411</v>
      </c>
      <c r="D4489" s="12" t="s">
        <v>7278</v>
      </c>
      <c r="E4489" s="4" t="s">
        <v>6285</v>
      </c>
      <c r="F4489" s="4" t="s">
        <v>7203</v>
      </c>
      <c r="G4489" s="4" t="s">
        <v>7177</v>
      </c>
      <c r="H4489" s="10">
        <v>44781</v>
      </c>
      <c r="I4489" s="5">
        <v>68700</v>
      </c>
      <c r="J4489" s="5">
        <v>-7156.25</v>
      </c>
      <c r="K4489" s="5">
        <f t="shared" si="69"/>
        <v>61543.75</v>
      </c>
    </row>
    <row r="4490" spans="1:11" x14ac:dyDescent="0.25">
      <c r="A4490" s="4" t="s">
        <v>7272</v>
      </c>
      <c r="B4490" s="4" t="s">
        <v>7247</v>
      </c>
      <c r="C4490" s="4" t="s">
        <v>6412</v>
      </c>
      <c r="D4490" s="12" t="s">
        <v>7278</v>
      </c>
      <c r="E4490" s="4" t="s">
        <v>6285</v>
      </c>
      <c r="F4490" s="4" t="s">
        <v>7205</v>
      </c>
      <c r="G4490" s="4" t="s">
        <v>7175</v>
      </c>
      <c r="H4490" s="10">
        <v>44781</v>
      </c>
      <c r="I4490" s="5">
        <v>68700</v>
      </c>
      <c r="J4490" s="5">
        <v>-7156.25</v>
      </c>
      <c r="K4490" s="5">
        <f t="shared" si="69"/>
        <v>61543.75</v>
      </c>
    </row>
    <row r="4491" spans="1:11" x14ac:dyDescent="0.25">
      <c r="A4491" s="4" t="s">
        <v>7272</v>
      </c>
      <c r="B4491" s="4" t="s">
        <v>7247</v>
      </c>
      <c r="C4491" s="4" t="s">
        <v>6413</v>
      </c>
      <c r="D4491" s="12" t="s">
        <v>7278</v>
      </c>
      <c r="E4491" s="4" t="s">
        <v>6285</v>
      </c>
      <c r="F4491" s="4" t="s">
        <v>7205</v>
      </c>
      <c r="G4491" s="4" t="s">
        <v>7168</v>
      </c>
      <c r="H4491" s="10">
        <v>44781</v>
      </c>
      <c r="I4491" s="5">
        <v>68700</v>
      </c>
      <c r="J4491" s="5">
        <v>-7156.25</v>
      </c>
      <c r="K4491" s="5">
        <f t="shared" si="69"/>
        <v>61543.75</v>
      </c>
    </row>
    <row r="4492" spans="1:11" x14ac:dyDescent="0.25">
      <c r="A4492" s="4" t="s">
        <v>7272</v>
      </c>
      <c r="B4492" s="4" t="s">
        <v>7247</v>
      </c>
      <c r="C4492" s="4" t="s">
        <v>6414</v>
      </c>
      <c r="D4492" s="12" t="s">
        <v>7278</v>
      </c>
      <c r="E4492" s="4" t="s">
        <v>6285</v>
      </c>
      <c r="F4492" s="4" t="s">
        <v>7205</v>
      </c>
      <c r="G4492" s="4" t="s">
        <v>7166</v>
      </c>
      <c r="H4492" s="10">
        <v>44781</v>
      </c>
      <c r="I4492" s="5">
        <v>68700</v>
      </c>
      <c r="J4492" s="5">
        <v>-7156.25</v>
      </c>
      <c r="K4492" s="5">
        <f t="shared" si="69"/>
        <v>61543.75</v>
      </c>
    </row>
    <row r="4493" spans="1:11" x14ac:dyDescent="0.25">
      <c r="A4493" s="4" t="s">
        <v>7269</v>
      </c>
      <c r="B4493" s="4" t="s">
        <v>7233</v>
      </c>
      <c r="C4493" s="4" t="s">
        <v>6415</v>
      </c>
      <c r="D4493" s="12" t="s">
        <v>7278</v>
      </c>
      <c r="E4493" s="4" t="s">
        <v>6416</v>
      </c>
      <c r="F4493" s="4" t="s">
        <v>7205</v>
      </c>
      <c r="G4493" s="4" t="s">
        <v>7173</v>
      </c>
      <c r="H4493" s="10">
        <v>44839</v>
      </c>
      <c r="I4493" s="5">
        <v>101395</v>
      </c>
      <c r="J4493" s="5">
        <v>-6337.2</v>
      </c>
      <c r="K4493" s="5">
        <f t="shared" si="69"/>
        <v>95057.8</v>
      </c>
    </row>
    <row r="4494" spans="1:11" x14ac:dyDescent="0.25">
      <c r="A4494" s="4" t="s">
        <v>7269</v>
      </c>
      <c r="B4494" s="4" t="s">
        <v>7233</v>
      </c>
      <c r="C4494" s="4" t="s">
        <v>6417</v>
      </c>
      <c r="D4494" s="12" t="s">
        <v>7278</v>
      </c>
      <c r="E4494" s="4" t="s">
        <v>6418</v>
      </c>
      <c r="F4494" s="4" t="s">
        <v>7205</v>
      </c>
      <c r="G4494" s="4" t="s">
        <v>7181</v>
      </c>
      <c r="H4494" s="10">
        <v>44839</v>
      </c>
      <c r="I4494" s="5">
        <v>58556</v>
      </c>
      <c r="J4494" s="5">
        <v>-3659.76</v>
      </c>
      <c r="K4494" s="5">
        <f t="shared" si="69"/>
        <v>54896.24</v>
      </c>
    </row>
    <row r="4495" spans="1:11" x14ac:dyDescent="0.25">
      <c r="A4495" s="4" t="s">
        <v>7268</v>
      </c>
      <c r="B4495" s="4" t="s">
        <v>7238</v>
      </c>
      <c r="C4495" s="4" t="s">
        <v>6419</v>
      </c>
      <c r="D4495" s="12" t="s">
        <v>7278</v>
      </c>
      <c r="E4495" s="4" t="s">
        <v>6420</v>
      </c>
      <c r="F4495" s="4" t="s">
        <v>7205</v>
      </c>
      <c r="G4495" s="4" t="s">
        <v>7165</v>
      </c>
      <c r="H4495" s="10">
        <v>44783</v>
      </c>
      <c r="I4495" s="5">
        <v>15000</v>
      </c>
      <c r="J4495" s="5">
        <v>-1562.5</v>
      </c>
      <c r="K4495" s="5">
        <f t="shared" si="69"/>
        <v>13437.5</v>
      </c>
    </row>
    <row r="4496" spans="1:11" x14ac:dyDescent="0.25">
      <c r="A4496" s="4" t="s">
        <v>7268</v>
      </c>
      <c r="B4496" s="4" t="s">
        <v>7238</v>
      </c>
      <c r="C4496" s="4" t="s">
        <v>6421</v>
      </c>
      <c r="D4496" s="12" t="s">
        <v>7278</v>
      </c>
      <c r="E4496" s="4" t="s">
        <v>6422</v>
      </c>
      <c r="F4496" s="4" t="s">
        <v>7205</v>
      </c>
      <c r="G4496" s="4" t="s">
        <v>7165</v>
      </c>
      <c r="H4496" s="10">
        <v>44783</v>
      </c>
      <c r="I4496" s="5">
        <v>39247.050000000003</v>
      </c>
      <c r="J4496" s="5">
        <v>-4088.25</v>
      </c>
      <c r="K4496" s="5">
        <f t="shared" si="69"/>
        <v>35158.800000000003</v>
      </c>
    </row>
    <row r="4497" spans="1:11" x14ac:dyDescent="0.25">
      <c r="A4497" s="4" t="s">
        <v>7268</v>
      </c>
      <c r="B4497" s="4" t="s">
        <v>7238</v>
      </c>
      <c r="C4497" s="4" t="s">
        <v>6423</v>
      </c>
      <c r="D4497" s="12" t="s">
        <v>7278</v>
      </c>
      <c r="E4497" s="4" t="s">
        <v>6420</v>
      </c>
      <c r="F4497" s="4" t="s">
        <v>7205</v>
      </c>
      <c r="G4497" s="4" t="s">
        <v>7165</v>
      </c>
      <c r="H4497" s="10">
        <v>44785</v>
      </c>
      <c r="I4497" s="5">
        <v>15000</v>
      </c>
      <c r="J4497" s="5">
        <v>-1562.5</v>
      </c>
      <c r="K4497" s="5">
        <f t="shared" si="69"/>
        <v>13437.5</v>
      </c>
    </row>
    <row r="4498" spans="1:11" x14ac:dyDescent="0.25">
      <c r="A4498" s="4" t="s">
        <v>7268</v>
      </c>
      <c r="B4498" s="4" t="s">
        <v>7238</v>
      </c>
      <c r="C4498" s="4" t="s">
        <v>6424</v>
      </c>
      <c r="D4498" s="12" t="s">
        <v>7278</v>
      </c>
      <c r="E4498" s="4" t="s">
        <v>6420</v>
      </c>
      <c r="F4498" s="4" t="s">
        <v>7205</v>
      </c>
      <c r="G4498" s="4" t="s">
        <v>7165</v>
      </c>
      <c r="H4498" s="10">
        <v>44785</v>
      </c>
      <c r="I4498" s="5">
        <v>15000</v>
      </c>
      <c r="J4498" s="5">
        <v>-1562.5</v>
      </c>
      <c r="K4498" s="5">
        <f t="shared" si="69"/>
        <v>13437.5</v>
      </c>
    </row>
    <row r="4499" spans="1:11" x14ac:dyDescent="0.25">
      <c r="A4499" s="4" t="s">
        <v>7268</v>
      </c>
      <c r="B4499" s="4" t="s">
        <v>7238</v>
      </c>
      <c r="C4499" s="4" t="s">
        <v>6425</v>
      </c>
      <c r="D4499" s="12" t="s">
        <v>7278</v>
      </c>
      <c r="E4499" s="4" t="s">
        <v>6420</v>
      </c>
      <c r="F4499" s="4" t="s">
        <v>7205</v>
      </c>
      <c r="G4499" s="4" t="s">
        <v>7165</v>
      </c>
      <c r="H4499" s="10">
        <v>44785</v>
      </c>
      <c r="I4499" s="5">
        <v>15000</v>
      </c>
      <c r="J4499" s="5">
        <v>-1562.5</v>
      </c>
      <c r="K4499" s="5">
        <f t="shared" si="69"/>
        <v>13437.5</v>
      </c>
    </row>
    <row r="4500" spans="1:11" x14ac:dyDescent="0.25">
      <c r="A4500" s="4" t="s">
        <v>7268</v>
      </c>
      <c r="B4500" s="4" t="s">
        <v>7238</v>
      </c>
      <c r="C4500" s="4" t="s">
        <v>6426</v>
      </c>
      <c r="D4500" s="12" t="s">
        <v>7278</v>
      </c>
      <c r="E4500" s="4" t="s">
        <v>6420</v>
      </c>
      <c r="F4500" s="4" t="s">
        <v>7205</v>
      </c>
      <c r="G4500" s="4" t="s">
        <v>7165</v>
      </c>
      <c r="H4500" s="10">
        <v>44785</v>
      </c>
      <c r="I4500" s="5">
        <v>15000</v>
      </c>
      <c r="J4500" s="5">
        <v>-1562.5</v>
      </c>
      <c r="K4500" s="5">
        <f t="shared" si="69"/>
        <v>13437.5</v>
      </c>
    </row>
    <row r="4501" spans="1:11" x14ac:dyDescent="0.25">
      <c r="A4501" s="4" t="s">
        <v>7268</v>
      </c>
      <c r="B4501" s="4" t="s">
        <v>7238</v>
      </c>
      <c r="C4501" s="4" t="s">
        <v>6427</v>
      </c>
      <c r="D4501" s="12" t="s">
        <v>7278</v>
      </c>
      <c r="E4501" s="4" t="s">
        <v>6420</v>
      </c>
      <c r="F4501" s="4" t="s">
        <v>7205</v>
      </c>
      <c r="G4501" s="4" t="s">
        <v>7165</v>
      </c>
      <c r="H4501" s="10">
        <v>44785</v>
      </c>
      <c r="I4501" s="5">
        <v>15000</v>
      </c>
      <c r="J4501" s="5">
        <v>-1562.5</v>
      </c>
      <c r="K4501" s="5">
        <f t="shared" si="69"/>
        <v>13437.5</v>
      </c>
    </row>
    <row r="4502" spans="1:11" x14ac:dyDescent="0.25">
      <c r="A4502" s="4" t="s">
        <v>7268</v>
      </c>
      <c r="B4502" s="4" t="s">
        <v>7238</v>
      </c>
      <c r="C4502" s="4" t="s">
        <v>6428</v>
      </c>
      <c r="D4502" s="12" t="s">
        <v>7278</v>
      </c>
      <c r="E4502" s="4" t="s">
        <v>6420</v>
      </c>
      <c r="F4502" s="4" t="s">
        <v>7205</v>
      </c>
      <c r="G4502" s="4" t="s">
        <v>7165</v>
      </c>
      <c r="H4502" s="10">
        <v>44785</v>
      </c>
      <c r="I4502" s="5">
        <v>15000</v>
      </c>
      <c r="J4502" s="5">
        <v>-1562.5</v>
      </c>
      <c r="K4502" s="5">
        <f t="shared" si="69"/>
        <v>13437.5</v>
      </c>
    </row>
    <row r="4503" spans="1:11" x14ac:dyDescent="0.25">
      <c r="A4503" s="4" t="s">
        <v>7268</v>
      </c>
      <c r="B4503" s="4" t="s">
        <v>7238</v>
      </c>
      <c r="C4503" s="4" t="s">
        <v>6429</v>
      </c>
      <c r="D4503" s="12" t="s">
        <v>7278</v>
      </c>
      <c r="E4503" s="4" t="s">
        <v>6420</v>
      </c>
      <c r="F4503" s="4" t="s">
        <v>7205</v>
      </c>
      <c r="G4503" s="4" t="s">
        <v>7165</v>
      </c>
      <c r="H4503" s="10">
        <v>44785</v>
      </c>
      <c r="I4503" s="5">
        <v>15000</v>
      </c>
      <c r="J4503" s="5">
        <v>-1562.5</v>
      </c>
      <c r="K4503" s="5">
        <f t="shared" si="69"/>
        <v>13437.5</v>
      </c>
    </row>
    <row r="4504" spans="1:11" x14ac:dyDescent="0.25">
      <c r="A4504" s="4" t="s">
        <v>7268</v>
      </c>
      <c r="B4504" s="4" t="s">
        <v>7238</v>
      </c>
      <c r="C4504" s="4" t="s">
        <v>6430</v>
      </c>
      <c r="D4504" s="12" t="s">
        <v>7278</v>
      </c>
      <c r="E4504" s="4" t="s">
        <v>6420</v>
      </c>
      <c r="F4504" s="4" t="s">
        <v>7205</v>
      </c>
      <c r="G4504" s="4" t="s">
        <v>7165</v>
      </c>
      <c r="H4504" s="10">
        <v>44785</v>
      </c>
      <c r="I4504" s="5">
        <v>15000</v>
      </c>
      <c r="J4504" s="5">
        <v>-1562.5</v>
      </c>
      <c r="K4504" s="5">
        <f t="shared" si="69"/>
        <v>13437.5</v>
      </c>
    </row>
    <row r="4505" spans="1:11" x14ac:dyDescent="0.25">
      <c r="A4505" s="4" t="s">
        <v>7268</v>
      </c>
      <c r="B4505" s="4" t="s">
        <v>7238</v>
      </c>
      <c r="C4505" s="4" t="s">
        <v>6431</v>
      </c>
      <c r="D4505" s="12" t="s">
        <v>7278</v>
      </c>
      <c r="E4505" s="4" t="s">
        <v>6420</v>
      </c>
      <c r="F4505" s="4" t="s">
        <v>7205</v>
      </c>
      <c r="G4505" s="4" t="s">
        <v>7165</v>
      </c>
      <c r="H4505" s="10">
        <v>44785</v>
      </c>
      <c r="I4505" s="5">
        <v>15000</v>
      </c>
      <c r="J4505" s="5">
        <v>-1562.5</v>
      </c>
      <c r="K4505" s="5">
        <f t="shared" si="69"/>
        <v>13437.5</v>
      </c>
    </row>
    <row r="4506" spans="1:11" x14ac:dyDescent="0.25">
      <c r="A4506" s="4" t="s">
        <v>7268</v>
      </c>
      <c r="B4506" s="4" t="s">
        <v>7238</v>
      </c>
      <c r="C4506" s="4" t="s">
        <v>6432</v>
      </c>
      <c r="D4506" s="12" t="s">
        <v>7278</v>
      </c>
      <c r="E4506" s="4" t="s">
        <v>6420</v>
      </c>
      <c r="F4506" s="4" t="s">
        <v>7205</v>
      </c>
      <c r="G4506" s="4" t="s">
        <v>7165</v>
      </c>
      <c r="H4506" s="10">
        <v>44785</v>
      </c>
      <c r="I4506" s="5">
        <v>15000</v>
      </c>
      <c r="J4506" s="5">
        <v>-1562.5</v>
      </c>
      <c r="K4506" s="5">
        <f t="shared" ref="K4506:K4569" si="70">+I4506+J4506</f>
        <v>13437.5</v>
      </c>
    </row>
    <row r="4507" spans="1:11" x14ac:dyDescent="0.25">
      <c r="A4507" s="4" t="s">
        <v>7268</v>
      </c>
      <c r="B4507" s="4" t="s">
        <v>7238</v>
      </c>
      <c r="C4507" s="4" t="s">
        <v>6433</v>
      </c>
      <c r="D4507" s="12" t="s">
        <v>7278</v>
      </c>
      <c r="E4507" s="4" t="s">
        <v>6420</v>
      </c>
      <c r="F4507" s="4" t="s">
        <v>7205</v>
      </c>
      <c r="G4507" s="4" t="s">
        <v>7165</v>
      </c>
      <c r="H4507" s="10">
        <v>44785</v>
      </c>
      <c r="I4507" s="5">
        <v>15000</v>
      </c>
      <c r="J4507" s="5">
        <v>-1562.5</v>
      </c>
      <c r="K4507" s="5">
        <f t="shared" si="70"/>
        <v>13437.5</v>
      </c>
    </row>
    <row r="4508" spans="1:11" x14ac:dyDescent="0.25">
      <c r="A4508" s="4" t="s">
        <v>7268</v>
      </c>
      <c r="B4508" s="4" t="s">
        <v>7238</v>
      </c>
      <c r="C4508" s="4" t="s">
        <v>6434</v>
      </c>
      <c r="D4508" s="12" t="s">
        <v>7278</v>
      </c>
      <c r="E4508" s="4" t="s">
        <v>6422</v>
      </c>
      <c r="F4508" s="4" t="s">
        <v>7205</v>
      </c>
      <c r="G4508" s="4" t="s">
        <v>7165</v>
      </c>
      <c r="H4508" s="10">
        <v>44785</v>
      </c>
      <c r="I4508" s="5">
        <v>39247.01</v>
      </c>
      <c r="J4508" s="5">
        <v>-4088.25</v>
      </c>
      <c r="K4508" s="5">
        <f t="shared" si="70"/>
        <v>35158.76</v>
      </c>
    </row>
    <row r="4509" spans="1:11" x14ac:dyDescent="0.25">
      <c r="A4509" s="4" t="s">
        <v>7268</v>
      </c>
      <c r="B4509" s="4" t="s">
        <v>7238</v>
      </c>
      <c r="C4509" s="4" t="s">
        <v>6435</v>
      </c>
      <c r="D4509" s="12" t="s">
        <v>7278</v>
      </c>
      <c r="E4509" s="4" t="s">
        <v>6422</v>
      </c>
      <c r="F4509" s="4" t="s">
        <v>7205</v>
      </c>
      <c r="G4509" s="4" t="s">
        <v>7165</v>
      </c>
      <c r="H4509" s="10">
        <v>44785</v>
      </c>
      <c r="I4509" s="5">
        <v>39247.01</v>
      </c>
      <c r="J4509" s="5">
        <v>-4088.25</v>
      </c>
      <c r="K4509" s="5">
        <f t="shared" si="70"/>
        <v>35158.76</v>
      </c>
    </row>
    <row r="4510" spans="1:11" x14ac:dyDescent="0.25">
      <c r="A4510" s="4" t="s">
        <v>7272</v>
      </c>
      <c r="B4510" s="4" t="s">
        <v>7246</v>
      </c>
      <c r="C4510" s="4" t="s">
        <v>6436</v>
      </c>
      <c r="D4510" s="12" t="s">
        <v>7278</v>
      </c>
      <c r="E4510" s="4" t="s">
        <v>6437</v>
      </c>
      <c r="F4510" s="4" t="s">
        <v>7205</v>
      </c>
      <c r="G4510" s="4" t="s">
        <v>7184</v>
      </c>
      <c r="H4510" s="10">
        <v>44784</v>
      </c>
      <c r="I4510" s="5">
        <v>234849.18</v>
      </c>
      <c r="J4510" s="5">
        <v>-24463.45</v>
      </c>
      <c r="K4510" s="5">
        <f t="shared" si="70"/>
        <v>210385.72999999998</v>
      </c>
    </row>
    <row r="4511" spans="1:11" x14ac:dyDescent="0.25">
      <c r="A4511" s="4" t="s">
        <v>7272</v>
      </c>
      <c r="B4511" s="4" t="s">
        <v>7245</v>
      </c>
      <c r="C4511" s="4" t="s">
        <v>6438</v>
      </c>
      <c r="D4511" s="12" t="s">
        <v>7278</v>
      </c>
      <c r="E4511" s="4" t="s">
        <v>6439</v>
      </c>
      <c r="F4511" s="4" t="s">
        <v>7205</v>
      </c>
      <c r="G4511" s="4" t="s">
        <v>7191</v>
      </c>
      <c r="H4511" s="10">
        <v>44784</v>
      </c>
      <c r="I4511" s="5">
        <v>27063.31</v>
      </c>
      <c r="J4511" s="5">
        <v>-2819.1</v>
      </c>
      <c r="K4511" s="5">
        <f t="shared" si="70"/>
        <v>24244.210000000003</v>
      </c>
    </row>
    <row r="4512" spans="1:11" x14ac:dyDescent="0.25">
      <c r="A4512" s="4" t="s">
        <v>7272</v>
      </c>
      <c r="B4512" s="4" t="s">
        <v>7245</v>
      </c>
      <c r="C4512" s="4" t="s">
        <v>6440</v>
      </c>
      <c r="D4512" s="12" t="s">
        <v>7278</v>
      </c>
      <c r="E4512" s="4" t="s">
        <v>6441</v>
      </c>
      <c r="F4512" s="4" t="s">
        <v>7205</v>
      </c>
      <c r="G4512" s="4" t="s">
        <v>7175</v>
      </c>
      <c r="H4512" s="10">
        <v>44784</v>
      </c>
      <c r="I4512" s="5">
        <v>15326.79</v>
      </c>
      <c r="J4512" s="5">
        <v>-1596.55</v>
      </c>
      <c r="K4512" s="5">
        <f t="shared" si="70"/>
        <v>13730.240000000002</v>
      </c>
    </row>
    <row r="4513" spans="1:11" x14ac:dyDescent="0.25">
      <c r="A4513" s="4" t="s">
        <v>7272</v>
      </c>
      <c r="B4513" s="4" t="s">
        <v>7245</v>
      </c>
      <c r="C4513" s="4" t="s">
        <v>6442</v>
      </c>
      <c r="D4513" s="12" t="s">
        <v>7278</v>
      </c>
      <c r="E4513" s="4" t="s">
        <v>6439</v>
      </c>
      <c r="F4513" s="4" t="s">
        <v>7205</v>
      </c>
      <c r="G4513" s="4" t="s">
        <v>7175</v>
      </c>
      <c r="H4513" s="10">
        <v>44785</v>
      </c>
      <c r="I4513" s="5">
        <v>27063.31</v>
      </c>
      <c r="J4513" s="5">
        <v>-2819.1</v>
      </c>
      <c r="K4513" s="5">
        <f t="shared" si="70"/>
        <v>24244.210000000003</v>
      </c>
    </row>
    <row r="4514" spans="1:11" x14ac:dyDescent="0.25">
      <c r="A4514" s="4" t="s">
        <v>7272</v>
      </c>
      <c r="B4514" s="4" t="s">
        <v>7245</v>
      </c>
      <c r="C4514" s="4" t="s">
        <v>6443</v>
      </c>
      <c r="D4514" s="12" t="s">
        <v>7278</v>
      </c>
      <c r="E4514" s="4" t="s">
        <v>6439</v>
      </c>
      <c r="F4514" s="4" t="s">
        <v>7205</v>
      </c>
      <c r="G4514" s="4" t="s">
        <v>7191</v>
      </c>
      <c r="H4514" s="10">
        <v>44785</v>
      </c>
      <c r="I4514" s="5">
        <v>27063.31</v>
      </c>
      <c r="J4514" s="5">
        <v>-2819.1</v>
      </c>
      <c r="K4514" s="5">
        <f t="shared" si="70"/>
        <v>24244.210000000003</v>
      </c>
    </row>
    <row r="4515" spans="1:11" x14ac:dyDescent="0.25">
      <c r="A4515" s="4" t="s">
        <v>7272</v>
      </c>
      <c r="B4515" s="4" t="s">
        <v>7245</v>
      </c>
      <c r="C4515" s="4" t="s">
        <v>6444</v>
      </c>
      <c r="D4515" s="12" t="s">
        <v>7278</v>
      </c>
      <c r="E4515" s="4" t="s">
        <v>6439</v>
      </c>
      <c r="F4515" s="4" t="s">
        <v>7205</v>
      </c>
      <c r="G4515" s="4" t="s">
        <v>7166</v>
      </c>
      <c r="H4515" s="10">
        <v>44785</v>
      </c>
      <c r="I4515" s="5">
        <v>27063.31</v>
      </c>
      <c r="J4515" s="5">
        <v>-2819.1</v>
      </c>
      <c r="K4515" s="5">
        <f t="shared" si="70"/>
        <v>24244.210000000003</v>
      </c>
    </row>
    <row r="4516" spans="1:11" x14ac:dyDescent="0.25">
      <c r="A4516" s="4" t="s">
        <v>7272</v>
      </c>
      <c r="B4516" s="4" t="s">
        <v>7245</v>
      </c>
      <c r="C4516" s="4" t="s">
        <v>6445</v>
      </c>
      <c r="D4516" s="12" t="s">
        <v>7278</v>
      </c>
      <c r="E4516" s="4" t="s">
        <v>6439</v>
      </c>
      <c r="F4516" s="4" t="s">
        <v>7205</v>
      </c>
      <c r="G4516" s="4" t="s">
        <v>7181</v>
      </c>
      <c r="H4516" s="10">
        <v>44785</v>
      </c>
      <c r="I4516" s="5">
        <v>27063.31</v>
      </c>
      <c r="J4516" s="5">
        <v>-2819.1</v>
      </c>
      <c r="K4516" s="5">
        <f t="shared" si="70"/>
        <v>24244.210000000003</v>
      </c>
    </row>
    <row r="4517" spans="1:11" x14ac:dyDescent="0.25">
      <c r="A4517" s="4" t="s">
        <v>7272</v>
      </c>
      <c r="B4517" s="4" t="s">
        <v>7245</v>
      </c>
      <c r="C4517" s="4" t="s">
        <v>6446</v>
      </c>
      <c r="D4517" s="12" t="s">
        <v>7278</v>
      </c>
      <c r="E4517" s="4" t="s">
        <v>6439</v>
      </c>
      <c r="F4517" s="4" t="s">
        <v>7205</v>
      </c>
      <c r="G4517" s="4" t="s">
        <v>7184</v>
      </c>
      <c r="H4517" s="10">
        <v>44785</v>
      </c>
      <c r="I4517" s="5">
        <v>27063.31</v>
      </c>
      <c r="J4517" s="5">
        <v>-2819.1</v>
      </c>
      <c r="K4517" s="5">
        <f t="shared" si="70"/>
        <v>24244.210000000003</v>
      </c>
    </row>
    <row r="4518" spans="1:11" x14ac:dyDescent="0.25">
      <c r="A4518" s="4" t="s">
        <v>7272</v>
      </c>
      <c r="B4518" s="4" t="s">
        <v>7245</v>
      </c>
      <c r="C4518" s="4" t="s">
        <v>6447</v>
      </c>
      <c r="D4518" s="12" t="s">
        <v>7278</v>
      </c>
      <c r="E4518" s="4" t="s">
        <v>6439</v>
      </c>
      <c r="F4518" s="4" t="s">
        <v>7205</v>
      </c>
      <c r="G4518" s="4" t="s">
        <v>7168</v>
      </c>
      <c r="H4518" s="10">
        <v>44785</v>
      </c>
      <c r="I4518" s="5">
        <v>27063.31</v>
      </c>
      <c r="J4518" s="5">
        <v>-2819.1</v>
      </c>
      <c r="K4518" s="5">
        <f t="shared" si="70"/>
        <v>24244.210000000003</v>
      </c>
    </row>
    <row r="4519" spans="1:11" x14ac:dyDescent="0.25">
      <c r="A4519" s="4" t="s">
        <v>7272</v>
      </c>
      <c r="B4519" s="4" t="s">
        <v>7245</v>
      </c>
      <c r="C4519" s="4" t="s">
        <v>6448</v>
      </c>
      <c r="D4519" s="12" t="s">
        <v>7278</v>
      </c>
      <c r="E4519" s="4" t="s">
        <v>6441</v>
      </c>
      <c r="F4519" s="4" t="s">
        <v>7205</v>
      </c>
      <c r="G4519" s="4" t="s">
        <v>7166</v>
      </c>
      <c r="H4519" s="10">
        <v>44785</v>
      </c>
      <c r="I4519" s="5">
        <v>15326.79</v>
      </c>
      <c r="J4519" s="5">
        <v>-1596.55</v>
      </c>
      <c r="K4519" s="5">
        <f t="shared" si="70"/>
        <v>13730.240000000002</v>
      </c>
    </row>
    <row r="4520" spans="1:11" x14ac:dyDescent="0.25">
      <c r="A4520" s="4" t="s">
        <v>7272</v>
      </c>
      <c r="B4520" s="4" t="s">
        <v>7245</v>
      </c>
      <c r="C4520" s="4" t="s">
        <v>6449</v>
      </c>
      <c r="D4520" s="12" t="s">
        <v>7278</v>
      </c>
      <c r="E4520" s="4" t="s">
        <v>6441</v>
      </c>
      <c r="F4520" s="4" t="s">
        <v>7205</v>
      </c>
      <c r="G4520" s="4" t="s">
        <v>7183</v>
      </c>
      <c r="H4520" s="10">
        <v>44785</v>
      </c>
      <c r="I4520" s="5">
        <v>15326.79</v>
      </c>
      <c r="J4520" s="5">
        <v>-1596.55</v>
      </c>
      <c r="K4520" s="5">
        <f t="shared" si="70"/>
        <v>13730.240000000002</v>
      </c>
    </row>
    <row r="4521" spans="1:11" x14ac:dyDescent="0.25">
      <c r="A4521" s="4" t="s">
        <v>7272</v>
      </c>
      <c r="B4521" s="4" t="s">
        <v>7245</v>
      </c>
      <c r="C4521" s="4" t="s">
        <v>6450</v>
      </c>
      <c r="D4521" s="12" t="s">
        <v>7278</v>
      </c>
      <c r="E4521" s="4" t="s">
        <v>6441</v>
      </c>
      <c r="F4521" s="4" t="s">
        <v>7205</v>
      </c>
      <c r="G4521" s="4" t="s">
        <v>7192</v>
      </c>
      <c r="H4521" s="10">
        <v>44785</v>
      </c>
      <c r="I4521" s="5">
        <v>15326.79</v>
      </c>
      <c r="J4521" s="5">
        <v>-1596.55</v>
      </c>
      <c r="K4521" s="5">
        <f t="shared" si="70"/>
        <v>13730.240000000002</v>
      </c>
    </row>
    <row r="4522" spans="1:11" x14ac:dyDescent="0.25">
      <c r="A4522" s="4" t="s">
        <v>7272</v>
      </c>
      <c r="B4522" s="4" t="s">
        <v>7245</v>
      </c>
      <c r="C4522" s="4" t="s">
        <v>6451</v>
      </c>
      <c r="D4522" s="12" t="s">
        <v>7278</v>
      </c>
      <c r="E4522" s="4" t="s">
        <v>6441</v>
      </c>
      <c r="F4522" s="4" t="s">
        <v>7205</v>
      </c>
      <c r="G4522" s="4" t="s">
        <v>7172</v>
      </c>
      <c r="H4522" s="10">
        <v>44785</v>
      </c>
      <c r="I4522" s="5">
        <v>15326.79</v>
      </c>
      <c r="J4522" s="5">
        <v>-1596.55</v>
      </c>
      <c r="K4522" s="5">
        <f t="shared" si="70"/>
        <v>13730.240000000002</v>
      </c>
    </row>
    <row r="4523" spans="1:11" x14ac:dyDescent="0.25">
      <c r="A4523" s="4" t="s">
        <v>7272</v>
      </c>
      <c r="B4523" s="4" t="s">
        <v>7245</v>
      </c>
      <c r="C4523" s="4" t="s">
        <v>6452</v>
      </c>
      <c r="D4523" s="12" t="s">
        <v>7278</v>
      </c>
      <c r="E4523" s="4" t="s">
        <v>6441</v>
      </c>
      <c r="F4523" s="4" t="s">
        <v>7205</v>
      </c>
      <c r="G4523" s="4" t="s">
        <v>7172</v>
      </c>
      <c r="H4523" s="10">
        <v>44785</v>
      </c>
      <c r="I4523" s="5">
        <v>15326.79</v>
      </c>
      <c r="J4523" s="5">
        <v>-1596.55</v>
      </c>
      <c r="K4523" s="5">
        <f t="shared" si="70"/>
        <v>13730.240000000002</v>
      </c>
    </row>
    <row r="4524" spans="1:11" x14ac:dyDescent="0.25">
      <c r="A4524" s="4" t="s">
        <v>7272</v>
      </c>
      <c r="B4524" s="4" t="s">
        <v>7245</v>
      </c>
      <c r="C4524" s="4" t="s">
        <v>6453</v>
      </c>
      <c r="D4524" s="12" t="s">
        <v>7278</v>
      </c>
      <c r="E4524" s="4" t="s">
        <v>6441</v>
      </c>
      <c r="F4524" s="4" t="s">
        <v>7205</v>
      </c>
      <c r="G4524" s="4" t="s">
        <v>7174</v>
      </c>
      <c r="H4524" s="10">
        <v>44785</v>
      </c>
      <c r="I4524" s="5">
        <v>15326.79</v>
      </c>
      <c r="J4524" s="5">
        <v>-1596.55</v>
      </c>
      <c r="K4524" s="5">
        <f t="shared" si="70"/>
        <v>13730.240000000002</v>
      </c>
    </row>
    <row r="4525" spans="1:11" x14ac:dyDescent="0.25">
      <c r="A4525" s="4" t="s">
        <v>7272</v>
      </c>
      <c r="B4525" s="4" t="s">
        <v>7245</v>
      </c>
      <c r="C4525" s="4" t="s">
        <v>6454</v>
      </c>
      <c r="D4525" s="12" t="s">
        <v>7278</v>
      </c>
      <c r="E4525" s="4" t="s">
        <v>6441</v>
      </c>
      <c r="F4525" s="4" t="s">
        <v>7205</v>
      </c>
      <c r="G4525" s="4" t="s">
        <v>7183</v>
      </c>
      <c r="H4525" s="10">
        <v>44785</v>
      </c>
      <c r="I4525" s="5">
        <v>15326.79</v>
      </c>
      <c r="J4525" s="5">
        <v>-1596.55</v>
      </c>
      <c r="K4525" s="5">
        <f t="shared" si="70"/>
        <v>13730.240000000002</v>
      </c>
    </row>
    <row r="4526" spans="1:11" x14ac:dyDescent="0.25">
      <c r="A4526" s="4" t="s">
        <v>7272</v>
      </c>
      <c r="B4526" s="4" t="s">
        <v>7245</v>
      </c>
      <c r="C4526" s="4" t="s">
        <v>6455</v>
      </c>
      <c r="D4526" s="12" t="s">
        <v>7278</v>
      </c>
      <c r="E4526" s="4" t="s">
        <v>6441</v>
      </c>
      <c r="F4526" s="4" t="s">
        <v>7205</v>
      </c>
      <c r="G4526" s="4" t="s">
        <v>7184</v>
      </c>
      <c r="H4526" s="10">
        <v>44785</v>
      </c>
      <c r="I4526" s="5">
        <v>15326.79</v>
      </c>
      <c r="J4526" s="5">
        <v>-1596.55</v>
      </c>
      <c r="K4526" s="5">
        <f t="shared" si="70"/>
        <v>13730.240000000002</v>
      </c>
    </row>
    <row r="4527" spans="1:11" x14ac:dyDescent="0.25">
      <c r="A4527" s="4" t="s">
        <v>7272</v>
      </c>
      <c r="B4527" s="4" t="s">
        <v>7245</v>
      </c>
      <c r="C4527" s="4" t="s">
        <v>6456</v>
      </c>
      <c r="D4527" s="12" t="s">
        <v>7278</v>
      </c>
      <c r="E4527" s="4" t="s">
        <v>6441</v>
      </c>
      <c r="F4527" s="4" t="s">
        <v>7203</v>
      </c>
      <c r="G4527" s="4" t="s">
        <v>7177</v>
      </c>
      <c r="H4527" s="10">
        <v>44785</v>
      </c>
      <c r="I4527" s="5">
        <v>15326.79</v>
      </c>
      <c r="J4527" s="5">
        <v>-1596.55</v>
      </c>
      <c r="K4527" s="5">
        <f t="shared" si="70"/>
        <v>13730.240000000002</v>
      </c>
    </row>
    <row r="4528" spans="1:11" x14ac:dyDescent="0.25">
      <c r="A4528" s="4" t="s">
        <v>7272</v>
      </c>
      <c r="B4528" s="4" t="s">
        <v>7245</v>
      </c>
      <c r="C4528" s="4" t="s">
        <v>6457</v>
      </c>
      <c r="D4528" s="12" t="s">
        <v>7278</v>
      </c>
      <c r="E4528" s="4" t="s">
        <v>6441</v>
      </c>
      <c r="F4528" s="4" t="s">
        <v>7205</v>
      </c>
      <c r="G4528" s="4" t="s">
        <v>7183</v>
      </c>
      <c r="H4528" s="10">
        <v>44785</v>
      </c>
      <c r="I4528" s="5">
        <v>15326.79</v>
      </c>
      <c r="J4528" s="5">
        <v>-1596.55</v>
      </c>
      <c r="K4528" s="5">
        <f t="shared" si="70"/>
        <v>13730.240000000002</v>
      </c>
    </row>
    <row r="4529" spans="1:11" x14ac:dyDescent="0.25">
      <c r="A4529" s="4" t="s">
        <v>7272</v>
      </c>
      <c r="B4529" s="4" t="s">
        <v>7245</v>
      </c>
      <c r="C4529" s="4" t="s">
        <v>6458</v>
      </c>
      <c r="D4529" s="12" t="s">
        <v>7278</v>
      </c>
      <c r="E4529" s="4" t="s">
        <v>6441</v>
      </c>
      <c r="F4529" s="4" t="s">
        <v>7205</v>
      </c>
      <c r="G4529" s="4" t="s">
        <v>7183</v>
      </c>
      <c r="H4529" s="10">
        <v>44785</v>
      </c>
      <c r="I4529" s="5">
        <v>15326.79</v>
      </c>
      <c r="J4529" s="5">
        <v>-1596.55</v>
      </c>
      <c r="K4529" s="5">
        <f t="shared" si="70"/>
        <v>13730.240000000002</v>
      </c>
    </row>
    <row r="4530" spans="1:11" x14ac:dyDescent="0.25">
      <c r="A4530" s="4" t="s">
        <v>7272</v>
      </c>
      <c r="B4530" s="4" t="s">
        <v>7245</v>
      </c>
      <c r="C4530" s="4" t="s">
        <v>6459</v>
      </c>
      <c r="D4530" s="12" t="s">
        <v>7278</v>
      </c>
      <c r="E4530" s="4" t="s">
        <v>6441</v>
      </c>
      <c r="F4530" s="4" t="s">
        <v>7205</v>
      </c>
      <c r="G4530" s="4" t="s">
        <v>7183</v>
      </c>
      <c r="H4530" s="10">
        <v>44785</v>
      </c>
      <c r="I4530" s="5">
        <v>15326.79</v>
      </c>
      <c r="J4530" s="5">
        <v>-1596.55</v>
      </c>
      <c r="K4530" s="5">
        <f t="shared" si="70"/>
        <v>13730.240000000002</v>
      </c>
    </row>
    <row r="4531" spans="1:11" x14ac:dyDescent="0.25">
      <c r="A4531" s="4" t="s">
        <v>7272</v>
      </c>
      <c r="B4531" s="4" t="s">
        <v>7245</v>
      </c>
      <c r="C4531" s="4" t="s">
        <v>6460</v>
      </c>
      <c r="D4531" s="12" t="s">
        <v>7278</v>
      </c>
      <c r="E4531" s="4" t="s">
        <v>6441</v>
      </c>
      <c r="F4531" s="4" t="s">
        <v>7205</v>
      </c>
      <c r="G4531" s="4" t="s">
        <v>7180</v>
      </c>
      <c r="H4531" s="10">
        <v>44785</v>
      </c>
      <c r="I4531" s="5">
        <v>15326.79</v>
      </c>
      <c r="J4531" s="5">
        <v>-1596.55</v>
      </c>
      <c r="K4531" s="5">
        <f t="shared" si="70"/>
        <v>13730.240000000002</v>
      </c>
    </row>
    <row r="4532" spans="1:11" x14ac:dyDescent="0.25">
      <c r="A4532" s="4" t="s">
        <v>7272</v>
      </c>
      <c r="B4532" s="4" t="s">
        <v>7245</v>
      </c>
      <c r="C4532" s="4" t="s">
        <v>6461</v>
      </c>
      <c r="D4532" s="12" t="s">
        <v>7278</v>
      </c>
      <c r="E4532" s="4" t="s">
        <v>6441</v>
      </c>
      <c r="F4532" s="4" t="s">
        <v>7205</v>
      </c>
      <c r="G4532" s="4" t="s">
        <v>7166</v>
      </c>
      <c r="H4532" s="10">
        <v>44785</v>
      </c>
      <c r="I4532" s="5">
        <v>15326.79</v>
      </c>
      <c r="J4532" s="5">
        <v>-1596.55</v>
      </c>
      <c r="K4532" s="5">
        <f t="shared" si="70"/>
        <v>13730.240000000002</v>
      </c>
    </row>
    <row r="4533" spans="1:11" x14ac:dyDescent="0.25">
      <c r="A4533" s="4" t="s">
        <v>7272</v>
      </c>
      <c r="B4533" s="4" t="s">
        <v>7245</v>
      </c>
      <c r="C4533" s="4" t="s">
        <v>6462</v>
      </c>
      <c r="D4533" s="12" t="s">
        <v>7278</v>
      </c>
      <c r="E4533" s="4" t="s">
        <v>6441</v>
      </c>
      <c r="F4533" s="4" t="s">
        <v>7205</v>
      </c>
      <c r="G4533" s="4" t="s">
        <v>7175</v>
      </c>
      <c r="H4533" s="10">
        <v>44785</v>
      </c>
      <c r="I4533" s="5">
        <v>15326.79</v>
      </c>
      <c r="J4533" s="5">
        <v>-1596.55</v>
      </c>
      <c r="K4533" s="5">
        <f t="shared" si="70"/>
        <v>13730.240000000002</v>
      </c>
    </row>
    <row r="4534" spans="1:11" x14ac:dyDescent="0.25">
      <c r="A4534" s="4" t="s">
        <v>7272</v>
      </c>
      <c r="B4534" s="4" t="s">
        <v>7245</v>
      </c>
      <c r="C4534" s="4" t="s">
        <v>6463</v>
      </c>
      <c r="D4534" s="12" t="s">
        <v>7278</v>
      </c>
      <c r="E4534" s="4" t="s">
        <v>6441</v>
      </c>
      <c r="F4534" s="4" t="s">
        <v>7205</v>
      </c>
      <c r="G4534" s="4" t="s">
        <v>7183</v>
      </c>
      <c r="H4534" s="10">
        <v>44785</v>
      </c>
      <c r="I4534" s="5">
        <v>15326.79</v>
      </c>
      <c r="J4534" s="5">
        <v>-1596.55</v>
      </c>
      <c r="K4534" s="5">
        <f t="shared" si="70"/>
        <v>13730.240000000002</v>
      </c>
    </row>
    <row r="4535" spans="1:11" x14ac:dyDescent="0.25">
      <c r="A4535" s="4" t="s">
        <v>7272</v>
      </c>
      <c r="B4535" s="4" t="s">
        <v>7245</v>
      </c>
      <c r="C4535" s="4" t="s">
        <v>6464</v>
      </c>
      <c r="D4535" s="12" t="s">
        <v>7278</v>
      </c>
      <c r="E4535" s="4" t="s">
        <v>6441</v>
      </c>
      <c r="F4535" s="4" t="s">
        <v>7205</v>
      </c>
      <c r="G4535" s="4" t="s">
        <v>7183</v>
      </c>
      <c r="H4535" s="10">
        <v>44785</v>
      </c>
      <c r="I4535" s="5">
        <v>15326.79</v>
      </c>
      <c r="J4535" s="5">
        <v>-1596.55</v>
      </c>
      <c r="K4535" s="5">
        <f t="shared" si="70"/>
        <v>13730.240000000002</v>
      </c>
    </row>
    <row r="4536" spans="1:11" x14ac:dyDescent="0.25">
      <c r="A4536" s="4" t="s">
        <v>7272</v>
      </c>
      <c r="B4536" s="4" t="s">
        <v>7245</v>
      </c>
      <c r="C4536" s="4" t="s">
        <v>6465</v>
      </c>
      <c r="D4536" s="12" t="s">
        <v>7278</v>
      </c>
      <c r="E4536" s="4" t="s">
        <v>6441</v>
      </c>
      <c r="F4536" s="4" t="s">
        <v>7205</v>
      </c>
      <c r="G4536" s="4" t="s">
        <v>7183</v>
      </c>
      <c r="H4536" s="10">
        <v>44785</v>
      </c>
      <c r="I4536" s="5">
        <v>15326.79</v>
      </c>
      <c r="J4536" s="5">
        <v>-1596.55</v>
      </c>
      <c r="K4536" s="5">
        <f t="shared" si="70"/>
        <v>13730.240000000002</v>
      </c>
    </row>
    <row r="4537" spans="1:11" x14ac:dyDescent="0.25">
      <c r="A4537" s="4" t="s">
        <v>7272</v>
      </c>
      <c r="B4537" s="4" t="s">
        <v>7245</v>
      </c>
      <c r="C4537" s="4" t="s">
        <v>6466</v>
      </c>
      <c r="D4537" s="12" t="s">
        <v>7278</v>
      </c>
      <c r="E4537" s="4" t="s">
        <v>6441</v>
      </c>
      <c r="F4537" s="4" t="s">
        <v>7205</v>
      </c>
      <c r="G4537" s="4" t="s">
        <v>7184</v>
      </c>
      <c r="H4537" s="10">
        <v>44785</v>
      </c>
      <c r="I4537" s="5">
        <v>15326.79</v>
      </c>
      <c r="J4537" s="5">
        <v>-1596.55</v>
      </c>
      <c r="K4537" s="5">
        <f t="shared" si="70"/>
        <v>13730.240000000002</v>
      </c>
    </row>
    <row r="4538" spans="1:11" x14ac:dyDescent="0.25">
      <c r="A4538" s="4" t="s">
        <v>7272</v>
      </c>
      <c r="B4538" s="4" t="s">
        <v>7245</v>
      </c>
      <c r="C4538" s="4" t="s">
        <v>6467</v>
      </c>
      <c r="D4538" s="12" t="s">
        <v>7278</v>
      </c>
      <c r="E4538" s="4" t="s">
        <v>6441</v>
      </c>
      <c r="F4538" s="4" t="s">
        <v>7205</v>
      </c>
      <c r="G4538" s="4" t="s">
        <v>7184</v>
      </c>
      <c r="H4538" s="10">
        <v>44785</v>
      </c>
      <c r="I4538" s="5">
        <v>15326.79</v>
      </c>
      <c r="J4538" s="5">
        <v>-1596.55</v>
      </c>
      <c r="K4538" s="5">
        <f t="shared" si="70"/>
        <v>13730.240000000002</v>
      </c>
    </row>
    <row r="4539" spans="1:11" x14ac:dyDescent="0.25">
      <c r="A4539" s="4" t="s">
        <v>7272</v>
      </c>
      <c r="B4539" s="4" t="s">
        <v>7245</v>
      </c>
      <c r="C4539" s="4" t="s">
        <v>6468</v>
      </c>
      <c r="D4539" s="12" t="s">
        <v>7278</v>
      </c>
      <c r="E4539" s="4" t="s">
        <v>6441</v>
      </c>
      <c r="F4539" s="4" t="s">
        <v>7205</v>
      </c>
      <c r="G4539" s="4" t="s">
        <v>7183</v>
      </c>
      <c r="H4539" s="10">
        <v>44785</v>
      </c>
      <c r="I4539" s="5">
        <v>15326.79</v>
      </c>
      <c r="J4539" s="5">
        <v>-1596.55</v>
      </c>
      <c r="K4539" s="5">
        <f t="shared" si="70"/>
        <v>13730.240000000002</v>
      </c>
    </row>
    <row r="4540" spans="1:11" x14ac:dyDescent="0.25">
      <c r="A4540" s="4" t="s">
        <v>7272</v>
      </c>
      <c r="B4540" s="4" t="s">
        <v>7245</v>
      </c>
      <c r="C4540" s="4" t="s">
        <v>6469</v>
      </c>
      <c r="D4540" s="12" t="s">
        <v>7278</v>
      </c>
      <c r="E4540" s="4" t="s">
        <v>6441</v>
      </c>
      <c r="F4540" s="4" t="s">
        <v>7205</v>
      </c>
      <c r="G4540" s="4" t="s">
        <v>7168</v>
      </c>
      <c r="H4540" s="10">
        <v>44785</v>
      </c>
      <c r="I4540" s="5">
        <v>15326.79</v>
      </c>
      <c r="J4540" s="5">
        <v>-1596.55</v>
      </c>
      <c r="K4540" s="5">
        <f t="shared" si="70"/>
        <v>13730.240000000002</v>
      </c>
    </row>
    <row r="4541" spans="1:11" x14ac:dyDescent="0.25">
      <c r="A4541" s="4" t="s">
        <v>7272</v>
      </c>
      <c r="B4541" s="4" t="s">
        <v>7245</v>
      </c>
      <c r="C4541" s="4" t="s">
        <v>6470</v>
      </c>
      <c r="D4541" s="12" t="s">
        <v>7278</v>
      </c>
      <c r="E4541" s="4" t="s">
        <v>6441</v>
      </c>
      <c r="F4541" s="4" t="s">
        <v>7205</v>
      </c>
      <c r="G4541" s="4" t="s">
        <v>7183</v>
      </c>
      <c r="H4541" s="10">
        <v>44785</v>
      </c>
      <c r="I4541" s="5">
        <v>15326.79</v>
      </c>
      <c r="J4541" s="5">
        <v>-1596.55</v>
      </c>
      <c r="K4541" s="5">
        <f t="shared" si="70"/>
        <v>13730.240000000002</v>
      </c>
    </row>
    <row r="4542" spans="1:11" x14ac:dyDescent="0.25">
      <c r="A4542" s="4" t="s">
        <v>7272</v>
      </c>
      <c r="B4542" s="4" t="s">
        <v>7245</v>
      </c>
      <c r="C4542" s="4" t="s">
        <v>6471</v>
      </c>
      <c r="D4542" s="12" t="s">
        <v>7278</v>
      </c>
      <c r="E4542" s="4" t="s">
        <v>6441</v>
      </c>
      <c r="F4542" s="4" t="s">
        <v>7201</v>
      </c>
      <c r="G4542" s="4" t="s">
        <v>7176</v>
      </c>
      <c r="H4542" s="10">
        <v>44785</v>
      </c>
      <c r="I4542" s="5">
        <v>15326.79</v>
      </c>
      <c r="J4542" s="5">
        <v>-1596.55</v>
      </c>
      <c r="K4542" s="5">
        <f t="shared" si="70"/>
        <v>13730.240000000002</v>
      </c>
    </row>
    <row r="4543" spans="1:11" x14ac:dyDescent="0.25">
      <c r="A4543" s="4" t="s">
        <v>7272</v>
      </c>
      <c r="B4543" s="4" t="s">
        <v>7245</v>
      </c>
      <c r="C4543" s="4" t="s">
        <v>6472</v>
      </c>
      <c r="D4543" s="12" t="s">
        <v>7278</v>
      </c>
      <c r="E4543" s="4" t="s">
        <v>6441</v>
      </c>
      <c r="F4543" s="4" t="s">
        <v>7205</v>
      </c>
      <c r="G4543" s="4" t="s">
        <v>7181</v>
      </c>
      <c r="H4543" s="10">
        <v>44785</v>
      </c>
      <c r="I4543" s="5">
        <v>15326.79</v>
      </c>
      <c r="J4543" s="5">
        <v>-1596.55</v>
      </c>
      <c r="K4543" s="5">
        <f t="shared" si="70"/>
        <v>13730.240000000002</v>
      </c>
    </row>
    <row r="4544" spans="1:11" x14ac:dyDescent="0.25">
      <c r="A4544" s="4" t="s">
        <v>7272</v>
      </c>
      <c r="B4544" s="4" t="s">
        <v>7245</v>
      </c>
      <c r="C4544" s="4" t="s">
        <v>6473</v>
      </c>
      <c r="D4544" s="12" t="s">
        <v>7278</v>
      </c>
      <c r="E4544" s="4" t="s">
        <v>6441</v>
      </c>
      <c r="F4544" s="4" t="s">
        <v>7203</v>
      </c>
      <c r="G4544" s="4" t="s">
        <v>7177</v>
      </c>
      <c r="H4544" s="10">
        <v>44785</v>
      </c>
      <c r="I4544" s="5">
        <v>15326.79</v>
      </c>
      <c r="J4544" s="5">
        <v>-1596.55</v>
      </c>
      <c r="K4544" s="5">
        <f t="shared" si="70"/>
        <v>13730.240000000002</v>
      </c>
    </row>
    <row r="4545" spans="1:11" x14ac:dyDescent="0.25">
      <c r="A4545" s="4" t="s">
        <v>7272</v>
      </c>
      <c r="B4545" s="4" t="s">
        <v>7245</v>
      </c>
      <c r="C4545" s="4" t="s">
        <v>6474</v>
      </c>
      <c r="D4545" s="12" t="s">
        <v>7278</v>
      </c>
      <c r="E4545" s="4" t="s">
        <v>6441</v>
      </c>
      <c r="F4545" s="4" t="s">
        <v>7205</v>
      </c>
      <c r="G4545" s="4" t="s">
        <v>7174</v>
      </c>
      <c r="H4545" s="10">
        <v>44785</v>
      </c>
      <c r="I4545" s="5">
        <v>15326.79</v>
      </c>
      <c r="J4545" s="5">
        <v>-1596.55</v>
      </c>
      <c r="K4545" s="5">
        <f t="shared" si="70"/>
        <v>13730.240000000002</v>
      </c>
    </row>
    <row r="4546" spans="1:11" x14ac:dyDescent="0.25">
      <c r="A4546" s="4" t="s">
        <v>7272</v>
      </c>
      <c r="B4546" s="4" t="s">
        <v>7245</v>
      </c>
      <c r="C4546" s="4" t="s">
        <v>6475</v>
      </c>
      <c r="D4546" s="12" t="s">
        <v>7278</v>
      </c>
      <c r="E4546" s="4" t="s">
        <v>6441</v>
      </c>
      <c r="F4546" s="4" t="s">
        <v>7205</v>
      </c>
      <c r="G4546" s="4" t="s">
        <v>7183</v>
      </c>
      <c r="H4546" s="10">
        <v>44785</v>
      </c>
      <c r="I4546" s="5">
        <v>15326.79</v>
      </c>
      <c r="J4546" s="5">
        <v>-1596.55</v>
      </c>
      <c r="K4546" s="5">
        <f t="shared" si="70"/>
        <v>13730.240000000002</v>
      </c>
    </row>
    <row r="4547" spans="1:11" x14ac:dyDescent="0.25">
      <c r="A4547" s="4" t="s">
        <v>7272</v>
      </c>
      <c r="B4547" s="4" t="s">
        <v>7245</v>
      </c>
      <c r="C4547" s="4" t="s">
        <v>6476</v>
      </c>
      <c r="D4547" s="12" t="s">
        <v>7278</v>
      </c>
      <c r="E4547" s="4" t="s">
        <v>6441</v>
      </c>
      <c r="F4547" s="4" t="s">
        <v>7205</v>
      </c>
      <c r="G4547" s="4" t="s">
        <v>7172</v>
      </c>
      <c r="H4547" s="10">
        <v>44785</v>
      </c>
      <c r="I4547" s="5">
        <v>15326.79</v>
      </c>
      <c r="J4547" s="5">
        <v>-1596.55</v>
      </c>
      <c r="K4547" s="5">
        <f t="shared" si="70"/>
        <v>13730.240000000002</v>
      </c>
    </row>
    <row r="4548" spans="1:11" x14ac:dyDescent="0.25">
      <c r="A4548" s="4" t="s">
        <v>7272</v>
      </c>
      <c r="B4548" s="4" t="s">
        <v>7245</v>
      </c>
      <c r="C4548" s="4" t="s">
        <v>6477</v>
      </c>
      <c r="D4548" s="12" t="s">
        <v>7278</v>
      </c>
      <c r="E4548" s="4" t="s">
        <v>6441</v>
      </c>
      <c r="F4548" s="4" t="s">
        <v>7205</v>
      </c>
      <c r="G4548" s="4" t="s">
        <v>7183</v>
      </c>
      <c r="H4548" s="10">
        <v>44785</v>
      </c>
      <c r="I4548" s="5">
        <v>15326.79</v>
      </c>
      <c r="J4548" s="5">
        <v>-1596.55</v>
      </c>
      <c r="K4548" s="5">
        <f t="shared" si="70"/>
        <v>13730.240000000002</v>
      </c>
    </row>
    <row r="4549" spans="1:11" x14ac:dyDescent="0.25">
      <c r="A4549" s="4" t="s">
        <v>7272</v>
      </c>
      <c r="B4549" s="4" t="s">
        <v>7245</v>
      </c>
      <c r="C4549" s="4" t="s">
        <v>6478</v>
      </c>
      <c r="D4549" s="12" t="s">
        <v>7278</v>
      </c>
      <c r="E4549" s="4" t="s">
        <v>6441</v>
      </c>
      <c r="F4549" s="4" t="s">
        <v>7205</v>
      </c>
      <c r="G4549" s="4" t="s">
        <v>7174</v>
      </c>
      <c r="H4549" s="10">
        <v>44785</v>
      </c>
      <c r="I4549" s="5">
        <v>15326.79</v>
      </c>
      <c r="J4549" s="5">
        <v>-1596.55</v>
      </c>
      <c r="K4549" s="5">
        <f t="shared" si="70"/>
        <v>13730.240000000002</v>
      </c>
    </row>
    <row r="4550" spans="1:11" x14ac:dyDescent="0.25">
      <c r="A4550" s="4" t="s">
        <v>7272</v>
      </c>
      <c r="B4550" s="4" t="s">
        <v>7245</v>
      </c>
      <c r="C4550" s="4" t="s">
        <v>6479</v>
      </c>
      <c r="D4550" s="12" t="s">
        <v>7278</v>
      </c>
      <c r="E4550" s="4" t="s">
        <v>6441</v>
      </c>
      <c r="F4550" s="4" t="s">
        <v>7205</v>
      </c>
      <c r="G4550" s="4" t="s">
        <v>7192</v>
      </c>
      <c r="H4550" s="10">
        <v>44785</v>
      </c>
      <c r="I4550" s="5">
        <v>15326.79</v>
      </c>
      <c r="J4550" s="5">
        <v>-1596.55</v>
      </c>
      <c r="K4550" s="5">
        <f t="shared" si="70"/>
        <v>13730.240000000002</v>
      </c>
    </row>
    <row r="4551" spans="1:11" x14ac:dyDescent="0.25">
      <c r="A4551" s="4" t="s">
        <v>7272</v>
      </c>
      <c r="B4551" s="4" t="s">
        <v>7245</v>
      </c>
      <c r="C4551" s="4" t="s">
        <v>6480</v>
      </c>
      <c r="D4551" s="12" t="s">
        <v>7278</v>
      </c>
      <c r="E4551" s="4" t="s">
        <v>6441</v>
      </c>
      <c r="F4551" s="4" t="s">
        <v>7205</v>
      </c>
      <c r="G4551" s="4" t="s">
        <v>7166</v>
      </c>
      <c r="H4551" s="10">
        <v>44785</v>
      </c>
      <c r="I4551" s="5">
        <v>15326.79</v>
      </c>
      <c r="J4551" s="5">
        <v>-1596.55</v>
      </c>
      <c r="K4551" s="5">
        <f t="shared" si="70"/>
        <v>13730.240000000002</v>
      </c>
    </row>
    <row r="4552" spans="1:11" x14ac:dyDescent="0.25">
      <c r="A4552" s="4" t="s">
        <v>7272</v>
      </c>
      <c r="B4552" s="4" t="s">
        <v>7245</v>
      </c>
      <c r="C4552" s="4" t="s">
        <v>6481</v>
      </c>
      <c r="D4552" s="12" t="s">
        <v>7278</v>
      </c>
      <c r="E4552" s="4" t="s">
        <v>6441</v>
      </c>
      <c r="F4552" s="4" t="s">
        <v>7205</v>
      </c>
      <c r="G4552" s="4" t="s">
        <v>7175</v>
      </c>
      <c r="H4552" s="10">
        <v>44785</v>
      </c>
      <c r="I4552" s="5">
        <v>15326.79</v>
      </c>
      <c r="J4552" s="5">
        <v>-1596.55</v>
      </c>
      <c r="K4552" s="5">
        <f t="shared" si="70"/>
        <v>13730.240000000002</v>
      </c>
    </row>
    <row r="4553" spans="1:11" x14ac:dyDescent="0.25">
      <c r="A4553" s="4" t="s">
        <v>7272</v>
      </c>
      <c r="B4553" s="4" t="s">
        <v>7245</v>
      </c>
      <c r="C4553" s="4" t="s">
        <v>6482</v>
      </c>
      <c r="D4553" s="12" t="s">
        <v>7278</v>
      </c>
      <c r="E4553" s="4" t="s">
        <v>6441</v>
      </c>
      <c r="F4553" s="4" t="s">
        <v>7205</v>
      </c>
      <c r="G4553" s="4" t="s">
        <v>7174</v>
      </c>
      <c r="H4553" s="10">
        <v>44785</v>
      </c>
      <c r="I4553" s="5">
        <v>15326.79</v>
      </c>
      <c r="J4553" s="5">
        <v>-1596.55</v>
      </c>
      <c r="K4553" s="5">
        <f t="shared" si="70"/>
        <v>13730.240000000002</v>
      </c>
    </row>
    <row r="4554" spans="1:11" x14ac:dyDescent="0.25">
      <c r="A4554" s="4" t="s">
        <v>7272</v>
      </c>
      <c r="B4554" s="4" t="s">
        <v>7245</v>
      </c>
      <c r="C4554" s="4" t="s">
        <v>6483</v>
      </c>
      <c r="D4554" s="12" t="s">
        <v>7278</v>
      </c>
      <c r="E4554" s="4" t="s">
        <v>6441</v>
      </c>
      <c r="F4554" s="4" t="s">
        <v>7205</v>
      </c>
      <c r="G4554" s="4" t="s">
        <v>7192</v>
      </c>
      <c r="H4554" s="10">
        <v>44785</v>
      </c>
      <c r="I4554" s="5">
        <v>15326.79</v>
      </c>
      <c r="J4554" s="5">
        <v>-1596.55</v>
      </c>
      <c r="K4554" s="5">
        <f t="shared" si="70"/>
        <v>13730.240000000002</v>
      </c>
    </row>
    <row r="4555" spans="1:11" x14ac:dyDescent="0.25">
      <c r="A4555" s="4" t="s">
        <v>7272</v>
      </c>
      <c r="B4555" s="4" t="s">
        <v>7245</v>
      </c>
      <c r="C4555" s="4" t="s">
        <v>6484</v>
      </c>
      <c r="D4555" s="12" t="s">
        <v>7278</v>
      </c>
      <c r="E4555" s="4" t="s">
        <v>6441</v>
      </c>
      <c r="F4555" s="4" t="s">
        <v>7205</v>
      </c>
      <c r="G4555" s="4" t="s">
        <v>7181</v>
      </c>
      <c r="H4555" s="10">
        <v>44785</v>
      </c>
      <c r="I4555" s="5">
        <v>15326.79</v>
      </c>
      <c r="J4555" s="5">
        <v>-1596.55</v>
      </c>
      <c r="K4555" s="5">
        <f t="shared" si="70"/>
        <v>13730.240000000002</v>
      </c>
    </row>
    <row r="4556" spans="1:11" x14ac:dyDescent="0.25">
      <c r="A4556" s="4" t="s">
        <v>7272</v>
      </c>
      <c r="B4556" s="4" t="s">
        <v>7245</v>
      </c>
      <c r="C4556" s="4" t="s">
        <v>6485</v>
      </c>
      <c r="D4556" s="12" t="s">
        <v>7278</v>
      </c>
      <c r="E4556" s="4" t="s">
        <v>6441</v>
      </c>
      <c r="F4556" s="4" t="s">
        <v>7205</v>
      </c>
      <c r="G4556" s="4" t="s">
        <v>7181</v>
      </c>
      <c r="H4556" s="10">
        <v>44785</v>
      </c>
      <c r="I4556" s="5">
        <v>15326.79</v>
      </c>
      <c r="J4556" s="5">
        <v>-1596.55</v>
      </c>
      <c r="K4556" s="5">
        <f t="shared" si="70"/>
        <v>13730.240000000002</v>
      </c>
    </row>
    <row r="4557" spans="1:11" x14ac:dyDescent="0.25">
      <c r="A4557" s="4" t="s">
        <v>7272</v>
      </c>
      <c r="B4557" s="4" t="s">
        <v>7245</v>
      </c>
      <c r="C4557" s="4" t="s">
        <v>6486</v>
      </c>
      <c r="D4557" s="12" t="s">
        <v>7278</v>
      </c>
      <c r="E4557" s="4" t="s">
        <v>6441</v>
      </c>
      <c r="F4557" s="4" t="s">
        <v>7205</v>
      </c>
      <c r="G4557" s="4" t="s">
        <v>7173</v>
      </c>
      <c r="H4557" s="10">
        <v>44785</v>
      </c>
      <c r="I4557" s="5">
        <v>15326.79</v>
      </c>
      <c r="J4557" s="5">
        <v>-1596.55</v>
      </c>
      <c r="K4557" s="5">
        <f t="shared" si="70"/>
        <v>13730.240000000002</v>
      </c>
    </row>
    <row r="4558" spans="1:11" x14ac:dyDescent="0.25">
      <c r="A4558" s="4" t="s">
        <v>7272</v>
      </c>
      <c r="B4558" s="4" t="s">
        <v>7245</v>
      </c>
      <c r="C4558" s="4" t="s">
        <v>6487</v>
      </c>
      <c r="D4558" s="12" t="s">
        <v>7278</v>
      </c>
      <c r="E4558" s="4" t="s">
        <v>6441</v>
      </c>
      <c r="F4558" s="4" t="s">
        <v>7205</v>
      </c>
      <c r="G4558" s="4" t="s">
        <v>7184</v>
      </c>
      <c r="H4558" s="10">
        <v>44785</v>
      </c>
      <c r="I4558" s="5">
        <v>15326.79</v>
      </c>
      <c r="J4558" s="5">
        <v>-1596.55</v>
      </c>
      <c r="K4558" s="5">
        <f t="shared" si="70"/>
        <v>13730.240000000002</v>
      </c>
    </row>
    <row r="4559" spans="1:11" x14ac:dyDescent="0.25">
      <c r="A4559" s="4" t="s">
        <v>7272</v>
      </c>
      <c r="B4559" s="4" t="s">
        <v>7245</v>
      </c>
      <c r="C4559" s="4" t="s">
        <v>6488</v>
      </c>
      <c r="D4559" s="12" t="s">
        <v>7278</v>
      </c>
      <c r="E4559" s="4" t="s">
        <v>6441</v>
      </c>
      <c r="F4559" s="4" t="s">
        <v>7205</v>
      </c>
      <c r="G4559" s="4" t="s">
        <v>7184</v>
      </c>
      <c r="H4559" s="10">
        <v>44785</v>
      </c>
      <c r="I4559" s="5">
        <v>15326.79</v>
      </c>
      <c r="J4559" s="5">
        <v>-1596.55</v>
      </c>
      <c r="K4559" s="5">
        <f t="shared" si="70"/>
        <v>13730.240000000002</v>
      </c>
    </row>
    <row r="4560" spans="1:11" x14ac:dyDescent="0.25">
      <c r="A4560" s="4" t="s">
        <v>7272</v>
      </c>
      <c r="B4560" s="4" t="s">
        <v>7245</v>
      </c>
      <c r="C4560" s="4" t="s">
        <v>6489</v>
      </c>
      <c r="D4560" s="12" t="s">
        <v>7278</v>
      </c>
      <c r="E4560" s="4" t="s">
        <v>6441</v>
      </c>
      <c r="F4560" s="4" t="s">
        <v>7205</v>
      </c>
      <c r="G4560" s="4" t="s">
        <v>7172</v>
      </c>
      <c r="H4560" s="10">
        <v>44785</v>
      </c>
      <c r="I4560" s="5">
        <v>15326.79</v>
      </c>
      <c r="J4560" s="5">
        <v>-1596.55</v>
      </c>
      <c r="K4560" s="5">
        <f t="shared" si="70"/>
        <v>13730.240000000002</v>
      </c>
    </row>
    <row r="4561" spans="1:11" x14ac:dyDescent="0.25">
      <c r="A4561" s="4" t="s">
        <v>7272</v>
      </c>
      <c r="B4561" s="4" t="s">
        <v>7245</v>
      </c>
      <c r="C4561" s="4" t="s">
        <v>6490</v>
      </c>
      <c r="D4561" s="12" t="s">
        <v>7278</v>
      </c>
      <c r="E4561" s="4" t="s">
        <v>6441</v>
      </c>
      <c r="F4561" s="4" t="s">
        <v>7205</v>
      </c>
      <c r="G4561" s="4" t="s">
        <v>7183</v>
      </c>
      <c r="H4561" s="10">
        <v>44785</v>
      </c>
      <c r="I4561" s="5">
        <v>15326.79</v>
      </c>
      <c r="J4561" s="5">
        <v>-1596.55</v>
      </c>
      <c r="K4561" s="5">
        <f t="shared" si="70"/>
        <v>13730.240000000002</v>
      </c>
    </row>
    <row r="4562" spans="1:11" x14ac:dyDescent="0.25">
      <c r="A4562" s="4" t="s">
        <v>7272</v>
      </c>
      <c r="B4562" s="4" t="s">
        <v>7245</v>
      </c>
      <c r="C4562" s="4" t="s">
        <v>6491</v>
      </c>
      <c r="D4562" s="12" t="s">
        <v>7278</v>
      </c>
      <c r="E4562" s="4" t="s">
        <v>6441</v>
      </c>
      <c r="F4562" s="4" t="s">
        <v>7205</v>
      </c>
      <c r="G4562" s="4" t="s">
        <v>7166</v>
      </c>
      <c r="H4562" s="10">
        <v>44785</v>
      </c>
      <c r="I4562" s="5">
        <v>15326.79</v>
      </c>
      <c r="J4562" s="5">
        <v>-1596.55</v>
      </c>
      <c r="K4562" s="5">
        <f t="shared" si="70"/>
        <v>13730.240000000002</v>
      </c>
    </row>
    <row r="4563" spans="1:11" x14ac:dyDescent="0.25">
      <c r="A4563" s="4" t="s">
        <v>7272</v>
      </c>
      <c r="B4563" s="4" t="s">
        <v>7245</v>
      </c>
      <c r="C4563" s="4" t="s">
        <v>6492</v>
      </c>
      <c r="D4563" s="12" t="s">
        <v>7278</v>
      </c>
      <c r="E4563" s="4" t="s">
        <v>6441</v>
      </c>
      <c r="F4563" s="4" t="s">
        <v>7205</v>
      </c>
      <c r="G4563" s="4" t="s">
        <v>7183</v>
      </c>
      <c r="H4563" s="10">
        <v>44785</v>
      </c>
      <c r="I4563" s="5">
        <v>15326.79</v>
      </c>
      <c r="J4563" s="5">
        <v>-1596.55</v>
      </c>
      <c r="K4563" s="5">
        <f t="shared" si="70"/>
        <v>13730.240000000002</v>
      </c>
    </row>
    <row r="4564" spans="1:11" x14ac:dyDescent="0.25">
      <c r="A4564" s="4" t="s">
        <v>7272</v>
      </c>
      <c r="B4564" s="4" t="s">
        <v>7245</v>
      </c>
      <c r="C4564" s="4" t="s">
        <v>6493</v>
      </c>
      <c r="D4564" s="12" t="s">
        <v>7278</v>
      </c>
      <c r="E4564" s="4" t="s">
        <v>6441</v>
      </c>
      <c r="F4564" s="4" t="s">
        <v>7205</v>
      </c>
      <c r="G4564" s="4" t="s">
        <v>7189</v>
      </c>
      <c r="H4564" s="10">
        <v>44785</v>
      </c>
      <c r="I4564" s="5">
        <v>15326.79</v>
      </c>
      <c r="J4564" s="5">
        <v>-1596.55</v>
      </c>
      <c r="K4564" s="5">
        <f t="shared" si="70"/>
        <v>13730.240000000002</v>
      </c>
    </row>
    <row r="4565" spans="1:11" x14ac:dyDescent="0.25">
      <c r="A4565" s="4" t="s">
        <v>7272</v>
      </c>
      <c r="B4565" s="4" t="s">
        <v>7245</v>
      </c>
      <c r="C4565" s="4" t="s">
        <v>6494</v>
      </c>
      <c r="D4565" s="12" t="s">
        <v>7278</v>
      </c>
      <c r="E4565" s="4" t="s">
        <v>6441</v>
      </c>
      <c r="F4565" s="4" t="s">
        <v>7205</v>
      </c>
      <c r="G4565" s="4" t="s">
        <v>7183</v>
      </c>
      <c r="H4565" s="10">
        <v>44785</v>
      </c>
      <c r="I4565" s="5">
        <v>15326.79</v>
      </c>
      <c r="J4565" s="5">
        <v>-1596.55</v>
      </c>
      <c r="K4565" s="5">
        <f t="shared" si="70"/>
        <v>13730.240000000002</v>
      </c>
    </row>
    <row r="4566" spans="1:11" x14ac:dyDescent="0.25">
      <c r="A4566" s="4" t="s">
        <v>7272</v>
      </c>
      <c r="B4566" s="4" t="s">
        <v>7245</v>
      </c>
      <c r="C4566" s="4" t="s">
        <v>6495</v>
      </c>
      <c r="D4566" s="12" t="s">
        <v>7278</v>
      </c>
      <c r="E4566" s="4" t="s">
        <v>6441</v>
      </c>
      <c r="F4566" s="4" t="s">
        <v>7205</v>
      </c>
      <c r="G4566" s="4" t="s">
        <v>7166</v>
      </c>
      <c r="H4566" s="10">
        <v>44785</v>
      </c>
      <c r="I4566" s="5">
        <v>15326.79</v>
      </c>
      <c r="J4566" s="5">
        <v>-1596.55</v>
      </c>
      <c r="K4566" s="5">
        <f t="shared" si="70"/>
        <v>13730.240000000002</v>
      </c>
    </row>
    <row r="4567" spans="1:11" x14ac:dyDescent="0.25">
      <c r="A4567" s="4" t="s">
        <v>7272</v>
      </c>
      <c r="B4567" s="4" t="s">
        <v>7245</v>
      </c>
      <c r="C4567" s="4" t="s">
        <v>6496</v>
      </c>
      <c r="D4567" s="12" t="s">
        <v>7278</v>
      </c>
      <c r="E4567" s="4" t="s">
        <v>6441</v>
      </c>
      <c r="F4567" s="4" t="s">
        <v>7205</v>
      </c>
      <c r="G4567" s="4" t="s">
        <v>7192</v>
      </c>
      <c r="H4567" s="10">
        <v>44785</v>
      </c>
      <c r="I4567" s="5">
        <v>15326.79</v>
      </c>
      <c r="J4567" s="5">
        <v>-1596.55</v>
      </c>
      <c r="K4567" s="5">
        <f t="shared" si="70"/>
        <v>13730.240000000002</v>
      </c>
    </row>
    <row r="4568" spans="1:11" x14ac:dyDescent="0.25">
      <c r="A4568" s="4" t="s">
        <v>7272</v>
      </c>
      <c r="B4568" s="4" t="s">
        <v>7245</v>
      </c>
      <c r="C4568" s="4" t="s">
        <v>6497</v>
      </c>
      <c r="D4568" s="12" t="s">
        <v>7278</v>
      </c>
      <c r="E4568" s="4" t="s">
        <v>6441</v>
      </c>
      <c r="F4568" s="4" t="s">
        <v>7205</v>
      </c>
      <c r="G4568" s="4" t="s">
        <v>7172</v>
      </c>
      <c r="H4568" s="10">
        <v>44785</v>
      </c>
      <c r="I4568" s="5">
        <v>15326.79</v>
      </c>
      <c r="J4568" s="5">
        <v>-1596.55</v>
      </c>
      <c r="K4568" s="5">
        <f t="shared" si="70"/>
        <v>13730.240000000002</v>
      </c>
    </row>
    <row r="4569" spans="1:11" x14ac:dyDescent="0.25">
      <c r="A4569" s="4" t="s">
        <v>7272</v>
      </c>
      <c r="B4569" s="4" t="s">
        <v>7245</v>
      </c>
      <c r="C4569" s="4" t="s">
        <v>6498</v>
      </c>
      <c r="D4569" s="12" t="s">
        <v>7278</v>
      </c>
      <c r="E4569" s="4" t="s">
        <v>6441</v>
      </c>
      <c r="F4569" s="4" t="s">
        <v>7205</v>
      </c>
      <c r="G4569" s="4" t="s">
        <v>7173</v>
      </c>
      <c r="H4569" s="10">
        <v>44785</v>
      </c>
      <c r="I4569" s="5">
        <v>15326.79</v>
      </c>
      <c r="J4569" s="5">
        <v>-1596.55</v>
      </c>
      <c r="K4569" s="5">
        <f t="shared" si="70"/>
        <v>13730.240000000002</v>
      </c>
    </row>
    <row r="4570" spans="1:11" x14ac:dyDescent="0.25">
      <c r="A4570" s="4" t="s">
        <v>7272</v>
      </c>
      <c r="B4570" s="4" t="s">
        <v>7245</v>
      </c>
      <c r="C4570" s="4" t="s">
        <v>6499</v>
      </c>
      <c r="D4570" s="12" t="s">
        <v>7278</v>
      </c>
      <c r="E4570" s="4" t="s">
        <v>6441</v>
      </c>
      <c r="F4570" s="4" t="s">
        <v>7205</v>
      </c>
      <c r="G4570" s="4" t="s">
        <v>7192</v>
      </c>
      <c r="H4570" s="10">
        <v>44785</v>
      </c>
      <c r="I4570" s="5">
        <v>15326.79</v>
      </c>
      <c r="J4570" s="5">
        <v>-1596.55</v>
      </c>
      <c r="K4570" s="5">
        <f t="shared" ref="K4570:K4633" si="71">+I4570+J4570</f>
        <v>13730.240000000002</v>
      </c>
    </row>
    <row r="4571" spans="1:11" x14ac:dyDescent="0.25">
      <c r="A4571" s="4" t="s">
        <v>7272</v>
      </c>
      <c r="B4571" s="4" t="s">
        <v>7245</v>
      </c>
      <c r="C4571" s="4" t="s">
        <v>6500</v>
      </c>
      <c r="D4571" s="12" t="s">
        <v>7278</v>
      </c>
      <c r="E4571" s="4" t="s">
        <v>6441</v>
      </c>
      <c r="F4571" s="4" t="s">
        <v>7205</v>
      </c>
      <c r="G4571" s="4" t="s">
        <v>7172</v>
      </c>
      <c r="H4571" s="10">
        <v>44785</v>
      </c>
      <c r="I4571" s="5">
        <v>15326.79</v>
      </c>
      <c r="J4571" s="5">
        <v>-1596.55</v>
      </c>
      <c r="K4571" s="5">
        <f t="shared" si="71"/>
        <v>13730.240000000002</v>
      </c>
    </row>
    <row r="4572" spans="1:11" x14ac:dyDescent="0.25">
      <c r="A4572" s="4" t="s">
        <v>7272</v>
      </c>
      <c r="B4572" s="4" t="s">
        <v>7245</v>
      </c>
      <c r="C4572" s="4" t="s">
        <v>6501</v>
      </c>
      <c r="D4572" s="12" t="s">
        <v>7278</v>
      </c>
      <c r="E4572" s="4" t="s">
        <v>6441</v>
      </c>
      <c r="F4572" s="4" t="s">
        <v>7205</v>
      </c>
      <c r="G4572" s="4" t="s">
        <v>7183</v>
      </c>
      <c r="H4572" s="10">
        <v>44785</v>
      </c>
      <c r="I4572" s="5">
        <v>15326.79</v>
      </c>
      <c r="J4572" s="5">
        <v>-1596.55</v>
      </c>
      <c r="K4572" s="5">
        <f t="shared" si="71"/>
        <v>13730.240000000002</v>
      </c>
    </row>
    <row r="4573" spans="1:11" x14ac:dyDescent="0.25">
      <c r="A4573" s="4" t="s">
        <v>7272</v>
      </c>
      <c r="B4573" s="4" t="s">
        <v>7245</v>
      </c>
      <c r="C4573" s="4" t="s">
        <v>6502</v>
      </c>
      <c r="D4573" s="12" t="s">
        <v>7278</v>
      </c>
      <c r="E4573" s="4" t="s">
        <v>6441</v>
      </c>
      <c r="F4573" s="4" t="s">
        <v>7205</v>
      </c>
      <c r="G4573" s="4" t="s">
        <v>7168</v>
      </c>
      <c r="H4573" s="10">
        <v>44785</v>
      </c>
      <c r="I4573" s="5">
        <v>15326.79</v>
      </c>
      <c r="J4573" s="5">
        <v>-1596.55</v>
      </c>
      <c r="K4573" s="5">
        <f t="shared" si="71"/>
        <v>13730.240000000002</v>
      </c>
    </row>
    <row r="4574" spans="1:11" x14ac:dyDescent="0.25">
      <c r="A4574" s="4" t="s">
        <v>7272</v>
      </c>
      <c r="B4574" s="4" t="s">
        <v>7245</v>
      </c>
      <c r="C4574" s="4" t="s">
        <v>6503</v>
      </c>
      <c r="D4574" s="12" t="s">
        <v>7278</v>
      </c>
      <c r="E4574" s="4" t="s">
        <v>6441</v>
      </c>
      <c r="F4574" s="4" t="s">
        <v>7205</v>
      </c>
      <c r="G4574" s="4" t="s">
        <v>7172</v>
      </c>
      <c r="H4574" s="10">
        <v>44785</v>
      </c>
      <c r="I4574" s="5">
        <v>15326.79</v>
      </c>
      <c r="J4574" s="5">
        <v>-1596.55</v>
      </c>
      <c r="K4574" s="5">
        <f t="shared" si="71"/>
        <v>13730.240000000002</v>
      </c>
    </row>
    <row r="4575" spans="1:11" x14ac:dyDescent="0.25">
      <c r="A4575" s="4" t="s">
        <v>7272</v>
      </c>
      <c r="B4575" s="4" t="s">
        <v>7245</v>
      </c>
      <c r="C4575" s="4" t="s">
        <v>6504</v>
      </c>
      <c r="D4575" s="12" t="s">
        <v>7278</v>
      </c>
      <c r="E4575" s="4" t="s">
        <v>6441</v>
      </c>
      <c r="F4575" s="4" t="s">
        <v>7205</v>
      </c>
      <c r="G4575" s="4" t="s">
        <v>7181</v>
      </c>
      <c r="H4575" s="10">
        <v>44785</v>
      </c>
      <c r="I4575" s="5">
        <v>15326.79</v>
      </c>
      <c r="J4575" s="5">
        <v>-1596.55</v>
      </c>
      <c r="K4575" s="5">
        <f t="shared" si="71"/>
        <v>13730.240000000002</v>
      </c>
    </row>
    <row r="4576" spans="1:11" x14ac:dyDescent="0.25">
      <c r="A4576" s="4" t="s">
        <v>7272</v>
      </c>
      <c r="B4576" s="4" t="s">
        <v>7245</v>
      </c>
      <c r="C4576" s="4" t="s">
        <v>6505</v>
      </c>
      <c r="D4576" s="12" t="s">
        <v>7278</v>
      </c>
      <c r="E4576" s="4" t="s">
        <v>6441</v>
      </c>
      <c r="F4576" s="4" t="s">
        <v>7205</v>
      </c>
      <c r="G4576" s="4" t="s">
        <v>7184</v>
      </c>
      <c r="H4576" s="10">
        <v>44785</v>
      </c>
      <c r="I4576" s="5">
        <v>15326.79</v>
      </c>
      <c r="J4576" s="5">
        <v>-1596.55</v>
      </c>
      <c r="K4576" s="5">
        <f t="shared" si="71"/>
        <v>13730.240000000002</v>
      </c>
    </row>
    <row r="4577" spans="1:11" x14ac:dyDescent="0.25">
      <c r="A4577" s="4" t="s">
        <v>7272</v>
      </c>
      <c r="B4577" s="4" t="s">
        <v>7245</v>
      </c>
      <c r="C4577" s="4" t="s">
        <v>6506</v>
      </c>
      <c r="D4577" s="12" t="s">
        <v>7278</v>
      </c>
      <c r="E4577" s="4" t="s">
        <v>6441</v>
      </c>
      <c r="F4577" s="4" t="s">
        <v>7205</v>
      </c>
      <c r="G4577" s="4" t="s">
        <v>7175</v>
      </c>
      <c r="H4577" s="10">
        <v>44785</v>
      </c>
      <c r="I4577" s="5">
        <v>15326.79</v>
      </c>
      <c r="J4577" s="5">
        <v>-1596.55</v>
      </c>
      <c r="K4577" s="5">
        <f t="shared" si="71"/>
        <v>13730.240000000002</v>
      </c>
    </row>
    <row r="4578" spans="1:11" x14ac:dyDescent="0.25">
      <c r="A4578" s="4" t="s">
        <v>7272</v>
      </c>
      <c r="B4578" s="4" t="s">
        <v>7245</v>
      </c>
      <c r="C4578" s="4" t="s">
        <v>6507</v>
      </c>
      <c r="D4578" s="12" t="s">
        <v>7278</v>
      </c>
      <c r="E4578" s="4" t="s">
        <v>6441</v>
      </c>
      <c r="F4578" s="4" t="s">
        <v>7205</v>
      </c>
      <c r="G4578" s="4" t="s">
        <v>7181</v>
      </c>
      <c r="H4578" s="10">
        <v>44785</v>
      </c>
      <c r="I4578" s="5">
        <v>15326.79</v>
      </c>
      <c r="J4578" s="5">
        <v>-1596.55</v>
      </c>
      <c r="K4578" s="5">
        <f t="shared" si="71"/>
        <v>13730.240000000002</v>
      </c>
    </row>
    <row r="4579" spans="1:11" x14ac:dyDescent="0.25">
      <c r="A4579" s="4" t="s">
        <v>7272</v>
      </c>
      <c r="B4579" s="4" t="s">
        <v>7245</v>
      </c>
      <c r="C4579" s="4" t="s">
        <v>6508</v>
      </c>
      <c r="D4579" s="12" t="s">
        <v>7278</v>
      </c>
      <c r="E4579" s="4" t="s">
        <v>6441</v>
      </c>
      <c r="F4579" s="4" t="s">
        <v>7205</v>
      </c>
      <c r="G4579" s="4" t="s">
        <v>7175</v>
      </c>
      <c r="H4579" s="10">
        <v>44785</v>
      </c>
      <c r="I4579" s="5">
        <v>15326.79</v>
      </c>
      <c r="J4579" s="5">
        <v>-1596.55</v>
      </c>
      <c r="K4579" s="5">
        <f t="shared" si="71"/>
        <v>13730.240000000002</v>
      </c>
    </row>
    <row r="4580" spans="1:11" x14ac:dyDescent="0.25">
      <c r="A4580" s="4" t="s">
        <v>7272</v>
      </c>
      <c r="B4580" s="4" t="s">
        <v>7245</v>
      </c>
      <c r="C4580" s="4" t="s">
        <v>6509</v>
      </c>
      <c r="D4580" s="12" t="s">
        <v>7278</v>
      </c>
      <c r="E4580" s="4" t="s">
        <v>6441</v>
      </c>
      <c r="F4580" s="4" t="s">
        <v>7205</v>
      </c>
      <c r="G4580" s="4" t="s">
        <v>7184</v>
      </c>
      <c r="H4580" s="10">
        <v>44785</v>
      </c>
      <c r="I4580" s="5">
        <v>15326.79</v>
      </c>
      <c r="J4580" s="5">
        <v>-1596.55</v>
      </c>
      <c r="K4580" s="5">
        <f t="shared" si="71"/>
        <v>13730.240000000002</v>
      </c>
    </row>
    <row r="4581" spans="1:11" x14ac:dyDescent="0.25">
      <c r="A4581" s="4" t="s">
        <v>7272</v>
      </c>
      <c r="B4581" s="4" t="s">
        <v>7245</v>
      </c>
      <c r="C4581" s="4" t="s">
        <v>6510</v>
      </c>
      <c r="D4581" s="12" t="s">
        <v>7278</v>
      </c>
      <c r="E4581" s="4" t="s">
        <v>6441</v>
      </c>
      <c r="F4581" s="4" t="s">
        <v>7205</v>
      </c>
      <c r="G4581" s="4" t="s">
        <v>7166</v>
      </c>
      <c r="H4581" s="10">
        <v>44785</v>
      </c>
      <c r="I4581" s="5">
        <v>15326.79</v>
      </c>
      <c r="J4581" s="5">
        <v>-1596.55</v>
      </c>
      <c r="K4581" s="5">
        <f t="shared" si="71"/>
        <v>13730.240000000002</v>
      </c>
    </row>
    <row r="4582" spans="1:11" x14ac:dyDescent="0.25">
      <c r="A4582" s="4" t="s">
        <v>7272</v>
      </c>
      <c r="B4582" s="4" t="s">
        <v>7245</v>
      </c>
      <c r="C4582" s="4" t="s">
        <v>6511</v>
      </c>
      <c r="D4582" s="12" t="s">
        <v>7278</v>
      </c>
      <c r="E4582" s="4" t="s">
        <v>6441</v>
      </c>
      <c r="F4582" s="4" t="s">
        <v>7205</v>
      </c>
      <c r="G4582" s="4" t="s">
        <v>7183</v>
      </c>
      <c r="H4582" s="10">
        <v>44785</v>
      </c>
      <c r="I4582" s="5">
        <v>15326.79</v>
      </c>
      <c r="J4582" s="5">
        <v>-1596.55</v>
      </c>
      <c r="K4582" s="5">
        <f t="shared" si="71"/>
        <v>13730.240000000002</v>
      </c>
    </row>
    <row r="4583" spans="1:11" x14ac:dyDescent="0.25">
      <c r="A4583" s="4" t="s">
        <v>7272</v>
      </c>
      <c r="B4583" s="4" t="s">
        <v>7245</v>
      </c>
      <c r="C4583" s="4" t="s">
        <v>6512</v>
      </c>
      <c r="D4583" s="12" t="s">
        <v>7278</v>
      </c>
      <c r="E4583" s="4" t="s">
        <v>6441</v>
      </c>
      <c r="F4583" s="4" t="s">
        <v>7205</v>
      </c>
      <c r="G4583" s="4" t="s">
        <v>7166</v>
      </c>
      <c r="H4583" s="10">
        <v>44785</v>
      </c>
      <c r="I4583" s="5">
        <v>15326.79</v>
      </c>
      <c r="J4583" s="5">
        <v>-1596.55</v>
      </c>
      <c r="K4583" s="5">
        <f t="shared" si="71"/>
        <v>13730.240000000002</v>
      </c>
    </row>
    <row r="4584" spans="1:11" x14ac:dyDescent="0.25">
      <c r="A4584" s="4" t="s">
        <v>7272</v>
      </c>
      <c r="B4584" s="4" t="s">
        <v>7245</v>
      </c>
      <c r="C4584" s="4" t="s">
        <v>6513</v>
      </c>
      <c r="D4584" s="12" t="s">
        <v>7278</v>
      </c>
      <c r="E4584" s="4" t="s">
        <v>6441</v>
      </c>
      <c r="F4584" s="4" t="s">
        <v>7205</v>
      </c>
      <c r="G4584" s="4" t="s">
        <v>7166</v>
      </c>
      <c r="H4584" s="10">
        <v>44785</v>
      </c>
      <c r="I4584" s="5">
        <v>15326.79</v>
      </c>
      <c r="J4584" s="5">
        <v>-1596.55</v>
      </c>
      <c r="K4584" s="5">
        <f t="shared" si="71"/>
        <v>13730.240000000002</v>
      </c>
    </row>
    <row r="4585" spans="1:11" x14ac:dyDescent="0.25">
      <c r="A4585" s="4" t="s">
        <v>7272</v>
      </c>
      <c r="B4585" s="4" t="s">
        <v>7245</v>
      </c>
      <c r="C4585" s="4" t="s">
        <v>6514</v>
      </c>
      <c r="D4585" s="12" t="s">
        <v>7278</v>
      </c>
      <c r="E4585" s="4" t="s">
        <v>6441</v>
      </c>
      <c r="F4585" s="4" t="s">
        <v>7205</v>
      </c>
      <c r="G4585" s="4" t="s">
        <v>7174</v>
      </c>
      <c r="H4585" s="10">
        <v>44785</v>
      </c>
      <c r="I4585" s="5">
        <v>15326.79</v>
      </c>
      <c r="J4585" s="5">
        <v>-1596.55</v>
      </c>
      <c r="K4585" s="5">
        <f t="shared" si="71"/>
        <v>13730.240000000002</v>
      </c>
    </row>
    <row r="4586" spans="1:11" x14ac:dyDescent="0.25">
      <c r="A4586" s="4" t="s">
        <v>7272</v>
      </c>
      <c r="B4586" s="4" t="s">
        <v>7245</v>
      </c>
      <c r="C4586" s="4" t="s">
        <v>6515</v>
      </c>
      <c r="D4586" s="12" t="s">
        <v>7278</v>
      </c>
      <c r="E4586" s="4" t="s">
        <v>6441</v>
      </c>
      <c r="F4586" s="4" t="s">
        <v>7205</v>
      </c>
      <c r="G4586" s="4" t="s">
        <v>7184</v>
      </c>
      <c r="H4586" s="10">
        <v>44785</v>
      </c>
      <c r="I4586" s="5">
        <v>15326.79</v>
      </c>
      <c r="J4586" s="5">
        <v>-1596.55</v>
      </c>
      <c r="K4586" s="5">
        <f t="shared" si="71"/>
        <v>13730.240000000002</v>
      </c>
    </row>
    <row r="4587" spans="1:11" x14ac:dyDescent="0.25">
      <c r="A4587" s="4" t="s">
        <v>7272</v>
      </c>
      <c r="B4587" s="4" t="s">
        <v>7245</v>
      </c>
      <c r="C4587" s="4" t="s">
        <v>6516</v>
      </c>
      <c r="D4587" s="12" t="s">
        <v>7278</v>
      </c>
      <c r="E4587" s="4" t="s">
        <v>6441</v>
      </c>
      <c r="F4587" s="4" t="s">
        <v>7205</v>
      </c>
      <c r="G4587" s="4" t="s">
        <v>7168</v>
      </c>
      <c r="H4587" s="10">
        <v>44785</v>
      </c>
      <c r="I4587" s="5">
        <v>15326.79</v>
      </c>
      <c r="J4587" s="5">
        <v>-1596.55</v>
      </c>
      <c r="K4587" s="5">
        <f t="shared" si="71"/>
        <v>13730.240000000002</v>
      </c>
    </row>
    <row r="4588" spans="1:11" x14ac:dyDescent="0.25">
      <c r="A4588" s="4" t="s">
        <v>7272</v>
      </c>
      <c r="B4588" s="4" t="s">
        <v>7245</v>
      </c>
      <c r="C4588" s="4" t="s">
        <v>6517</v>
      </c>
      <c r="D4588" s="12" t="s">
        <v>7278</v>
      </c>
      <c r="E4588" s="4" t="s">
        <v>6441</v>
      </c>
      <c r="F4588" s="4" t="s">
        <v>7205</v>
      </c>
      <c r="G4588" s="4" t="s">
        <v>7168</v>
      </c>
      <c r="H4588" s="10">
        <v>44785</v>
      </c>
      <c r="I4588" s="5">
        <v>15326.79</v>
      </c>
      <c r="J4588" s="5">
        <v>-1596.55</v>
      </c>
      <c r="K4588" s="5">
        <f t="shared" si="71"/>
        <v>13730.240000000002</v>
      </c>
    </row>
    <row r="4589" spans="1:11" x14ac:dyDescent="0.25">
      <c r="A4589" s="4" t="s">
        <v>7272</v>
      </c>
      <c r="B4589" s="4" t="s">
        <v>7245</v>
      </c>
      <c r="C4589" s="4" t="s">
        <v>6518</v>
      </c>
      <c r="D4589" s="12" t="s">
        <v>7278</v>
      </c>
      <c r="E4589" s="4" t="s">
        <v>6441</v>
      </c>
      <c r="F4589" s="4" t="s">
        <v>7205</v>
      </c>
      <c r="G4589" s="4" t="s">
        <v>7183</v>
      </c>
      <c r="H4589" s="10">
        <v>44785</v>
      </c>
      <c r="I4589" s="5">
        <v>15326.79</v>
      </c>
      <c r="J4589" s="5">
        <v>-1596.55</v>
      </c>
      <c r="K4589" s="5">
        <f t="shared" si="71"/>
        <v>13730.240000000002</v>
      </c>
    </row>
    <row r="4590" spans="1:11" x14ac:dyDescent="0.25">
      <c r="A4590" s="4" t="s">
        <v>7272</v>
      </c>
      <c r="B4590" s="4" t="s">
        <v>7245</v>
      </c>
      <c r="C4590" s="4" t="s">
        <v>6519</v>
      </c>
      <c r="D4590" s="12" t="s">
        <v>7278</v>
      </c>
      <c r="E4590" s="4" t="s">
        <v>6441</v>
      </c>
      <c r="F4590" s="4" t="s">
        <v>7205</v>
      </c>
      <c r="G4590" s="4" t="s">
        <v>7183</v>
      </c>
      <c r="H4590" s="10">
        <v>44785</v>
      </c>
      <c r="I4590" s="5">
        <v>15326.79</v>
      </c>
      <c r="J4590" s="5">
        <v>-1596.55</v>
      </c>
      <c r="K4590" s="5">
        <f t="shared" si="71"/>
        <v>13730.240000000002</v>
      </c>
    </row>
    <row r="4591" spans="1:11" x14ac:dyDescent="0.25">
      <c r="A4591" s="4" t="s">
        <v>7272</v>
      </c>
      <c r="B4591" s="4" t="s">
        <v>7245</v>
      </c>
      <c r="C4591" s="4" t="s">
        <v>6520</v>
      </c>
      <c r="D4591" s="12" t="s">
        <v>7278</v>
      </c>
      <c r="E4591" s="4" t="s">
        <v>6441</v>
      </c>
      <c r="F4591" s="4" t="s">
        <v>7205</v>
      </c>
      <c r="G4591" s="4" t="s">
        <v>7167</v>
      </c>
      <c r="H4591" s="10">
        <v>44785</v>
      </c>
      <c r="I4591" s="5">
        <v>15326.79</v>
      </c>
      <c r="J4591" s="5">
        <v>-1596.55</v>
      </c>
      <c r="K4591" s="5">
        <f t="shared" si="71"/>
        <v>13730.240000000002</v>
      </c>
    </row>
    <row r="4592" spans="1:11" x14ac:dyDescent="0.25">
      <c r="A4592" s="4" t="s">
        <v>7272</v>
      </c>
      <c r="B4592" s="4" t="s">
        <v>7245</v>
      </c>
      <c r="C4592" s="4" t="s">
        <v>6521</v>
      </c>
      <c r="D4592" s="12" t="s">
        <v>7278</v>
      </c>
      <c r="E4592" s="4" t="s">
        <v>6441</v>
      </c>
      <c r="F4592" s="4" t="s">
        <v>7205</v>
      </c>
      <c r="G4592" s="4" t="s">
        <v>7181</v>
      </c>
      <c r="H4592" s="10">
        <v>44785</v>
      </c>
      <c r="I4592" s="5">
        <v>15326.79</v>
      </c>
      <c r="J4592" s="5">
        <v>-1596.55</v>
      </c>
      <c r="K4592" s="5">
        <f t="shared" si="71"/>
        <v>13730.240000000002</v>
      </c>
    </row>
    <row r="4593" spans="1:11" x14ac:dyDescent="0.25">
      <c r="A4593" s="4" t="s">
        <v>7272</v>
      </c>
      <c r="B4593" s="4" t="s">
        <v>7245</v>
      </c>
      <c r="C4593" s="4" t="s">
        <v>6522</v>
      </c>
      <c r="D4593" s="12" t="s">
        <v>7278</v>
      </c>
      <c r="E4593" s="4" t="s">
        <v>6441</v>
      </c>
      <c r="F4593" s="4" t="s">
        <v>7205</v>
      </c>
      <c r="G4593" s="4" t="s">
        <v>7168</v>
      </c>
      <c r="H4593" s="10">
        <v>44785</v>
      </c>
      <c r="I4593" s="5">
        <v>15326.79</v>
      </c>
      <c r="J4593" s="5">
        <v>-1596.55</v>
      </c>
      <c r="K4593" s="5">
        <f t="shared" si="71"/>
        <v>13730.240000000002</v>
      </c>
    </row>
    <row r="4594" spans="1:11" x14ac:dyDescent="0.25">
      <c r="A4594" s="4" t="s">
        <v>7272</v>
      </c>
      <c r="B4594" s="4" t="s">
        <v>7245</v>
      </c>
      <c r="C4594" s="4" t="s">
        <v>6523</v>
      </c>
      <c r="D4594" s="12" t="s">
        <v>7278</v>
      </c>
      <c r="E4594" s="4" t="s">
        <v>6441</v>
      </c>
      <c r="F4594" s="4" t="s">
        <v>7205</v>
      </c>
      <c r="G4594" s="4" t="s">
        <v>7183</v>
      </c>
      <c r="H4594" s="10">
        <v>44785</v>
      </c>
      <c r="I4594" s="5">
        <v>15326.79</v>
      </c>
      <c r="J4594" s="5">
        <v>-1596.55</v>
      </c>
      <c r="K4594" s="5">
        <f t="shared" si="71"/>
        <v>13730.240000000002</v>
      </c>
    </row>
    <row r="4595" spans="1:11" x14ac:dyDescent="0.25">
      <c r="A4595" s="4" t="s">
        <v>7272</v>
      </c>
      <c r="B4595" s="4" t="s">
        <v>7245</v>
      </c>
      <c r="C4595" s="4" t="s">
        <v>6524</v>
      </c>
      <c r="D4595" s="12" t="s">
        <v>7278</v>
      </c>
      <c r="E4595" s="4" t="s">
        <v>6441</v>
      </c>
      <c r="F4595" s="4" t="s">
        <v>7205</v>
      </c>
      <c r="G4595" s="4" t="s">
        <v>7183</v>
      </c>
      <c r="H4595" s="10">
        <v>44785</v>
      </c>
      <c r="I4595" s="5">
        <v>15326.79</v>
      </c>
      <c r="J4595" s="5">
        <v>-1596.55</v>
      </c>
      <c r="K4595" s="5">
        <f t="shared" si="71"/>
        <v>13730.240000000002</v>
      </c>
    </row>
    <row r="4596" spans="1:11" x14ac:dyDescent="0.25">
      <c r="A4596" s="4" t="s">
        <v>7272</v>
      </c>
      <c r="B4596" s="4" t="s">
        <v>7245</v>
      </c>
      <c r="C4596" s="4" t="s">
        <v>6525</v>
      </c>
      <c r="D4596" s="12" t="s">
        <v>7278</v>
      </c>
      <c r="E4596" s="4" t="s">
        <v>6441</v>
      </c>
      <c r="F4596" s="4" t="s">
        <v>7205</v>
      </c>
      <c r="G4596" s="4" t="s">
        <v>7181</v>
      </c>
      <c r="H4596" s="10">
        <v>44785</v>
      </c>
      <c r="I4596" s="5">
        <v>15326.79</v>
      </c>
      <c r="J4596" s="5">
        <v>-1596.55</v>
      </c>
      <c r="K4596" s="5">
        <f t="shared" si="71"/>
        <v>13730.240000000002</v>
      </c>
    </row>
    <row r="4597" spans="1:11" x14ac:dyDescent="0.25">
      <c r="A4597" s="4" t="s">
        <v>7272</v>
      </c>
      <c r="B4597" s="4" t="s">
        <v>7245</v>
      </c>
      <c r="C4597" s="4" t="s">
        <v>6526</v>
      </c>
      <c r="D4597" s="12" t="s">
        <v>7278</v>
      </c>
      <c r="E4597" s="4" t="s">
        <v>6441</v>
      </c>
      <c r="F4597" s="4" t="s">
        <v>7205</v>
      </c>
      <c r="G4597" s="4" t="s">
        <v>7166</v>
      </c>
      <c r="H4597" s="10">
        <v>44785</v>
      </c>
      <c r="I4597" s="5">
        <v>15326.79</v>
      </c>
      <c r="J4597" s="5">
        <v>-1596.55</v>
      </c>
      <c r="K4597" s="5">
        <f t="shared" si="71"/>
        <v>13730.240000000002</v>
      </c>
    </row>
    <row r="4598" spans="1:11" x14ac:dyDescent="0.25">
      <c r="A4598" s="4" t="s">
        <v>7272</v>
      </c>
      <c r="B4598" s="4" t="s">
        <v>7245</v>
      </c>
      <c r="C4598" s="4" t="s">
        <v>6527</v>
      </c>
      <c r="D4598" s="12" t="s">
        <v>7278</v>
      </c>
      <c r="E4598" s="4" t="s">
        <v>6441</v>
      </c>
      <c r="F4598" s="4" t="s">
        <v>7205</v>
      </c>
      <c r="G4598" s="4" t="s">
        <v>7166</v>
      </c>
      <c r="H4598" s="10">
        <v>44785</v>
      </c>
      <c r="I4598" s="5">
        <v>15326.79</v>
      </c>
      <c r="J4598" s="5">
        <v>-1596.55</v>
      </c>
      <c r="K4598" s="5">
        <f t="shared" si="71"/>
        <v>13730.240000000002</v>
      </c>
    </row>
    <row r="4599" spans="1:11" x14ac:dyDescent="0.25">
      <c r="A4599" s="4" t="s">
        <v>7272</v>
      </c>
      <c r="B4599" s="4" t="s">
        <v>7245</v>
      </c>
      <c r="C4599" s="4" t="s">
        <v>6528</v>
      </c>
      <c r="D4599" s="12" t="s">
        <v>7278</v>
      </c>
      <c r="E4599" s="4" t="s">
        <v>6441</v>
      </c>
      <c r="F4599" s="4" t="s">
        <v>7205</v>
      </c>
      <c r="G4599" s="4" t="s">
        <v>7183</v>
      </c>
      <c r="H4599" s="10">
        <v>44785</v>
      </c>
      <c r="I4599" s="5">
        <v>15326.79</v>
      </c>
      <c r="J4599" s="5">
        <v>-1596.55</v>
      </c>
      <c r="K4599" s="5">
        <f t="shared" si="71"/>
        <v>13730.240000000002</v>
      </c>
    </row>
    <row r="4600" spans="1:11" x14ac:dyDescent="0.25">
      <c r="A4600" s="4" t="s">
        <v>7272</v>
      </c>
      <c r="B4600" s="4" t="s">
        <v>7245</v>
      </c>
      <c r="C4600" s="4" t="s">
        <v>6529</v>
      </c>
      <c r="D4600" s="12" t="s">
        <v>7278</v>
      </c>
      <c r="E4600" s="4" t="s">
        <v>6441</v>
      </c>
      <c r="F4600" s="4" t="s">
        <v>7205</v>
      </c>
      <c r="G4600" s="4" t="s">
        <v>7184</v>
      </c>
      <c r="H4600" s="10">
        <v>44785</v>
      </c>
      <c r="I4600" s="5">
        <v>15326.79</v>
      </c>
      <c r="J4600" s="5">
        <v>-1596.55</v>
      </c>
      <c r="K4600" s="5">
        <f t="shared" si="71"/>
        <v>13730.240000000002</v>
      </c>
    </row>
    <row r="4601" spans="1:11" x14ac:dyDescent="0.25">
      <c r="A4601" s="4" t="s">
        <v>7272</v>
      </c>
      <c r="B4601" s="4" t="s">
        <v>7245</v>
      </c>
      <c r="C4601" s="4" t="s">
        <v>6530</v>
      </c>
      <c r="D4601" s="12" t="s">
        <v>7278</v>
      </c>
      <c r="E4601" s="4" t="s">
        <v>6441</v>
      </c>
      <c r="F4601" s="4" t="s">
        <v>7205</v>
      </c>
      <c r="G4601" s="4" t="s">
        <v>7183</v>
      </c>
      <c r="H4601" s="10">
        <v>44785</v>
      </c>
      <c r="I4601" s="5">
        <v>15326.79</v>
      </c>
      <c r="J4601" s="5">
        <v>-1596.55</v>
      </c>
      <c r="K4601" s="5">
        <f t="shared" si="71"/>
        <v>13730.240000000002</v>
      </c>
    </row>
    <row r="4602" spans="1:11" x14ac:dyDescent="0.25">
      <c r="A4602" s="4" t="s">
        <v>7272</v>
      </c>
      <c r="B4602" s="4" t="s">
        <v>7245</v>
      </c>
      <c r="C4602" s="4" t="s">
        <v>6531</v>
      </c>
      <c r="D4602" s="12" t="s">
        <v>7278</v>
      </c>
      <c r="E4602" s="4" t="s">
        <v>6441</v>
      </c>
      <c r="F4602" s="4" t="s">
        <v>7205</v>
      </c>
      <c r="G4602" s="4" t="s">
        <v>7183</v>
      </c>
      <c r="H4602" s="10">
        <v>44785</v>
      </c>
      <c r="I4602" s="5">
        <v>15326.79</v>
      </c>
      <c r="J4602" s="5">
        <v>-1596.55</v>
      </c>
      <c r="K4602" s="5">
        <f t="shared" si="71"/>
        <v>13730.240000000002</v>
      </c>
    </row>
    <row r="4603" spans="1:11" x14ac:dyDescent="0.25">
      <c r="A4603" s="4" t="s">
        <v>7272</v>
      </c>
      <c r="B4603" s="4" t="s">
        <v>7245</v>
      </c>
      <c r="C4603" s="4" t="s">
        <v>6532</v>
      </c>
      <c r="D4603" s="12" t="s">
        <v>7278</v>
      </c>
      <c r="E4603" s="4" t="s">
        <v>6441</v>
      </c>
      <c r="F4603" s="4" t="s">
        <v>7205</v>
      </c>
      <c r="G4603" s="4" t="s">
        <v>7183</v>
      </c>
      <c r="H4603" s="10">
        <v>44785</v>
      </c>
      <c r="I4603" s="5">
        <v>15326.79</v>
      </c>
      <c r="J4603" s="5">
        <v>-1596.55</v>
      </c>
      <c r="K4603" s="5">
        <f t="shared" si="71"/>
        <v>13730.240000000002</v>
      </c>
    </row>
    <row r="4604" spans="1:11" x14ac:dyDescent="0.25">
      <c r="A4604" s="4" t="s">
        <v>7272</v>
      </c>
      <c r="B4604" s="4" t="s">
        <v>7245</v>
      </c>
      <c r="C4604" s="4" t="s">
        <v>6533</v>
      </c>
      <c r="D4604" s="12" t="s">
        <v>7278</v>
      </c>
      <c r="E4604" s="4" t="s">
        <v>6441</v>
      </c>
      <c r="F4604" s="4" t="s">
        <v>7205</v>
      </c>
      <c r="G4604" s="4" t="s">
        <v>7166</v>
      </c>
      <c r="H4604" s="10">
        <v>44785</v>
      </c>
      <c r="I4604" s="5">
        <v>15326.79</v>
      </c>
      <c r="J4604" s="5">
        <v>-1596.55</v>
      </c>
      <c r="K4604" s="5">
        <f t="shared" si="71"/>
        <v>13730.240000000002</v>
      </c>
    </row>
    <row r="4605" spans="1:11" x14ac:dyDescent="0.25">
      <c r="A4605" s="4" t="s">
        <v>7272</v>
      </c>
      <c r="B4605" s="4" t="s">
        <v>7245</v>
      </c>
      <c r="C4605" s="4" t="s">
        <v>6534</v>
      </c>
      <c r="D4605" s="12" t="s">
        <v>7278</v>
      </c>
      <c r="E4605" s="4" t="s">
        <v>6441</v>
      </c>
      <c r="F4605" s="4" t="s">
        <v>7205</v>
      </c>
      <c r="G4605" s="4" t="s">
        <v>7173</v>
      </c>
      <c r="H4605" s="10">
        <v>44785</v>
      </c>
      <c r="I4605" s="5">
        <v>15326.79</v>
      </c>
      <c r="J4605" s="5">
        <v>-1596.55</v>
      </c>
      <c r="K4605" s="5">
        <f t="shared" si="71"/>
        <v>13730.240000000002</v>
      </c>
    </row>
    <row r="4606" spans="1:11" x14ac:dyDescent="0.25">
      <c r="A4606" s="4" t="s">
        <v>7272</v>
      </c>
      <c r="B4606" s="4" t="s">
        <v>7245</v>
      </c>
      <c r="C4606" s="4" t="s">
        <v>6535</v>
      </c>
      <c r="D4606" s="12" t="s">
        <v>7278</v>
      </c>
      <c r="E4606" s="4" t="s">
        <v>6441</v>
      </c>
      <c r="F4606" s="4" t="s">
        <v>7205</v>
      </c>
      <c r="G4606" s="4" t="s">
        <v>7175</v>
      </c>
      <c r="H4606" s="10">
        <v>44785</v>
      </c>
      <c r="I4606" s="5">
        <v>15326.79</v>
      </c>
      <c r="J4606" s="5">
        <v>-1596.55</v>
      </c>
      <c r="K4606" s="5">
        <f t="shared" si="71"/>
        <v>13730.240000000002</v>
      </c>
    </row>
    <row r="4607" spans="1:11" x14ac:dyDescent="0.25">
      <c r="A4607" s="4" t="s">
        <v>7272</v>
      </c>
      <c r="B4607" s="4" t="s">
        <v>7245</v>
      </c>
      <c r="C4607" s="4" t="s">
        <v>6536</v>
      </c>
      <c r="D4607" s="12" t="s">
        <v>7278</v>
      </c>
      <c r="E4607" s="4" t="s">
        <v>6441</v>
      </c>
      <c r="F4607" s="4" t="s">
        <v>7205</v>
      </c>
      <c r="G4607" s="4" t="s">
        <v>7183</v>
      </c>
      <c r="H4607" s="10">
        <v>44785</v>
      </c>
      <c r="I4607" s="5">
        <v>15326.79</v>
      </c>
      <c r="J4607" s="5">
        <v>-1596.55</v>
      </c>
      <c r="K4607" s="5">
        <f t="shared" si="71"/>
        <v>13730.240000000002</v>
      </c>
    </row>
    <row r="4608" spans="1:11" x14ac:dyDescent="0.25">
      <c r="A4608" s="4" t="s">
        <v>7272</v>
      </c>
      <c r="B4608" s="4" t="s">
        <v>7245</v>
      </c>
      <c r="C4608" s="4" t="s">
        <v>6537</v>
      </c>
      <c r="D4608" s="12" t="s">
        <v>7278</v>
      </c>
      <c r="E4608" s="4" t="s">
        <v>6441</v>
      </c>
      <c r="F4608" s="4" t="s">
        <v>7205</v>
      </c>
      <c r="G4608" s="4" t="s">
        <v>7184</v>
      </c>
      <c r="H4608" s="10">
        <v>44785</v>
      </c>
      <c r="I4608" s="5">
        <v>15326.79</v>
      </c>
      <c r="J4608" s="5">
        <v>-1596.55</v>
      </c>
      <c r="K4608" s="5">
        <f t="shared" si="71"/>
        <v>13730.240000000002</v>
      </c>
    </row>
    <row r="4609" spans="1:11" x14ac:dyDescent="0.25">
      <c r="A4609" s="4" t="s">
        <v>7272</v>
      </c>
      <c r="B4609" s="4" t="s">
        <v>7245</v>
      </c>
      <c r="C4609" s="4" t="s">
        <v>6538</v>
      </c>
      <c r="D4609" s="12" t="s">
        <v>7278</v>
      </c>
      <c r="E4609" s="4" t="s">
        <v>6441</v>
      </c>
      <c r="F4609" s="4" t="s">
        <v>7205</v>
      </c>
      <c r="G4609" s="4" t="s">
        <v>7175</v>
      </c>
      <c r="H4609" s="10">
        <v>44785</v>
      </c>
      <c r="I4609" s="5">
        <v>15326.79</v>
      </c>
      <c r="J4609" s="5">
        <v>-1596.55</v>
      </c>
      <c r="K4609" s="5">
        <f t="shared" si="71"/>
        <v>13730.240000000002</v>
      </c>
    </row>
    <row r="4610" spans="1:11" x14ac:dyDescent="0.25">
      <c r="A4610" s="4" t="s">
        <v>7272</v>
      </c>
      <c r="B4610" s="4" t="s">
        <v>7245</v>
      </c>
      <c r="C4610" s="4" t="s">
        <v>6539</v>
      </c>
      <c r="D4610" s="12" t="s">
        <v>7278</v>
      </c>
      <c r="E4610" s="4" t="s">
        <v>6441</v>
      </c>
      <c r="F4610" s="4" t="s">
        <v>7205</v>
      </c>
      <c r="G4610" s="4" t="s">
        <v>7181</v>
      </c>
      <c r="H4610" s="10">
        <v>44785</v>
      </c>
      <c r="I4610" s="5">
        <v>15326.79</v>
      </c>
      <c r="J4610" s="5">
        <v>-1596.55</v>
      </c>
      <c r="K4610" s="5">
        <f t="shared" si="71"/>
        <v>13730.240000000002</v>
      </c>
    </row>
    <row r="4611" spans="1:11" x14ac:dyDescent="0.25">
      <c r="A4611" s="4" t="s">
        <v>7272</v>
      </c>
      <c r="B4611" s="4" t="s">
        <v>7245</v>
      </c>
      <c r="C4611" s="4" t="s">
        <v>6540</v>
      </c>
      <c r="D4611" s="12" t="s">
        <v>7278</v>
      </c>
      <c r="E4611" s="4" t="s">
        <v>6441</v>
      </c>
      <c r="F4611" s="4" t="s">
        <v>7205</v>
      </c>
      <c r="G4611" s="4" t="s">
        <v>7184</v>
      </c>
      <c r="H4611" s="10">
        <v>44785</v>
      </c>
      <c r="I4611" s="5">
        <v>15326.79</v>
      </c>
      <c r="J4611" s="5">
        <v>-1596.55</v>
      </c>
      <c r="K4611" s="5">
        <f t="shared" si="71"/>
        <v>13730.240000000002</v>
      </c>
    </row>
    <row r="4612" spans="1:11" x14ac:dyDescent="0.25">
      <c r="A4612" s="4" t="s">
        <v>7272</v>
      </c>
      <c r="B4612" s="4" t="s">
        <v>7245</v>
      </c>
      <c r="C4612" s="4" t="s">
        <v>6541</v>
      </c>
      <c r="D4612" s="12" t="s">
        <v>7278</v>
      </c>
      <c r="E4612" s="4" t="s">
        <v>6441</v>
      </c>
      <c r="F4612" s="4" t="s">
        <v>7205</v>
      </c>
      <c r="G4612" s="4" t="s">
        <v>7183</v>
      </c>
      <c r="H4612" s="10">
        <v>44785</v>
      </c>
      <c r="I4612" s="5">
        <v>15326.79</v>
      </c>
      <c r="J4612" s="5">
        <v>-1596.55</v>
      </c>
      <c r="K4612" s="5">
        <f t="shared" si="71"/>
        <v>13730.240000000002</v>
      </c>
    </row>
    <row r="4613" spans="1:11" x14ac:dyDescent="0.25">
      <c r="A4613" s="4" t="s">
        <v>7272</v>
      </c>
      <c r="B4613" s="4" t="s">
        <v>7245</v>
      </c>
      <c r="C4613" s="4" t="s">
        <v>6542</v>
      </c>
      <c r="D4613" s="12" t="s">
        <v>7278</v>
      </c>
      <c r="E4613" s="4" t="s">
        <v>6441</v>
      </c>
      <c r="F4613" s="4" t="s">
        <v>7205</v>
      </c>
      <c r="G4613" s="4" t="s">
        <v>7175</v>
      </c>
      <c r="H4613" s="10">
        <v>44785</v>
      </c>
      <c r="I4613" s="5">
        <v>15326.79</v>
      </c>
      <c r="J4613" s="5">
        <v>-1596.55</v>
      </c>
      <c r="K4613" s="5">
        <f t="shared" si="71"/>
        <v>13730.240000000002</v>
      </c>
    </row>
    <row r="4614" spans="1:11" x14ac:dyDescent="0.25">
      <c r="A4614" s="4" t="s">
        <v>7272</v>
      </c>
      <c r="B4614" s="4" t="s">
        <v>7245</v>
      </c>
      <c r="C4614" s="4" t="s">
        <v>6543</v>
      </c>
      <c r="D4614" s="12" t="s">
        <v>7278</v>
      </c>
      <c r="E4614" s="4" t="s">
        <v>6441</v>
      </c>
      <c r="F4614" s="4" t="s">
        <v>7205</v>
      </c>
      <c r="G4614" s="4" t="s">
        <v>7173</v>
      </c>
      <c r="H4614" s="10">
        <v>44785</v>
      </c>
      <c r="I4614" s="5">
        <v>15326.79</v>
      </c>
      <c r="J4614" s="5">
        <v>-1596.55</v>
      </c>
      <c r="K4614" s="5">
        <f t="shared" si="71"/>
        <v>13730.240000000002</v>
      </c>
    </row>
    <row r="4615" spans="1:11" x14ac:dyDescent="0.25">
      <c r="A4615" s="4" t="s">
        <v>7272</v>
      </c>
      <c r="B4615" s="4" t="s">
        <v>7245</v>
      </c>
      <c r="C4615" s="4" t="s">
        <v>6544</v>
      </c>
      <c r="D4615" s="12" t="s">
        <v>7278</v>
      </c>
      <c r="E4615" s="4" t="s">
        <v>6441</v>
      </c>
      <c r="F4615" s="4" t="s">
        <v>7205</v>
      </c>
      <c r="G4615" s="4" t="s">
        <v>7173</v>
      </c>
      <c r="H4615" s="10">
        <v>44785</v>
      </c>
      <c r="I4615" s="5">
        <v>15326.79</v>
      </c>
      <c r="J4615" s="5">
        <v>-1596.55</v>
      </c>
      <c r="K4615" s="5">
        <f t="shared" si="71"/>
        <v>13730.240000000002</v>
      </c>
    </row>
    <row r="4616" spans="1:11" x14ac:dyDescent="0.25">
      <c r="A4616" s="4" t="s">
        <v>7272</v>
      </c>
      <c r="B4616" s="4" t="s">
        <v>7245</v>
      </c>
      <c r="C4616" s="4" t="s">
        <v>6545</v>
      </c>
      <c r="D4616" s="12" t="s">
        <v>7278</v>
      </c>
      <c r="E4616" s="4" t="s">
        <v>6441</v>
      </c>
      <c r="F4616" s="4" t="s">
        <v>7205</v>
      </c>
      <c r="G4616" s="4" t="s">
        <v>7168</v>
      </c>
      <c r="H4616" s="10">
        <v>44785</v>
      </c>
      <c r="I4616" s="5">
        <v>15326.79</v>
      </c>
      <c r="J4616" s="5">
        <v>-1596.55</v>
      </c>
      <c r="K4616" s="5">
        <f t="shared" si="71"/>
        <v>13730.240000000002</v>
      </c>
    </row>
    <row r="4617" spans="1:11" x14ac:dyDescent="0.25">
      <c r="A4617" s="4" t="s">
        <v>7272</v>
      </c>
      <c r="B4617" s="4" t="s">
        <v>7246</v>
      </c>
      <c r="C4617" s="4" t="s">
        <v>6546</v>
      </c>
      <c r="D4617" s="12" t="s">
        <v>7278</v>
      </c>
      <c r="E4617" s="4" t="s">
        <v>6437</v>
      </c>
      <c r="F4617" s="4" t="s">
        <v>7205</v>
      </c>
      <c r="G4617" s="4" t="s">
        <v>7184</v>
      </c>
      <c r="H4617" s="10">
        <v>44785</v>
      </c>
      <c r="I4617" s="5">
        <v>397229.04</v>
      </c>
      <c r="J4617" s="5">
        <v>-41378.050000000003</v>
      </c>
      <c r="K4617" s="5">
        <f t="shared" si="71"/>
        <v>355850.99</v>
      </c>
    </row>
    <row r="4618" spans="1:11" x14ac:dyDescent="0.25">
      <c r="A4618" s="4" t="s">
        <v>7272</v>
      </c>
      <c r="B4618" s="4" t="s">
        <v>7245</v>
      </c>
      <c r="C4618" s="4" t="s">
        <v>6547</v>
      </c>
      <c r="D4618" s="12" t="s">
        <v>7278</v>
      </c>
      <c r="E4618" s="4" t="s">
        <v>6439</v>
      </c>
      <c r="F4618" s="4" t="s">
        <v>7202</v>
      </c>
      <c r="G4618" s="4" t="s">
        <v>7177</v>
      </c>
      <c r="H4618" s="10">
        <v>44785</v>
      </c>
      <c r="I4618" s="5">
        <v>27063.31</v>
      </c>
      <c r="J4618" s="5">
        <v>-2819.1</v>
      </c>
      <c r="K4618" s="5">
        <f t="shared" si="71"/>
        <v>24244.210000000003</v>
      </c>
    </row>
    <row r="4619" spans="1:11" x14ac:dyDescent="0.25">
      <c r="A4619" s="4" t="s">
        <v>7272</v>
      </c>
      <c r="B4619" s="4" t="s">
        <v>7245</v>
      </c>
      <c r="C4619" s="4" t="s">
        <v>6548</v>
      </c>
      <c r="D4619" s="12" t="s">
        <v>7278</v>
      </c>
      <c r="E4619" s="4" t="s">
        <v>6439</v>
      </c>
      <c r="F4619" s="4" t="s">
        <v>7202</v>
      </c>
      <c r="G4619" s="4" t="s">
        <v>7177</v>
      </c>
      <c r="H4619" s="10">
        <v>44785</v>
      </c>
      <c r="I4619" s="5">
        <v>27063.31</v>
      </c>
      <c r="J4619" s="5">
        <v>-2819.1</v>
      </c>
      <c r="K4619" s="5">
        <f t="shared" si="71"/>
        <v>24244.210000000003</v>
      </c>
    </row>
    <row r="4620" spans="1:11" x14ac:dyDescent="0.25">
      <c r="A4620" s="4" t="s">
        <v>7272</v>
      </c>
      <c r="B4620" s="4" t="s">
        <v>7245</v>
      </c>
      <c r="C4620" s="4" t="s">
        <v>6549</v>
      </c>
      <c r="D4620" s="12" t="s">
        <v>7278</v>
      </c>
      <c r="E4620" s="4" t="s">
        <v>6439</v>
      </c>
      <c r="F4620" s="4" t="s">
        <v>7205</v>
      </c>
      <c r="G4620" s="4" t="s">
        <v>7191</v>
      </c>
      <c r="H4620" s="10">
        <v>44785</v>
      </c>
      <c r="I4620" s="5">
        <v>27063.31</v>
      </c>
      <c r="J4620" s="5">
        <v>-2819.1</v>
      </c>
      <c r="K4620" s="5">
        <f t="shared" si="71"/>
        <v>24244.210000000003</v>
      </c>
    </row>
    <row r="4621" spans="1:11" x14ac:dyDescent="0.25">
      <c r="A4621" s="4" t="s">
        <v>7272</v>
      </c>
      <c r="B4621" s="4" t="s">
        <v>7245</v>
      </c>
      <c r="C4621" s="4" t="s">
        <v>6550</v>
      </c>
      <c r="D4621" s="12" t="s">
        <v>7278</v>
      </c>
      <c r="E4621" s="4" t="s">
        <v>6439</v>
      </c>
      <c r="F4621" s="4" t="s">
        <v>7205</v>
      </c>
      <c r="G4621" s="4" t="s">
        <v>7168</v>
      </c>
      <c r="H4621" s="10">
        <v>44785</v>
      </c>
      <c r="I4621" s="5">
        <v>27063.31</v>
      </c>
      <c r="J4621" s="5">
        <v>-2819.1</v>
      </c>
      <c r="K4621" s="5">
        <f t="shared" si="71"/>
        <v>24244.210000000003</v>
      </c>
    </row>
    <row r="4622" spans="1:11" x14ac:dyDescent="0.25">
      <c r="A4622" s="4" t="s">
        <v>7272</v>
      </c>
      <c r="B4622" s="4" t="s">
        <v>7245</v>
      </c>
      <c r="C4622" s="4" t="s">
        <v>6551</v>
      </c>
      <c r="D4622" s="12" t="s">
        <v>7278</v>
      </c>
      <c r="E4622" s="4" t="s">
        <v>6439</v>
      </c>
      <c r="F4622" s="4" t="s">
        <v>7205</v>
      </c>
      <c r="G4622" s="4" t="s">
        <v>7199</v>
      </c>
      <c r="H4622" s="10">
        <v>44785</v>
      </c>
      <c r="I4622" s="5">
        <v>27063.31</v>
      </c>
      <c r="J4622" s="5">
        <v>-2819.1</v>
      </c>
      <c r="K4622" s="5">
        <f t="shared" si="71"/>
        <v>24244.210000000003</v>
      </c>
    </row>
    <row r="4623" spans="1:11" x14ac:dyDescent="0.25">
      <c r="A4623" s="4" t="s">
        <v>7272</v>
      </c>
      <c r="B4623" s="4" t="s">
        <v>7245</v>
      </c>
      <c r="C4623" s="4" t="s">
        <v>6552</v>
      </c>
      <c r="D4623" s="12" t="s">
        <v>7278</v>
      </c>
      <c r="E4623" s="4" t="s">
        <v>6439</v>
      </c>
      <c r="F4623" s="4" t="s">
        <v>7205</v>
      </c>
      <c r="G4623" s="4" t="s">
        <v>7191</v>
      </c>
      <c r="H4623" s="10">
        <v>44785</v>
      </c>
      <c r="I4623" s="5">
        <v>27063.31</v>
      </c>
      <c r="J4623" s="5">
        <v>-2819.1</v>
      </c>
      <c r="K4623" s="5">
        <f t="shared" si="71"/>
        <v>24244.210000000003</v>
      </c>
    </row>
    <row r="4624" spans="1:11" x14ac:dyDescent="0.25">
      <c r="A4624" s="4" t="s">
        <v>7272</v>
      </c>
      <c r="B4624" s="4" t="s">
        <v>7245</v>
      </c>
      <c r="C4624" s="4" t="s">
        <v>6553</v>
      </c>
      <c r="D4624" s="12" t="s">
        <v>7278</v>
      </c>
      <c r="E4624" s="4" t="s">
        <v>6439</v>
      </c>
      <c r="F4624" s="4" t="s">
        <v>7205</v>
      </c>
      <c r="G4624" s="4" t="s">
        <v>7184</v>
      </c>
      <c r="H4624" s="10">
        <v>44785</v>
      </c>
      <c r="I4624" s="5">
        <v>27063.31</v>
      </c>
      <c r="J4624" s="5">
        <v>-2819.1</v>
      </c>
      <c r="K4624" s="5">
        <f t="shared" si="71"/>
        <v>24244.210000000003</v>
      </c>
    </row>
    <row r="4625" spans="1:11" x14ac:dyDescent="0.25">
      <c r="A4625" s="4" t="s">
        <v>7272</v>
      </c>
      <c r="B4625" s="4" t="s">
        <v>7245</v>
      </c>
      <c r="C4625" s="4" t="s">
        <v>6554</v>
      </c>
      <c r="D4625" s="12" t="s">
        <v>7278</v>
      </c>
      <c r="E4625" s="4" t="s">
        <v>6439</v>
      </c>
      <c r="F4625" s="4" t="s">
        <v>7205</v>
      </c>
      <c r="G4625" s="4" t="s">
        <v>7184</v>
      </c>
      <c r="H4625" s="10">
        <v>44785</v>
      </c>
      <c r="I4625" s="5">
        <v>27063.31</v>
      </c>
      <c r="J4625" s="5">
        <v>-2819.1</v>
      </c>
      <c r="K4625" s="5">
        <f t="shared" si="71"/>
        <v>24244.210000000003</v>
      </c>
    </row>
    <row r="4626" spans="1:11" x14ac:dyDescent="0.25">
      <c r="A4626" s="4" t="s">
        <v>7272</v>
      </c>
      <c r="B4626" s="4" t="s">
        <v>7231</v>
      </c>
      <c r="C4626" s="4" t="s">
        <v>6555</v>
      </c>
      <c r="D4626" s="12" t="s">
        <v>7278</v>
      </c>
      <c r="E4626" s="4" t="s">
        <v>6556</v>
      </c>
      <c r="F4626" s="4" t="s">
        <v>7206</v>
      </c>
      <c r="G4626" s="4" t="s">
        <v>7181</v>
      </c>
      <c r="H4626" s="10">
        <v>44785</v>
      </c>
      <c r="I4626" s="5">
        <v>145189.07999999999</v>
      </c>
      <c r="J4626" s="5">
        <v>-15123.85</v>
      </c>
      <c r="K4626" s="5">
        <f t="shared" si="71"/>
        <v>130065.22999999998</v>
      </c>
    </row>
    <row r="4627" spans="1:11" x14ac:dyDescent="0.25">
      <c r="A4627" s="4" t="s">
        <v>7269</v>
      </c>
      <c r="B4627" s="4" t="s">
        <v>7233</v>
      </c>
      <c r="C4627" s="4" t="s">
        <v>6557</v>
      </c>
      <c r="D4627" s="12" t="s">
        <v>7278</v>
      </c>
      <c r="E4627" s="4" t="s">
        <v>6418</v>
      </c>
      <c r="F4627" s="4" t="s">
        <v>7205</v>
      </c>
      <c r="G4627" s="4" t="s">
        <v>7175</v>
      </c>
      <c r="H4627" s="10">
        <v>44845</v>
      </c>
      <c r="I4627" s="5">
        <v>58556</v>
      </c>
      <c r="J4627" s="5">
        <v>-3659.76</v>
      </c>
      <c r="K4627" s="5">
        <f t="shared" si="71"/>
        <v>54896.24</v>
      </c>
    </row>
    <row r="4628" spans="1:11" x14ac:dyDescent="0.25">
      <c r="A4628" s="4" t="s">
        <v>7269</v>
      </c>
      <c r="B4628" s="4" t="s">
        <v>7233</v>
      </c>
      <c r="C4628" s="4" t="s">
        <v>6558</v>
      </c>
      <c r="D4628" s="12" t="s">
        <v>7278</v>
      </c>
      <c r="E4628" s="4" t="s">
        <v>6416</v>
      </c>
      <c r="F4628" s="4" t="s">
        <v>7205</v>
      </c>
      <c r="G4628" s="4" t="s">
        <v>7181</v>
      </c>
      <c r="H4628" s="10">
        <v>44845</v>
      </c>
      <c r="I4628" s="5">
        <v>101395</v>
      </c>
      <c r="J4628" s="5">
        <v>-6337.2</v>
      </c>
      <c r="K4628" s="5">
        <f t="shared" si="71"/>
        <v>95057.8</v>
      </c>
    </row>
    <row r="4629" spans="1:11" x14ac:dyDescent="0.25">
      <c r="A4629" s="4" t="s">
        <v>7269</v>
      </c>
      <c r="B4629" s="4" t="s">
        <v>7233</v>
      </c>
      <c r="C4629" s="4" t="s">
        <v>6559</v>
      </c>
      <c r="D4629" s="12" t="s">
        <v>7278</v>
      </c>
      <c r="E4629" s="4" t="s">
        <v>6416</v>
      </c>
      <c r="F4629" s="4" t="s">
        <v>7202</v>
      </c>
      <c r="G4629" s="4" t="s">
        <v>7177</v>
      </c>
      <c r="H4629" s="10">
        <v>44845</v>
      </c>
      <c r="I4629" s="5">
        <v>101395</v>
      </c>
      <c r="J4629" s="5">
        <v>-6337.2</v>
      </c>
      <c r="K4629" s="5">
        <f t="shared" si="71"/>
        <v>95057.8</v>
      </c>
    </row>
    <row r="4630" spans="1:11" x14ac:dyDescent="0.25">
      <c r="A4630" s="4" t="s">
        <v>7269</v>
      </c>
      <c r="B4630" s="4" t="s">
        <v>7233</v>
      </c>
      <c r="C4630" s="4" t="s">
        <v>6560</v>
      </c>
      <c r="D4630" s="12" t="s">
        <v>7278</v>
      </c>
      <c r="E4630" s="4" t="s">
        <v>6416</v>
      </c>
      <c r="F4630" s="4" t="s">
        <v>7205</v>
      </c>
      <c r="G4630" s="4" t="s">
        <v>7181</v>
      </c>
      <c r="H4630" s="10">
        <v>44845</v>
      </c>
      <c r="I4630" s="5">
        <v>101395</v>
      </c>
      <c r="J4630" s="5">
        <v>-6337.2</v>
      </c>
      <c r="K4630" s="5">
        <f t="shared" si="71"/>
        <v>95057.8</v>
      </c>
    </row>
    <row r="4631" spans="1:11" x14ac:dyDescent="0.25">
      <c r="A4631" s="4" t="s">
        <v>7269</v>
      </c>
      <c r="B4631" s="4" t="s">
        <v>7233</v>
      </c>
      <c r="C4631" s="4" t="s">
        <v>6561</v>
      </c>
      <c r="D4631" s="12" t="s">
        <v>7278</v>
      </c>
      <c r="E4631" s="4" t="s">
        <v>6416</v>
      </c>
      <c r="F4631" s="4" t="s">
        <v>7205</v>
      </c>
      <c r="G4631" s="4" t="s">
        <v>7181</v>
      </c>
      <c r="H4631" s="10">
        <v>44845</v>
      </c>
      <c r="I4631" s="5">
        <v>101395</v>
      </c>
      <c r="J4631" s="5">
        <v>-6337.2</v>
      </c>
      <c r="K4631" s="5">
        <f t="shared" si="71"/>
        <v>95057.8</v>
      </c>
    </row>
    <row r="4632" spans="1:11" x14ac:dyDescent="0.25">
      <c r="A4632" s="4" t="s">
        <v>7269</v>
      </c>
      <c r="B4632" s="4" t="s">
        <v>7233</v>
      </c>
      <c r="C4632" s="4" t="s">
        <v>6562</v>
      </c>
      <c r="D4632" s="12" t="s">
        <v>7278</v>
      </c>
      <c r="E4632" s="4" t="s">
        <v>6416</v>
      </c>
      <c r="F4632" s="4" t="s">
        <v>7205</v>
      </c>
      <c r="G4632" s="4" t="s">
        <v>7181</v>
      </c>
      <c r="H4632" s="10">
        <v>44845</v>
      </c>
      <c r="I4632" s="5">
        <v>101395</v>
      </c>
      <c r="J4632" s="5">
        <v>-6337.2</v>
      </c>
      <c r="K4632" s="5">
        <f t="shared" si="71"/>
        <v>95057.8</v>
      </c>
    </row>
    <row r="4633" spans="1:11" x14ac:dyDescent="0.25">
      <c r="A4633" s="4" t="s">
        <v>7272</v>
      </c>
      <c r="B4633" s="4" t="s">
        <v>7231</v>
      </c>
      <c r="C4633" s="4" t="s">
        <v>6563</v>
      </c>
      <c r="D4633" s="12" t="s">
        <v>7278</v>
      </c>
      <c r="E4633" s="4" t="s">
        <v>6564</v>
      </c>
      <c r="F4633" s="4" t="s">
        <v>7205</v>
      </c>
      <c r="G4633" s="4" t="s">
        <v>7173</v>
      </c>
      <c r="H4633" s="10">
        <v>44792</v>
      </c>
      <c r="I4633" s="5">
        <v>299934.55</v>
      </c>
      <c r="J4633" s="5">
        <v>-31243.200000000001</v>
      </c>
      <c r="K4633" s="5">
        <f t="shared" si="71"/>
        <v>268691.34999999998</v>
      </c>
    </row>
    <row r="4634" spans="1:11" x14ac:dyDescent="0.25">
      <c r="A4634" s="4" t="s">
        <v>7272</v>
      </c>
      <c r="B4634" s="4" t="s">
        <v>7231</v>
      </c>
      <c r="C4634" s="4" t="s">
        <v>6565</v>
      </c>
      <c r="D4634" s="12" t="s">
        <v>7278</v>
      </c>
      <c r="E4634" s="4" t="s">
        <v>6294</v>
      </c>
      <c r="F4634" s="4" t="s">
        <v>7202</v>
      </c>
      <c r="G4634" s="4" t="s">
        <v>7177</v>
      </c>
      <c r="H4634" s="10">
        <v>44792</v>
      </c>
      <c r="I4634" s="5">
        <v>299934.55</v>
      </c>
      <c r="J4634" s="5">
        <v>-31243.200000000001</v>
      </c>
      <c r="K4634" s="5">
        <f t="shared" ref="K4634:K4697" si="72">+I4634+J4634</f>
        <v>268691.34999999998</v>
      </c>
    </row>
    <row r="4635" spans="1:11" x14ac:dyDescent="0.25">
      <c r="A4635" s="4" t="s">
        <v>7272</v>
      </c>
      <c r="B4635" s="4" t="s">
        <v>7231</v>
      </c>
      <c r="C4635" s="4" t="s">
        <v>6566</v>
      </c>
      <c r="D4635" s="12" t="s">
        <v>7278</v>
      </c>
      <c r="E4635" s="4" t="s">
        <v>6294</v>
      </c>
      <c r="F4635" s="4" t="s">
        <v>7205</v>
      </c>
      <c r="G4635" s="4" t="s">
        <v>7184</v>
      </c>
      <c r="H4635" s="10">
        <v>44792</v>
      </c>
      <c r="I4635" s="5">
        <v>295774.06</v>
      </c>
      <c r="J4635" s="5">
        <v>-30809.8</v>
      </c>
      <c r="K4635" s="5">
        <f t="shared" si="72"/>
        <v>264964.26</v>
      </c>
    </row>
    <row r="4636" spans="1:11" x14ac:dyDescent="0.25">
      <c r="A4636" s="4" t="s">
        <v>7272</v>
      </c>
      <c r="B4636" s="4" t="s">
        <v>7231</v>
      </c>
      <c r="C4636" s="4" t="s">
        <v>6567</v>
      </c>
      <c r="D4636" s="12" t="s">
        <v>7278</v>
      </c>
      <c r="E4636" s="4" t="s">
        <v>6568</v>
      </c>
      <c r="F4636" s="4" t="s">
        <v>7205</v>
      </c>
      <c r="G4636" s="4" t="s">
        <v>7181</v>
      </c>
      <c r="H4636" s="10">
        <v>44804</v>
      </c>
      <c r="I4636" s="5">
        <v>92594.08</v>
      </c>
      <c r="J4636" s="5">
        <v>-9645.2000000000007</v>
      </c>
      <c r="K4636" s="5">
        <f t="shared" si="72"/>
        <v>82948.88</v>
      </c>
    </row>
    <row r="4637" spans="1:11" x14ac:dyDescent="0.25">
      <c r="A4637" s="4" t="s">
        <v>7272</v>
      </c>
      <c r="B4637" s="4" t="s">
        <v>7231</v>
      </c>
      <c r="C4637" s="4" t="s">
        <v>6569</v>
      </c>
      <c r="D4637" s="12" t="s">
        <v>7278</v>
      </c>
      <c r="E4637" s="4" t="s">
        <v>6570</v>
      </c>
      <c r="F4637" s="4" t="s">
        <v>7205</v>
      </c>
      <c r="G4637" s="4" t="s">
        <v>7181</v>
      </c>
      <c r="H4637" s="10">
        <v>44804</v>
      </c>
      <c r="I4637" s="5">
        <v>297865.84999999998</v>
      </c>
      <c r="J4637" s="5">
        <v>-31027.7</v>
      </c>
      <c r="K4637" s="5">
        <f t="shared" si="72"/>
        <v>266838.14999999997</v>
      </c>
    </row>
    <row r="4638" spans="1:11" x14ac:dyDescent="0.25">
      <c r="A4638" s="4" t="s">
        <v>7272</v>
      </c>
      <c r="B4638" s="4" t="s">
        <v>7260</v>
      </c>
      <c r="C4638" s="4" t="s">
        <v>6571</v>
      </c>
      <c r="D4638" s="12" t="s">
        <v>7278</v>
      </c>
      <c r="E4638" s="4" t="s">
        <v>6572</v>
      </c>
      <c r="F4638" s="4" t="s">
        <v>7205</v>
      </c>
      <c r="G4638" s="4" t="s">
        <v>7181</v>
      </c>
      <c r="H4638" s="10">
        <v>44804</v>
      </c>
      <c r="I4638" s="5">
        <v>29282.92</v>
      </c>
      <c r="J4638" s="5">
        <v>-3050.3</v>
      </c>
      <c r="K4638" s="5">
        <f t="shared" si="72"/>
        <v>26232.62</v>
      </c>
    </row>
    <row r="4639" spans="1:11" x14ac:dyDescent="0.25">
      <c r="A4639" s="4" t="s">
        <v>7272</v>
      </c>
      <c r="B4639" s="4" t="s">
        <v>7260</v>
      </c>
      <c r="C4639" s="4" t="s">
        <v>6573</v>
      </c>
      <c r="D4639" s="12" t="s">
        <v>7278</v>
      </c>
      <c r="E4639" s="4" t="s">
        <v>6572</v>
      </c>
      <c r="F4639" s="4" t="s">
        <v>7205</v>
      </c>
      <c r="G4639" s="4" t="s">
        <v>7181</v>
      </c>
      <c r="H4639" s="10">
        <v>44804</v>
      </c>
      <c r="I4639" s="5">
        <v>29282.92</v>
      </c>
      <c r="J4639" s="5">
        <v>-3050.3</v>
      </c>
      <c r="K4639" s="5">
        <f t="shared" si="72"/>
        <v>26232.62</v>
      </c>
    </row>
    <row r="4640" spans="1:11" x14ac:dyDescent="0.25">
      <c r="A4640" s="4" t="s">
        <v>7272</v>
      </c>
      <c r="B4640" s="4" t="s">
        <v>7231</v>
      </c>
      <c r="C4640" s="4" t="s">
        <v>6574</v>
      </c>
      <c r="D4640" s="12" t="s">
        <v>7278</v>
      </c>
      <c r="E4640" s="4" t="s">
        <v>6575</v>
      </c>
      <c r="F4640" s="4" t="s">
        <v>7205</v>
      </c>
      <c r="G4640" s="4" t="s">
        <v>7181</v>
      </c>
      <c r="H4640" s="10">
        <v>44804</v>
      </c>
      <c r="I4640" s="5">
        <v>80364.240000000005</v>
      </c>
      <c r="J4640" s="5">
        <v>-8371.2999999999993</v>
      </c>
      <c r="K4640" s="5">
        <f t="shared" si="72"/>
        <v>71992.94</v>
      </c>
    </row>
    <row r="4641" spans="1:11" x14ac:dyDescent="0.25">
      <c r="A4641" s="4" t="s">
        <v>7272</v>
      </c>
      <c r="B4641" s="4" t="s">
        <v>7231</v>
      </c>
      <c r="C4641" s="4" t="s">
        <v>6576</v>
      </c>
      <c r="D4641" s="12" t="s">
        <v>7278</v>
      </c>
      <c r="E4641" s="4" t="s">
        <v>6577</v>
      </c>
      <c r="F4641" s="4" t="s">
        <v>7205</v>
      </c>
      <c r="G4641" s="4" t="s">
        <v>7181</v>
      </c>
      <c r="H4641" s="10">
        <v>44804</v>
      </c>
      <c r="I4641" s="5">
        <v>27486.69</v>
      </c>
      <c r="J4641" s="5">
        <v>-2863.2</v>
      </c>
      <c r="K4641" s="5">
        <f t="shared" si="72"/>
        <v>24623.489999999998</v>
      </c>
    </row>
    <row r="4642" spans="1:11" x14ac:dyDescent="0.25">
      <c r="A4642" s="4" t="s">
        <v>7272</v>
      </c>
      <c r="B4642" s="4" t="s">
        <v>7231</v>
      </c>
      <c r="C4642" s="4" t="s">
        <v>6578</v>
      </c>
      <c r="D4642" s="12" t="s">
        <v>7278</v>
      </c>
      <c r="E4642" s="4" t="s">
        <v>6577</v>
      </c>
      <c r="F4642" s="4" t="s">
        <v>7205</v>
      </c>
      <c r="G4642" s="4" t="s">
        <v>7181</v>
      </c>
      <c r="H4642" s="10">
        <v>44804</v>
      </c>
      <c r="I4642" s="5">
        <v>27486.69</v>
      </c>
      <c r="J4642" s="5">
        <v>-2863.2</v>
      </c>
      <c r="K4642" s="5">
        <f t="shared" si="72"/>
        <v>24623.489999999998</v>
      </c>
    </row>
    <row r="4643" spans="1:11" x14ac:dyDescent="0.25">
      <c r="A4643" s="4" t="s">
        <v>7272</v>
      </c>
      <c r="B4643" s="4" t="s">
        <v>7231</v>
      </c>
      <c r="C4643" s="4" t="s">
        <v>6579</v>
      </c>
      <c r="D4643" s="12" t="s">
        <v>7278</v>
      </c>
      <c r="E4643" s="4" t="s">
        <v>6580</v>
      </c>
      <c r="F4643" s="4" t="s">
        <v>7205</v>
      </c>
      <c r="G4643" s="4" t="s">
        <v>7181</v>
      </c>
      <c r="H4643" s="10">
        <v>44804</v>
      </c>
      <c r="I4643" s="5">
        <v>85201.01</v>
      </c>
      <c r="J4643" s="5">
        <v>-8875.1</v>
      </c>
      <c r="K4643" s="5">
        <f t="shared" si="72"/>
        <v>76325.909999999989</v>
      </c>
    </row>
    <row r="4644" spans="1:11" x14ac:dyDescent="0.25">
      <c r="A4644" s="4" t="s">
        <v>7272</v>
      </c>
      <c r="B4644" s="4" t="s">
        <v>7231</v>
      </c>
      <c r="C4644" s="4" t="s">
        <v>6581</v>
      </c>
      <c r="D4644" s="12" t="s">
        <v>7278</v>
      </c>
      <c r="E4644" s="4" t="s">
        <v>6577</v>
      </c>
      <c r="F4644" s="4" t="s">
        <v>7205</v>
      </c>
      <c r="G4644" s="4" t="s">
        <v>7181</v>
      </c>
      <c r="H4644" s="10">
        <v>44804</v>
      </c>
      <c r="I4644" s="5">
        <v>29905.08</v>
      </c>
      <c r="J4644" s="5">
        <v>-3115.1</v>
      </c>
      <c r="K4644" s="5">
        <f t="shared" si="72"/>
        <v>26789.980000000003</v>
      </c>
    </row>
    <row r="4645" spans="1:11" x14ac:dyDescent="0.25">
      <c r="A4645" s="4" t="s">
        <v>7272</v>
      </c>
      <c r="B4645" s="4" t="s">
        <v>7231</v>
      </c>
      <c r="C4645" s="4" t="s">
        <v>6582</v>
      </c>
      <c r="D4645" s="12" t="s">
        <v>7278</v>
      </c>
      <c r="E4645" s="4" t="s">
        <v>6577</v>
      </c>
      <c r="F4645" s="4" t="s">
        <v>7205</v>
      </c>
      <c r="G4645" s="4" t="s">
        <v>7181</v>
      </c>
      <c r="H4645" s="10">
        <v>44804</v>
      </c>
      <c r="I4645" s="5">
        <v>29905.08</v>
      </c>
      <c r="J4645" s="5">
        <v>-3115.1</v>
      </c>
      <c r="K4645" s="5">
        <f t="shared" si="72"/>
        <v>26789.980000000003</v>
      </c>
    </row>
    <row r="4646" spans="1:11" x14ac:dyDescent="0.25">
      <c r="A4646" s="4" t="s">
        <v>7272</v>
      </c>
      <c r="B4646" s="4" t="s">
        <v>7231</v>
      </c>
      <c r="C4646" s="4" t="s">
        <v>6583</v>
      </c>
      <c r="D4646" s="12" t="s">
        <v>7278</v>
      </c>
      <c r="E4646" s="4" t="s">
        <v>6584</v>
      </c>
      <c r="F4646" s="4" t="s">
        <v>7205</v>
      </c>
      <c r="G4646" s="4" t="s">
        <v>7181</v>
      </c>
      <c r="H4646" s="10">
        <v>44804</v>
      </c>
      <c r="I4646" s="5">
        <v>85201.01</v>
      </c>
      <c r="J4646" s="5">
        <v>-8875.1</v>
      </c>
      <c r="K4646" s="5">
        <f t="shared" si="72"/>
        <v>76325.909999999989</v>
      </c>
    </row>
    <row r="4647" spans="1:11" x14ac:dyDescent="0.25">
      <c r="A4647" s="4" t="s">
        <v>7272</v>
      </c>
      <c r="B4647" s="4" t="s">
        <v>7231</v>
      </c>
      <c r="C4647" s="4" t="s">
        <v>6585</v>
      </c>
      <c r="D4647" s="12" t="s">
        <v>7278</v>
      </c>
      <c r="E4647" s="4" t="s">
        <v>6577</v>
      </c>
      <c r="F4647" s="4" t="s">
        <v>7205</v>
      </c>
      <c r="G4647" s="4" t="s">
        <v>7181</v>
      </c>
      <c r="H4647" s="10">
        <v>44804</v>
      </c>
      <c r="I4647" s="5">
        <v>29905.08</v>
      </c>
      <c r="J4647" s="5">
        <v>-3115.1</v>
      </c>
      <c r="K4647" s="5">
        <f t="shared" si="72"/>
        <v>26789.980000000003</v>
      </c>
    </row>
    <row r="4648" spans="1:11" x14ac:dyDescent="0.25">
      <c r="A4648" s="4" t="s">
        <v>7272</v>
      </c>
      <c r="B4648" s="4" t="s">
        <v>7231</v>
      </c>
      <c r="C4648" s="4" t="s">
        <v>6586</v>
      </c>
      <c r="D4648" s="12" t="s">
        <v>7278</v>
      </c>
      <c r="E4648" s="4" t="s">
        <v>6577</v>
      </c>
      <c r="F4648" s="4" t="s">
        <v>7205</v>
      </c>
      <c r="G4648" s="4" t="s">
        <v>7181</v>
      </c>
      <c r="H4648" s="10">
        <v>44804</v>
      </c>
      <c r="I4648" s="5">
        <v>29905.08</v>
      </c>
      <c r="J4648" s="5">
        <v>-3115.1</v>
      </c>
      <c r="K4648" s="5">
        <f t="shared" si="72"/>
        <v>26789.980000000003</v>
      </c>
    </row>
    <row r="4649" spans="1:11" x14ac:dyDescent="0.25">
      <c r="A4649" s="4" t="s">
        <v>7272</v>
      </c>
      <c r="B4649" s="4" t="s">
        <v>7231</v>
      </c>
      <c r="C4649" s="4" t="s">
        <v>6587</v>
      </c>
      <c r="D4649" s="12" t="s">
        <v>7278</v>
      </c>
      <c r="E4649" s="4" t="s">
        <v>6577</v>
      </c>
      <c r="F4649" s="4" t="s">
        <v>7205</v>
      </c>
      <c r="G4649" s="4" t="s">
        <v>7181</v>
      </c>
      <c r="H4649" s="10">
        <v>44804</v>
      </c>
      <c r="I4649" s="5">
        <v>29905.08</v>
      </c>
      <c r="J4649" s="5">
        <v>-3115.1</v>
      </c>
      <c r="K4649" s="5">
        <f t="shared" si="72"/>
        <v>26789.980000000003</v>
      </c>
    </row>
    <row r="4650" spans="1:11" x14ac:dyDescent="0.25">
      <c r="A4650" s="4" t="s">
        <v>7272</v>
      </c>
      <c r="B4650" s="4" t="s">
        <v>7231</v>
      </c>
      <c r="C4650" s="4" t="s">
        <v>6588</v>
      </c>
      <c r="D4650" s="12" t="s">
        <v>7278</v>
      </c>
      <c r="E4650" s="4" t="s">
        <v>6577</v>
      </c>
      <c r="F4650" s="4" t="s">
        <v>7205</v>
      </c>
      <c r="G4650" s="4" t="s">
        <v>7181</v>
      </c>
      <c r="H4650" s="10">
        <v>44804</v>
      </c>
      <c r="I4650" s="5">
        <v>29905.08</v>
      </c>
      <c r="J4650" s="5">
        <v>-3115.1</v>
      </c>
      <c r="K4650" s="5">
        <f t="shared" si="72"/>
        <v>26789.980000000003</v>
      </c>
    </row>
    <row r="4651" spans="1:11" x14ac:dyDescent="0.25">
      <c r="A4651" s="4" t="s">
        <v>7272</v>
      </c>
      <c r="B4651" s="4" t="s">
        <v>7231</v>
      </c>
      <c r="C4651" s="4" t="s">
        <v>6589</v>
      </c>
      <c r="D4651" s="12" t="s">
        <v>7278</v>
      </c>
      <c r="E4651" s="4" t="s">
        <v>6584</v>
      </c>
      <c r="F4651" s="4" t="s">
        <v>7205</v>
      </c>
      <c r="G4651" s="4" t="s">
        <v>7181</v>
      </c>
      <c r="H4651" s="10">
        <v>44804</v>
      </c>
      <c r="I4651" s="5">
        <v>85201.01</v>
      </c>
      <c r="J4651" s="5">
        <v>-8875.1</v>
      </c>
      <c r="K4651" s="5">
        <f t="shared" si="72"/>
        <v>76325.909999999989</v>
      </c>
    </row>
    <row r="4652" spans="1:11" x14ac:dyDescent="0.25">
      <c r="A4652" s="4" t="s">
        <v>7272</v>
      </c>
      <c r="B4652" s="4" t="s">
        <v>7231</v>
      </c>
      <c r="C4652" s="4" t="s">
        <v>6590</v>
      </c>
      <c r="D4652" s="12" t="s">
        <v>7278</v>
      </c>
      <c r="E4652" s="4" t="s">
        <v>6584</v>
      </c>
      <c r="F4652" s="4" t="s">
        <v>7205</v>
      </c>
      <c r="G4652" s="4" t="s">
        <v>7173</v>
      </c>
      <c r="H4652" s="10">
        <v>44804</v>
      </c>
      <c r="I4652" s="5">
        <v>85201.01</v>
      </c>
      <c r="J4652" s="5">
        <v>-8875.1</v>
      </c>
      <c r="K4652" s="5">
        <f t="shared" si="72"/>
        <v>76325.909999999989</v>
      </c>
    </row>
    <row r="4653" spans="1:11" x14ac:dyDescent="0.25">
      <c r="A4653" s="4" t="s">
        <v>7272</v>
      </c>
      <c r="B4653" s="4" t="s">
        <v>7231</v>
      </c>
      <c r="C4653" s="4" t="s">
        <v>6591</v>
      </c>
      <c r="D4653" s="12" t="s">
        <v>7278</v>
      </c>
      <c r="E4653" s="4" t="s">
        <v>6577</v>
      </c>
      <c r="F4653" s="4" t="s">
        <v>7205</v>
      </c>
      <c r="G4653" s="4" t="s">
        <v>7173</v>
      </c>
      <c r="H4653" s="10">
        <v>44804</v>
      </c>
      <c r="I4653" s="5">
        <v>29905.08</v>
      </c>
      <c r="J4653" s="5">
        <v>-3115.1</v>
      </c>
      <c r="K4653" s="5">
        <f t="shared" si="72"/>
        <v>26789.980000000003</v>
      </c>
    </row>
    <row r="4654" spans="1:11" x14ac:dyDescent="0.25">
      <c r="A4654" s="4" t="s">
        <v>7272</v>
      </c>
      <c r="B4654" s="4" t="s">
        <v>7231</v>
      </c>
      <c r="C4654" s="4" t="s">
        <v>6592</v>
      </c>
      <c r="D4654" s="12" t="s">
        <v>7278</v>
      </c>
      <c r="E4654" s="4" t="s">
        <v>6577</v>
      </c>
      <c r="F4654" s="4" t="s">
        <v>7205</v>
      </c>
      <c r="G4654" s="4" t="s">
        <v>7173</v>
      </c>
      <c r="H4654" s="10">
        <v>44804</v>
      </c>
      <c r="I4654" s="5">
        <v>29905.08</v>
      </c>
      <c r="J4654" s="5">
        <v>-3115.1</v>
      </c>
      <c r="K4654" s="5">
        <f t="shared" si="72"/>
        <v>26789.980000000003</v>
      </c>
    </row>
    <row r="4655" spans="1:11" x14ac:dyDescent="0.25">
      <c r="A4655" s="4" t="s">
        <v>7272</v>
      </c>
      <c r="B4655" s="4" t="s">
        <v>7231</v>
      </c>
      <c r="C4655" s="4" t="s">
        <v>6593</v>
      </c>
      <c r="D4655" s="12" t="s">
        <v>7278</v>
      </c>
      <c r="E4655" s="4" t="s">
        <v>6577</v>
      </c>
      <c r="F4655" s="4" t="s">
        <v>7202</v>
      </c>
      <c r="G4655" s="4" t="s">
        <v>7177</v>
      </c>
      <c r="H4655" s="10">
        <v>44804</v>
      </c>
      <c r="I4655" s="5">
        <v>29905.08</v>
      </c>
      <c r="J4655" s="5">
        <v>-3115.1</v>
      </c>
      <c r="K4655" s="5">
        <f t="shared" si="72"/>
        <v>26789.980000000003</v>
      </c>
    </row>
    <row r="4656" spans="1:11" x14ac:dyDescent="0.25">
      <c r="A4656" s="4" t="s">
        <v>7272</v>
      </c>
      <c r="B4656" s="4" t="s">
        <v>7231</v>
      </c>
      <c r="C4656" s="4" t="s">
        <v>6594</v>
      </c>
      <c r="D4656" s="12" t="s">
        <v>7278</v>
      </c>
      <c r="E4656" s="4" t="s">
        <v>6577</v>
      </c>
      <c r="F4656" s="4" t="s">
        <v>7202</v>
      </c>
      <c r="G4656" s="4" t="s">
        <v>7177</v>
      </c>
      <c r="H4656" s="10">
        <v>44804</v>
      </c>
      <c r="I4656" s="5">
        <v>29905.08</v>
      </c>
      <c r="J4656" s="5">
        <v>-3115.1</v>
      </c>
      <c r="K4656" s="5">
        <f t="shared" si="72"/>
        <v>26789.980000000003</v>
      </c>
    </row>
    <row r="4657" spans="1:11" x14ac:dyDescent="0.25">
      <c r="A4657" s="4" t="s">
        <v>7272</v>
      </c>
      <c r="B4657" s="4" t="s">
        <v>7231</v>
      </c>
      <c r="C4657" s="4" t="s">
        <v>6595</v>
      </c>
      <c r="D4657" s="12" t="s">
        <v>7278</v>
      </c>
      <c r="E4657" s="4" t="s">
        <v>6584</v>
      </c>
      <c r="F4657" s="4" t="s">
        <v>7202</v>
      </c>
      <c r="G4657" s="4" t="s">
        <v>7177</v>
      </c>
      <c r="H4657" s="10">
        <v>44804</v>
      </c>
      <c r="I4657" s="5">
        <v>85201.01</v>
      </c>
      <c r="J4657" s="5">
        <v>-8875.1</v>
      </c>
      <c r="K4657" s="5">
        <f t="shared" si="72"/>
        <v>76325.909999999989</v>
      </c>
    </row>
    <row r="4658" spans="1:11" x14ac:dyDescent="0.25">
      <c r="A4658" s="4" t="s">
        <v>7272</v>
      </c>
      <c r="B4658" s="4" t="s">
        <v>7231</v>
      </c>
      <c r="C4658" s="4" t="s">
        <v>6596</v>
      </c>
      <c r="D4658" s="12" t="s">
        <v>7278</v>
      </c>
      <c r="E4658" s="4" t="s">
        <v>6584</v>
      </c>
      <c r="F4658" s="4" t="s">
        <v>7205</v>
      </c>
      <c r="G4658" s="4" t="s">
        <v>7184</v>
      </c>
      <c r="H4658" s="10">
        <v>44804</v>
      </c>
      <c r="I4658" s="5">
        <v>87281.25</v>
      </c>
      <c r="J4658" s="5">
        <v>-9091.7999999999993</v>
      </c>
      <c r="K4658" s="5">
        <f t="shared" si="72"/>
        <v>78189.45</v>
      </c>
    </row>
    <row r="4659" spans="1:11" x14ac:dyDescent="0.25">
      <c r="A4659" s="4" t="s">
        <v>7272</v>
      </c>
      <c r="B4659" s="4" t="s">
        <v>7231</v>
      </c>
      <c r="C4659" s="4" t="s">
        <v>6597</v>
      </c>
      <c r="D4659" s="12" t="s">
        <v>7278</v>
      </c>
      <c r="E4659" s="4" t="s">
        <v>6577</v>
      </c>
      <c r="F4659" s="4" t="s">
        <v>7205</v>
      </c>
      <c r="G4659" s="4" t="s">
        <v>7184</v>
      </c>
      <c r="H4659" s="10">
        <v>44804</v>
      </c>
      <c r="I4659" s="5">
        <v>30945.200000000001</v>
      </c>
      <c r="J4659" s="5">
        <v>-3223.45</v>
      </c>
      <c r="K4659" s="5">
        <f t="shared" si="72"/>
        <v>27721.75</v>
      </c>
    </row>
    <row r="4660" spans="1:11" x14ac:dyDescent="0.25">
      <c r="A4660" s="4" t="s">
        <v>7272</v>
      </c>
      <c r="B4660" s="4" t="s">
        <v>7231</v>
      </c>
      <c r="C4660" s="4" t="s">
        <v>6598</v>
      </c>
      <c r="D4660" s="12" t="s">
        <v>7278</v>
      </c>
      <c r="E4660" s="4" t="s">
        <v>6577</v>
      </c>
      <c r="F4660" s="4" t="s">
        <v>7205</v>
      </c>
      <c r="G4660" s="4" t="s">
        <v>7184</v>
      </c>
      <c r="H4660" s="10">
        <v>44804</v>
      </c>
      <c r="I4660" s="5">
        <v>30945.200000000001</v>
      </c>
      <c r="J4660" s="5">
        <v>-3223.45</v>
      </c>
      <c r="K4660" s="5">
        <f t="shared" si="72"/>
        <v>27721.75</v>
      </c>
    </row>
    <row r="4661" spans="1:11" x14ac:dyDescent="0.25">
      <c r="A4661" s="4" t="s">
        <v>7272</v>
      </c>
      <c r="B4661" s="4" t="s">
        <v>7260</v>
      </c>
      <c r="C4661" s="4" t="s">
        <v>6599</v>
      </c>
      <c r="D4661" s="12" t="s">
        <v>7278</v>
      </c>
      <c r="E4661" s="4" t="s">
        <v>6600</v>
      </c>
      <c r="F4661" s="4" t="s">
        <v>7205</v>
      </c>
      <c r="G4661" s="4" t="s">
        <v>7181</v>
      </c>
      <c r="H4661" s="10">
        <v>44791</v>
      </c>
      <c r="I4661" s="5">
        <v>322240.74</v>
      </c>
      <c r="J4661" s="5">
        <v>-33566.75</v>
      </c>
      <c r="K4661" s="5">
        <f t="shared" si="72"/>
        <v>288673.99</v>
      </c>
    </row>
    <row r="4662" spans="1:11" x14ac:dyDescent="0.25">
      <c r="A4662" s="4" t="s">
        <v>7272</v>
      </c>
      <c r="B4662" s="4" t="s">
        <v>7246</v>
      </c>
      <c r="C4662" s="4" t="s">
        <v>6601</v>
      </c>
      <c r="D4662" s="12" t="s">
        <v>7278</v>
      </c>
      <c r="E4662" s="4" t="s">
        <v>6602</v>
      </c>
      <c r="F4662" s="4" t="s">
        <v>7205</v>
      </c>
      <c r="G4662" s="4" t="s">
        <v>7181</v>
      </c>
      <c r="H4662" s="10">
        <v>44797</v>
      </c>
      <c r="I4662" s="5">
        <v>55620</v>
      </c>
      <c r="J4662" s="5">
        <v>-5793.75</v>
      </c>
      <c r="K4662" s="5">
        <f t="shared" si="72"/>
        <v>49826.25</v>
      </c>
    </row>
    <row r="4663" spans="1:11" x14ac:dyDescent="0.25">
      <c r="A4663" s="4" t="s">
        <v>7272</v>
      </c>
      <c r="B4663" s="4" t="s">
        <v>7246</v>
      </c>
      <c r="C4663" s="4" t="s">
        <v>6603</v>
      </c>
      <c r="D4663" s="12" t="s">
        <v>7278</v>
      </c>
      <c r="E4663" s="4" t="s">
        <v>6602</v>
      </c>
      <c r="F4663" s="4" t="s">
        <v>7205</v>
      </c>
      <c r="G4663" s="4" t="s">
        <v>7166</v>
      </c>
      <c r="H4663" s="10">
        <v>44797</v>
      </c>
      <c r="I4663" s="5">
        <v>55620</v>
      </c>
      <c r="J4663" s="5">
        <v>-5793.75</v>
      </c>
      <c r="K4663" s="5">
        <f t="shared" si="72"/>
        <v>49826.25</v>
      </c>
    </row>
    <row r="4664" spans="1:11" x14ac:dyDescent="0.25">
      <c r="A4664" s="4" t="s">
        <v>7272</v>
      </c>
      <c r="B4664" s="4" t="s">
        <v>7246</v>
      </c>
      <c r="C4664" s="4" t="s">
        <v>6604</v>
      </c>
      <c r="D4664" s="12" t="s">
        <v>7278</v>
      </c>
      <c r="E4664" s="4" t="s">
        <v>6602</v>
      </c>
      <c r="F4664" s="4" t="s">
        <v>7205</v>
      </c>
      <c r="G4664" s="4" t="s">
        <v>7181</v>
      </c>
      <c r="H4664" s="10">
        <v>44797</v>
      </c>
      <c r="I4664" s="5">
        <v>55620</v>
      </c>
      <c r="J4664" s="5">
        <v>-5793.75</v>
      </c>
      <c r="K4664" s="5">
        <f t="shared" si="72"/>
        <v>49826.25</v>
      </c>
    </row>
    <row r="4665" spans="1:11" x14ac:dyDescent="0.25">
      <c r="A4665" s="4" t="s">
        <v>7272</v>
      </c>
      <c r="B4665" s="4" t="s">
        <v>7246</v>
      </c>
      <c r="C4665" s="4" t="s">
        <v>6605</v>
      </c>
      <c r="D4665" s="12" t="s">
        <v>7278</v>
      </c>
      <c r="E4665" s="4" t="s">
        <v>6602</v>
      </c>
      <c r="F4665" s="4" t="s">
        <v>7205</v>
      </c>
      <c r="G4665" s="4" t="s">
        <v>7181</v>
      </c>
      <c r="H4665" s="10">
        <v>44797</v>
      </c>
      <c r="I4665" s="5">
        <v>55620</v>
      </c>
      <c r="J4665" s="5">
        <v>-5793.75</v>
      </c>
      <c r="K4665" s="5">
        <f t="shared" si="72"/>
        <v>49826.25</v>
      </c>
    </row>
    <row r="4666" spans="1:11" x14ac:dyDescent="0.25">
      <c r="A4666" s="4" t="s">
        <v>7272</v>
      </c>
      <c r="B4666" s="4" t="s">
        <v>7246</v>
      </c>
      <c r="C4666" s="4" t="s">
        <v>6606</v>
      </c>
      <c r="D4666" s="12" t="s">
        <v>7278</v>
      </c>
      <c r="E4666" s="4" t="s">
        <v>6602</v>
      </c>
      <c r="F4666" s="4" t="s">
        <v>7205</v>
      </c>
      <c r="G4666" s="4" t="s">
        <v>7199</v>
      </c>
      <c r="H4666" s="10">
        <v>44797</v>
      </c>
      <c r="I4666" s="5">
        <v>55620</v>
      </c>
      <c r="J4666" s="5">
        <v>-5793.75</v>
      </c>
      <c r="K4666" s="5">
        <f t="shared" si="72"/>
        <v>49826.25</v>
      </c>
    </row>
    <row r="4667" spans="1:11" x14ac:dyDescent="0.25">
      <c r="A4667" s="4" t="s">
        <v>7272</v>
      </c>
      <c r="B4667" s="4" t="s">
        <v>7246</v>
      </c>
      <c r="C4667" s="4" t="s">
        <v>6607</v>
      </c>
      <c r="D4667" s="12" t="s">
        <v>7278</v>
      </c>
      <c r="E4667" s="4" t="s">
        <v>6602</v>
      </c>
      <c r="F4667" s="4" t="s">
        <v>7205</v>
      </c>
      <c r="G4667" s="4" t="s">
        <v>7170</v>
      </c>
      <c r="H4667" s="10">
        <v>44797</v>
      </c>
      <c r="I4667" s="5">
        <v>55620</v>
      </c>
      <c r="J4667" s="5">
        <v>-5793.75</v>
      </c>
      <c r="K4667" s="5">
        <f t="shared" si="72"/>
        <v>49826.25</v>
      </c>
    </row>
    <row r="4668" spans="1:11" x14ac:dyDescent="0.25">
      <c r="A4668" s="4" t="s">
        <v>7272</v>
      </c>
      <c r="B4668" s="4" t="s">
        <v>7246</v>
      </c>
      <c r="C4668" s="4" t="s">
        <v>6608</v>
      </c>
      <c r="D4668" s="12" t="s">
        <v>7278</v>
      </c>
      <c r="E4668" s="4" t="s">
        <v>6602</v>
      </c>
      <c r="F4668" s="4" t="s">
        <v>7205</v>
      </c>
      <c r="G4668" s="4" t="s">
        <v>7174</v>
      </c>
      <c r="H4668" s="10">
        <v>44797</v>
      </c>
      <c r="I4668" s="5">
        <v>55620</v>
      </c>
      <c r="J4668" s="5">
        <v>-5793.75</v>
      </c>
      <c r="K4668" s="5">
        <f t="shared" si="72"/>
        <v>49826.25</v>
      </c>
    </row>
    <row r="4669" spans="1:11" x14ac:dyDescent="0.25">
      <c r="A4669" s="4" t="s">
        <v>7272</v>
      </c>
      <c r="B4669" s="4" t="s">
        <v>7246</v>
      </c>
      <c r="C4669" s="4" t="s">
        <v>6609</v>
      </c>
      <c r="D4669" s="12" t="s">
        <v>7278</v>
      </c>
      <c r="E4669" s="4" t="s">
        <v>6602</v>
      </c>
      <c r="F4669" s="4" t="s">
        <v>7205</v>
      </c>
      <c r="G4669" s="4" t="s">
        <v>7183</v>
      </c>
      <c r="H4669" s="10">
        <v>44797</v>
      </c>
      <c r="I4669" s="5">
        <v>55620</v>
      </c>
      <c r="J4669" s="5">
        <v>-5793.75</v>
      </c>
      <c r="K4669" s="5">
        <f t="shared" si="72"/>
        <v>49826.25</v>
      </c>
    </row>
    <row r="4670" spans="1:11" x14ac:dyDescent="0.25">
      <c r="A4670" s="4" t="s">
        <v>7272</v>
      </c>
      <c r="B4670" s="4" t="s">
        <v>7246</v>
      </c>
      <c r="C4670" s="4" t="s">
        <v>6610</v>
      </c>
      <c r="D4670" s="12" t="s">
        <v>7278</v>
      </c>
      <c r="E4670" s="4" t="s">
        <v>6602</v>
      </c>
      <c r="F4670" s="4" t="s">
        <v>7205</v>
      </c>
      <c r="G4670" s="4" t="s">
        <v>7185</v>
      </c>
      <c r="H4670" s="10">
        <v>44797</v>
      </c>
      <c r="I4670" s="5">
        <v>55620</v>
      </c>
      <c r="J4670" s="5">
        <v>-5793.75</v>
      </c>
      <c r="K4670" s="5">
        <f t="shared" si="72"/>
        <v>49826.25</v>
      </c>
    </row>
    <row r="4671" spans="1:11" x14ac:dyDescent="0.25">
      <c r="A4671" s="4" t="s">
        <v>7272</v>
      </c>
      <c r="B4671" s="4" t="s">
        <v>7246</v>
      </c>
      <c r="C4671" s="4" t="s">
        <v>6611</v>
      </c>
      <c r="D4671" s="12" t="s">
        <v>7278</v>
      </c>
      <c r="E4671" s="4" t="s">
        <v>6602</v>
      </c>
      <c r="F4671" s="4" t="s">
        <v>7205</v>
      </c>
      <c r="G4671" s="4" t="s">
        <v>7170</v>
      </c>
      <c r="H4671" s="10">
        <v>44797</v>
      </c>
      <c r="I4671" s="5">
        <v>55620</v>
      </c>
      <c r="J4671" s="5">
        <v>-5793.75</v>
      </c>
      <c r="K4671" s="5">
        <f t="shared" si="72"/>
        <v>49826.25</v>
      </c>
    </row>
    <row r="4672" spans="1:11" x14ac:dyDescent="0.25">
      <c r="A4672" s="4" t="s">
        <v>7272</v>
      </c>
      <c r="B4672" s="4" t="s">
        <v>7246</v>
      </c>
      <c r="C4672" s="4" t="s">
        <v>6612</v>
      </c>
      <c r="D4672" s="12" t="s">
        <v>7278</v>
      </c>
      <c r="E4672" s="4" t="s">
        <v>6602</v>
      </c>
      <c r="F4672" s="4" t="s">
        <v>7205</v>
      </c>
      <c r="G4672" s="4" t="s">
        <v>7181</v>
      </c>
      <c r="H4672" s="10">
        <v>44797</v>
      </c>
      <c r="I4672" s="5">
        <v>55620</v>
      </c>
      <c r="J4672" s="5">
        <v>-5793.75</v>
      </c>
      <c r="K4672" s="5">
        <f t="shared" si="72"/>
        <v>49826.25</v>
      </c>
    </row>
    <row r="4673" spans="1:11" x14ac:dyDescent="0.25">
      <c r="A4673" s="4" t="s">
        <v>7272</v>
      </c>
      <c r="B4673" s="4" t="s">
        <v>7246</v>
      </c>
      <c r="C4673" s="4" t="s">
        <v>6613</v>
      </c>
      <c r="D4673" s="12" t="s">
        <v>7278</v>
      </c>
      <c r="E4673" s="4" t="s">
        <v>6602</v>
      </c>
      <c r="F4673" s="4" t="s">
        <v>7205</v>
      </c>
      <c r="G4673" s="4" t="s">
        <v>7173</v>
      </c>
      <c r="H4673" s="10">
        <v>44797</v>
      </c>
      <c r="I4673" s="5">
        <v>55620</v>
      </c>
      <c r="J4673" s="5">
        <v>-5793.75</v>
      </c>
      <c r="K4673" s="5">
        <f t="shared" si="72"/>
        <v>49826.25</v>
      </c>
    </row>
    <row r="4674" spans="1:11" x14ac:dyDescent="0.25">
      <c r="A4674" s="4" t="s">
        <v>7272</v>
      </c>
      <c r="B4674" s="4" t="s">
        <v>7246</v>
      </c>
      <c r="C4674" s="4" t="s">
        <v>6614</v>
      </c>
      <c r="D4674" s="12" t="s">
        <v>7278</v>
      </c>
      <c r="E4674" s="4" t="s">
        <v>6602</v>
      </c>
      <c r="F4674" s="4" t="s">
        <v>7205</v>
      </c>
      <c r="G4674" s="4" t="s">
        <v>7187</v>
      </c>
      <c r="H4674" s="10">
        <v>44797</v>
      </c>
      <c r="I4674" s="5">
        <v>55620</v>
      </c>
      <c r="J4674" s="5">
        <v>-5793.75</v>
      </c>
      <c r="K4674" s="5">
        <f t="shared" si="72"/>
        <v>49826.25</v>
      </c>
    </row>
    <row r="4675" spans="1:11" x14ac:dyDescent="0.25">
      <c r="A4675" s="4" t="s">
        <v>7272</v>
      </c>
      <c r="B4675" s="4" t="s">
        <v>7246</v>
      </c>
      <c r="C4675" s="4" t="s">
        <v>6615</v>
      </c>
      <c r="D4675" s="12" t="s">
        <v>7278</v>
      </c>
      <c r="E4675" s="4" t="s">
        <v>6602</v>
      </c>
      <c r="F4675" s="4" t="s">
        <v>7205</v>
      </c>
      <c r="G4675" s="4" t="s">
        <v>7173</v>
      </c>
      <c r="H4675" s="10">
        <v>44797</v>
      </c>
      <c r="I4675" s="5">
        <v>55620</v>
      </c>
      <c r="J4675" s="5">
        <v>-5793.75</v>
      </c>
      <c r="K4675" s="5">
        <f t="shared" si="72"/>
        <v>49826.25</v>
      </c>
    </row>
    <row r="4676" spans="1:11" x14ac:dyDescent="0.25">
      <c r="A4676" s="4" t="s">
        <v>7272</v>
      </c>
      <c r="B4676" s="4" t="s">
        <v>7246</v>
      </c>
      <c r="C4676" s="4" t="s">
        <v>6616</v>
      </c>
      <c r="D4676" s="12" t="s">
        <v>7278</v>
      </c>
      <c r="E4676" s="4" t="s">
        <v>6602</v>
      </c>
      <c r="F4676" s="4" t="s">
        <v>7205</v>
      </c>
      <c r="G4676" s="4" t="s">
        <v>7171</v>
      </c>
      <c r="H4676" s="10">
        <v>44797</v>
      </c>
      <c r="I4676" s="5">
        <v>55620</v>
      </c>
      <c r="J4676" s="5">
        <v>-5793.75</v>
      </c>
      <c r="K4676" s="5">
        <f t="shared" si="72"/>
        <v>49826.25</v>
      </c>
    </row>
    <row r="4677" spans="1:11" x14ac:dyDescent="0.25">
      <c r="A4677" s="4" t="s">
        <v>7272</v>
      </c>
      <c r="B4677" s="4" t="s">
        <v>7246</v>
      </c>
      <c r="C4677" s="4" t="s">
        <v>6617</v>
      </c>
      <c r="D4677" s="12" t="s">
        <v>7278</v>
      </c>
      <c r="E4677" s="4" t="s">
        <v>6602</v>
      </c>
      <c r="F4677" s="4" t="s">
        <v>7205</v>
      </c>
      <c r="G4677" s="4" t="s">
        <v>7194</v>
      </c>
      <c r="H4677" s="10">
        <v>44797</v>
      </c>
      <c r="I4677" s="5">
        <v>55620</v>
      </c>
      <c r="J4677" s="5">
        <v>-5793.75</v>
      </c>
      <c r="K4677" s="5">
        <f t="shared" si="72"/>
        <v>49826.25</v>
      </c>
    </row>
    <row r="4678" spans="1:11" x14ac:dyDescent="0.25">
      <c r="A4678" s="4" t="s">
        <v>7272</v>
      </c>
      <c r="B4678" s="4" t="s">
        <v>7246</v>
      </c>
      <c r="C4678" s="4" t="s">
        <v>6618</v>
      </c>
      <c r="D4678" s="12" t="s">
        <v>7278</v>
      </c>
      <c r="E4678" s="4" t="s">
        <v>6602</v>
      </c>
      <c r="F4678" s="4" t="s">
        <v>7205</v>
      </c>
      <c r="G4678" s="4" t="s">
        <v>7184</v>
      </c>
      <c r="H4678" s="10">
        <v>44797</v>
      </c>
      <c r="I4678" s="5">
        <v>55620</v>
      </c>
      <c r="J4678" s="5">
        <v>-5793.75</v>
      </c>
      <c r="K4678" s="5">
        <f t="shared" si="72"/>
        <v>49826.25</v>
      </c>
    </row>
    <row r="4679" spans="1:11" x14ac:dyDescent="0.25">
      <c r="A4679" s="4" t="s">
        <v>7272</v>
      </c>
      <c r="B4679" s="4" t="s">
        <v>7246</v>
      </c>
      <c r="C4679" s="4" t="s">
        <v>6619</v>
      </c>
      <c r="D4679" s="12" t="s">
        <v>7278</v>
      </c>
      <c r="E4679" s="4" t="s">
        <v>6602</v>
      </c>
      <c r="F4679" s="4" t="s">
        <v>7205</v>
      </c>
      <c r="G4679" s="4" t="s">
        <v>7166</v>
      </c>
      <c r="H4679" s="10">
        <v>44797</v>
      </c>
      <c r="I4679" s="5">
        <v>55620</v>
      </c>
      <c r="J4679" s="5">
        <v>-5793.75</v>
      </c>
      <c r="K4679" s="5">
        <f t="shared" si="72"/>
        <v>49826.25</v>
      </c>
    </row>
    <row r="4680" spans="1:11" x14ac:dyDescent="0.25">
      <c r="A4680" s="4" t="s">
        <v>7272</v>
      </c>
      <c r="B4680" s="4" t="s">
        <v>7246</v>
      </c>
      <c r="C4680" s="4" t="s">
        <v>6620</v>
      </c>
      <c r="D4680" s="12" t="s">
        <v>7278</v>
      </c>
      <c r="E4680" s="4" t="s">
        <v>6602</v>
      </c>
      <c r="F4680" s="4" t="s">
        <v>7205</v>
      </c>
      <c r="G4680" s="4" t="s">
        <v>7167</v>
      </c>
      <c r="H4680" s="10">
        <v>44797</v>
      </c>
      <c r="I4680" s="5">
        <v>55620</v>
      </c>
      <c r="J4680" s="5">
        <v>-5793.75</v>
      </c>
      <c r="K4680" s="5">
        <f t="shared" si="72"/>
        <v>49826.25</v>
      </c>
    </row>
    <row r="4681" spans="1:11" x14ac:dyDescent="0.25">
      <c r="A4681" s="4" t="s">
        <v>7272</v>
      </c>
      <c r="B4681" s="4" t="s">
        <v>7246</v>
      </c>
      <c r="C4681" s="4" t="s">
        <v>6621</v>
      </c>
      <c r="D4681" s="12" t="s">
        <v>7278</v>
      </c>
      <c r="E4681" s="4" t="s">
        <v>6602</v>
      </c>
      <c r="F4681" s="4" t="s">
        <v>7203</v>
      </c>
      <c r="G4681" s="4" t="s">
        <v>7177</v>
      </c>
      <c r="H4681" s="10">
        <v>44797</v>
      </c>
      <c r="I4681" s="5">
        <v>55620</v>
      </c>
      <c r="J4681" s="5">
        <v>-5793.75</v>
      </c>
      <c r="K4681" s="5">
        <f t="shared" si="72"/>
        <v>49826.25</v>
      </c>
    </row>
    <row r="4682" spans="1:11" x14ac:dyDescent="0.25">
      <c r="A4682" s="4" t="s">
        <v>7272</v>
      </c>
      <c r="B4682" s="4" t="s">
        <v>7246</v>
      </c>
      <c r="C4682" s="4" t="s">
        <v>6622</v>
      </c>
      <c r="D4682" s="12" t="s">
        <v>7278</v>
      </c>
      <c r="E4682" s="4" t="s">
        <v>6602</v>
      </c>
      <c r="F4682" s="4" t="s">
        <v>7201</v>
      </c>
      <c r="G4682" s="4" t="s">
        <v>7176</v>
      </c>
      <c r="H4682" s="10">
        <v>44797</v>
      </c>
      <c r="I4682" s="5">
        <v>55620</v>
      </c>
      <c r="J4682" s="5">
        <v>-5793.75</v>
      </c>
      <c r="K4682" s="5">
        <f t="shared" si="72"/>
        <v>49826.25</v>
      </c>
    </row>
    <row r="4683" spans="1:11" x14ac:dyDescent="0.25">
      <c r="A4683" s="4" t="s">
        <v>7272</v>
      </c>
      <c r="B4683" s="4" t="s">
        <v>7246</v>
      </c>
      <c r="C4683" s="4" t="s">
        <v>6623</v>
      </c>
      <c r="D4683" s="12" t="s">
        <v>7278</v>
      </c>
      <c r="E4683" s="4" t="s">
        <v>6602</v>
      </c>
      <c r="F4683" s="4" t="s">
        <v>7205</v>
      </c>
      <c r="G4683" s="4" t="s">
        <v>7188</v>
      </c>
      <c r="H4683" s="10">
        <v>44797</v>
      </c>
      <c r="I4683" s="5">
        <v>55620</v>
      </c>
      <c r="J4683" s="5">
        <v>-5793.75</v>
      </c>
      <c r="K4683" s="5">
        <f t="shared" si="72"/>
        <v>49826.25</v>
      </c>
    </row>
    <row r="4684" spans="1:11" x14ac:dyDescent="0.25">
      <c r="A4684" s="4" t="s">
        <v>7272</v>
      </c>
      <c r="B4684" s="4" t="s">
        <v>7246</v>
      </c>
      <c r="C4684" s="4" t="s">
        <v>6624</v>
      </c>
      <c r="D4684" s="12" t="s">
        <v>7278</v>
      </c>
      <c r="E4684" s="4" t="s">
        <v>6602</v>
      </c>
      <c r="F4684" s="4" t="s">
        <v>7205</v>
      </c>
      <c r="G4684" s="4" t="s">
        <v>7181</v>
      </c>
      <c r="H4684" s="10">
        <v>44797</v>
      </c>
      <c r="I4684" s="5">
        <v>55620</v>
      </c>
      <c r="J4684" s="5">
        <v>-5793.75</v>
      </c>
      <c r="K4684" s="5">
        <f t="shared" si="72"/>
        <v>49826.25</v>
      </c>
    </row>
    <row r="4685" spans="1:11" x14ac:dyDescent="0.25">
      <c r="A4685" s="4" t="s">
        <v>7272</v>
      </c>
      <c r="B4685" s="4" t="s">
        <v>7246</v>
      </c>
      <c r="C4685" s="4" t="s">
        <v>6625</v>
      </c>
      <c r="D4685" s="12" t="s">
        <v>7278</v>
      </c>
      <c r="E4685" s="4" t="s">
        <v>6602</v>
      </c>
      <c r="F4685" s="4" t="s">
        <v>7205</v>
      </c>
      <c r="G4685" s="4" t="s">
        <v>7182</v>
      </c>
      <c r="H4685" s="10">
        <v>44797</v>
      </c>
      <c r="I4685" s="5">
        <v>55620</v>
      </c>
      <c r="J4685" s="5">
        <v>-5793.75</v>
      </c>
      <c r="K4685" s="5">
        <f t="shared" si="72"/>
        <v>49826.25</v>
      </c>
    </row>
    <row r="4686" spans="1:11" x14ac:dyDescent="0.25">
      <c r="A4686" s="4" t="s">
        <v>7272</v>
      </c>
      <c r="B4686" s="4" t="s">
        <v>7246</v>
      </c>
      <c r="C4686" s="4" t="s">
        <v>6626</v>
      </c>
      <c r="D4686" s="12" t="s">
        <v>7278</v>
      </c>
      <c r="E4686" s="4" t="s">
        <v>6602</v>
      </c>
      <c r="F4686" s="4" t="s">
        <v>7205</v>
      </c>
      <c r="G4686" s="4" t="s">
        <v>7181</v>
      </c>
      <c r="H4686" s="10">
        <v>44797</v>
      </c>
      <c r="I4686" s="5">
        <v>55620</v>
      </c>
      <c r="J4686" s="5">
        <v>-5793.75</v>
      </c>
      <c r="K4686" s="5">
        <f t="shared" si="72"/>
        <v>49826.25</v>
      </c>
    </row>
    <row r="4687" spans="1:11" x14ac:dyDescent="0.25">
      <c r="A4687" s="4" t="s">
        <v>7272</v>
      </c>
      <c r="B4687" s="4" t="s">
        <v>7246</v>
      </c>
      <c r="C4687" s="4" t="s">
        <v>6627</v>
      </c>
      <c r="D4687" s="12" t="s">
        <v>7278</v>
      </c>
      <c r="E4687" s="4" t="s">
        <v>6602</v>
      </c>
      <c r="F4687" s="4" t="s">
        <v>7205</v>
      </c>
      <c r="G4687" s="4" t="s">
        <v>7167</v>
      </c>
      <c r="H4687" s="10">
        <v>44797</v>
      </c>
      <c r="I4687" s="5">
        <v>55620</v>
      </c>
      <c r="J4687" s="5">
        <v>-5793.75</v>
      </c>
      <c r="K4687" s="5">
        <f t="shared" si="72"/>
        <v>49826.25</v>
      </c>
    </row>
    <row r="4688" spans="1:11" x14ac:dyDescent="0.25">
      <c r="A4688" s="4" t="s">
        <v>7272</v>
      </c>
      <c r="B4688" s="4" t="s">
        <v>7246</v>
      </c>
      <c r="C4688" s="4" t="s">
        <v>6628</v>
      </c>
      <c r="D4688" s="12" t="s">
        <v>7278</v>
      </c>
      <c r="E4688" s="4" t="s">
        <v>6602</v>
      </c>
      <c r="F4688" s="4" t="s">
        <v>7205</v>
      </c>
      <c r="G4688" s="4" t="s">
        <v>7167</v>
      </c>
      <c r="H4688" s="10">
        <v>44797</v>
      </c>
      <c r="I4688" s="5">
        <v>55620</v>
      </c>
      <c r="J4688" s="5">
        <v>-5793.75</v>
      </c>
      <c r="K4688" s="5">
        <f t="shared" si="72"/>
        <v>49826.25</v>
      </c>
    </row>
    <row r="4689" spans="1:11" x14ac:dyDescent="0.25">
      <c r="A4689" s="4" t="s">
        <v>7272</v>
      </c>
      <c r="B4689" s="4" t="s">
        <v>7246</v>
      </c>
      <c r="C4689" s="4" t="s">
        <v>6629</v>
      </c>
      <c r="D4689" s="12" t="s">
        <v>7278</v>
      </c>
      <c r="E4689" s="4" t="s">
        <v>6602</v>
      </c>
      <c r="F4689" s="4" t="s">
        <v>7205</v>
      </c>
      <c r="G4689" s="4" t="s">
        <v>7166</v>
      </c>
      <c r="H4689" s="10">
        <v>44797</v>
      </c>
      <c r="I4689" s="5">
        <v>55620</v>
      </c>
      <c r="J4689" s="5">
        <v>-5793.75</v>
      </c>
      <c r="K4689" s="5">
        <f t="shared" si="72"/>
        <v>49826.25</v>
      </c>
    </row>
    <row r="4690" spans="1:11" x14ac:dyDescent="0.25">
      <c r="A4690" s="4" t="s">
        <v>7272</v>
      </c>
      <c r="B4690" s="4" t="s">
        <v>7246</v>
      </c>
      <c r="C4690" s="4" t="s">
        <v>6630</v>
      </c>
      <c r="D4690" s="12" t="s">
        <v>7278</v>
      </c>
      <c r="E4690" s="4" t="s">
        <v>6602</v>
      </c>
      <c r="F4690" s="4" t="s">
        <v>7205</v>
      </c>
      <c r="G4690" s="4" t="s">
        <v>7192</v>
      </c>
      <c r="H4690" s="10">
        <v>44797</v>
      </c>
      <c r="I4690" s="5">
        <v>55620</v>
      </c>
      <c r="J4690" s="5">
        <v>-5793.75</v>
      </c>
      <c r="K4690" s="5">
        <f t="shared" si="72"/>
        <v>49826.25</v>
      </c>
    </row>
    <row r="4691" spans="1:11" x14ac:dyDescent="0.25">
      <c r="A4691" s="4" t="s">
        <v>7272</v>
      </c>
      <c r="B4691" s="4" t="s">
        <v>7246</v>
      </c>
      <c r="C4691" s="4" t="s">
        <v>6631</v>
      </c>
      <c r="D4691" s="12" t="s">
        <v>7278</v>
      </c>
      <c r="E4691" s="4" t="s">
        <v>6602</v>
      </c>
      <c r="F4691" s="4" t="s">
        <v>7205</v>
      </c>
      <c r="G4691" s="4" t="s">
        <v>7176</v>
      </c>
      <c r="H4691" s="10">
        <v>44797</v>
      </c>
      <c r="I4691" s="5">
        <v>55620</v>
      </c>
      <c r="J4691" s="5">
        <v>-5793.75</v>
      </c>
      <c r="K4691" s="5">
        <f t="shared" si="72"/>
        <v>49826.25</v>
      </c>
    </row>
    <row r="4692" spans="1:11" x14ac:dyDescent="0.25">
      <c r="A4692" s="4" t="s">
        <v>7272</v>
      </c>
      <c r="B4692" s="4" t="s">
        <v>7246</v>
      </c>
      <c r="C4692" s="4" t="s">
        <v>6632</v>
      </c>
      <c r="D4692" s="12" t="s">
        <v>7278</v>
      </c>
      <c r="E4692" s="4" t="s">
        <v>6602</v>
      </c>
      <c r="F4692" s="4" t="s">
        <v>7203</v>
      </c>
      <c r="G4692" s="4" t="s">
        <v>7177</v>
      </c>
      <c r="H4692" s="10">
        <v>44797</v>
      </c>
      <c r="I4692" s="5">
        <v>55620</v>
      </c>
      <c r="J4692" s="5">
        <v>-5793.75</v>
      </c>
      <c r="K4692" s="5">
        <f t="shared" si="72"/>
        <v>49826.25</v>
      </c>
    </row>
    <row r="4693" spans="1:11" x14ac:dyDescent="0.25">
      <c r="A4693" s="4" t="s">
        <v>7272</v>
      </c>
      <c r="B4693" s="4" t="s">
        <v>7246</v>
      </c>
      <c r="C4693" s="4" t="s">
        <v>6633</v>
      </c>
      <c r="D4693" s="12" t="s">
        <v>7278</v>
      </c>
      <c r="E4693" s="4" t="s">
        <v>6602</v>
      </c>
      <c r="F4693" s="4" t="s">
        <v>7205</v>
      </c>
      <c r="G4693" s="4" t="s">
        <v>7166</v>
      </c>
      <c r="H4693" s="10">
        <v>44797</v>
      </c>
      <c r="I4693" s="5">
        <v>55620</v>
      </c>
      <c r="J4693" s="5">
        <v>-5793.75</v>
      </c>
      <c r="K4693" s="5">
        <f t="shared" si="72"/>
        <v>49826.25</v>
      </c>
    </row>
    <row r="4694" spans="1:11" x14ac:dyDescent="0.25">
      <c r="A4694" s="4" t="s">
        <v>7272</v>
      </c>
      <c r="B4694" s="4" t="s">
        <v>7246</v>
      </c>
      <c r="C4694" s="4" t="s">
        <v>6634</v>
      </c>
      <c r="D4694" s="12" t="s">
        <v>7278</v>
      </c>
      <c r="E4694" s="4" t="s">
        <v>6602</v>
      </c>
      <c r="F4694" s="4" t="s">
        <v>7205</v>
      </c>
      <c r="G4694" s="4" t="s">
        <v>7181</v>
      </c>
      <c r="H4694" s="10">
        <v>44797</v>
      </c>
      <c r="I4694" s="5">
        <v>55620</v>
      </c>
      <c r="J4694" s="5">
        <v>-5793.75</v>
      </c>
      <c r="K4694" s="5">
        <f t="shared" si="72"/>
        <v>49826.25</v>
      </c>
    </row>
    <row r="4695" spans="1:11" x14ac:dyDescent="0.25">
      <c r="A4695" s="4" t="s">
        <v>7272</v>
      </c>
      <c r="B4695" s="4" t="s">
        <v>7246</v>
      </c>
      <c r="C4695" s="4" t="s">
        <v>6635</v>
      </c>
      <c r="D4695" s="12" t="s">
        <v>7278</v>
      </c>
      <c r="E4695" s="4" t="s">
        <v>6602</v>
      </c>
      <c r="F4695" s="4" t="s">
        <v>7205</v>
      </c>
      <c r="G4695" s="4" t="s">
        <v>7165</v>
      </c>
      <c r="H4695" s="10">
        <v>44797</v>
      </c>
      <c r="I4695" s="5">
        <v>55620</v>
      </c>
      <c r="J4695" s="5">
        <v>-5793.75</v>
      </c>
      <c r="K4695" s="5">
        <f t="shared" si="72"/>
        <v>49826.25</v>
      </c>
    </row>
    <row r="4696" spans="1:11" x14ac:dyDescent="0.25">
      <c r="A4696" s="4" t="s">
        <v>7272</v>
      </c>
      <c r="B4696" s="4" t="s">
        <v>7246</v>
      </c>
      <c r="C4696" s="4" t="s">
        <v>6636</v>
      </c>
      <c r="D4696" s="12" t="s">
        <v>7278</v>
      </c>
      <c r="E4696" s="4" t="s">
        <v>6602</v>
      </c>
      <c r="F4696" s="4" t="s">
        <v>7205</v>
      </c>
      <c r="G4696" s="4" t="s">
        <v>7181</v>
      </c>
      <c r="H4696" s="10">
        <v>44797</v>
      </c>
      <c r="I4696" s="5">
        <v>55620</v>
      </c>
      <c r="J4696" s="5">
        <v>-5793.75</v>
      </c>
      <c r="K4696" s="5">
        <f t="shared" si="72"/>
        <v>49826.25</v>
      </c>
    </row>
    <row r="4697" spans="1:11" x14ac:dyDescent="0.25">
      <c r="A4697" s="4" t="s">
        <v>7272</v>
      </c>
      <c r="B4697" s="4" t="s">
        <v>7246</v>
      </c>
      <c r="C4697" s="4" t="s">
        <v>6637</v>
      </c>
      <c r="D4697" s="12" t="s">
        <v>7278</v>
      </c>
      <c r="E4697" s="4" t="s">
        <v>6602</v>
      </c>
      <c r="F4697" s="4" t="s">
        <v>7205</v>
      </c>
      <c r="G4697" s="4" t="s">
        <v>7199</v>
      </c>
      <c r="H4697" s="10">
        <v>44797</v>
      </c>
      <c r="I4697" s="5">
        <v>55620</v>
      </c>
      <c r="J4697" s="5">
        <v>-5793.75</v>
      </c>
      <c r="K4697" s="5">
        <f t="shared" si="72"/>
        <v>49826.25</v>
      </c>
    </row>
    <row r="4698" spans="1:11" x14ac:dyDescent="0.25">
      <c r="A4698" s="4" t="s">
        <v>7272</v>
      </c>
      <c r="B4698" s="4" t="s">
        <v>7246</v>
      </c>
      <c r="C4698" s="4" t="s">
        <v>6638</v>
      </c>
      <c r="D4698" s="12" t="s">
        <v>7278</v>
      </c>
      <c r="E4698" s="4" t="s">
        <v>6602</v>
      </c>
      <c r="F4698" s="4" t="s">
        <v>7205</v>
      </c>
      <c r="G4698" s="4" t="s">
        <v>7166</v>
      </c>
      <c r="H4698" s="10">
        <v>44797</v>
      </c>
      <c r="I4698" s="5">
        <v>55620</v>
      </c>
      <c r="J4698" s="5">
        <v>-5793.75</v>
      </c>
      <c r="K4698" s="5">
        <f t="shared" ref="K4698:K4761" si="73">+I4698+J4698</f>
        <v>49826.25</v>
      </c>
    </row>
    <row r="4699" spans="1:11" x14ac:dyDescent="0.25">
      <c r="A4699" s="4" t="s">
        <v>7272</v>
      </c>
      <c r="B4699" s="4" t="s">
        <v>7246</v>
      </c>
      <c r="C4699" s="4" t="s">
        <v>6639</v>
      </c>
      <c r="D4699" s="12" t="s">
        <v>7278</v>
      </c>
      <c r="E4699" s="4" t="s">
        <v>6602</v>
      </c>
      <c r="F4699" s="4" t="s">
        <v>7205</v>
      </c>
      <c r="G4699" s="4" t="s">
        <v>7192</v>
      </c>
      <c r="H4699" s="10">
        <v>44797</v>
      </c>
      <c r="I4699" s="5">
        <v>55620</v>
      </c>
      <c r="J4699" s="5">
        <v>-5793.75</v>
      </c>
      <c r="K4699" s="5">
        <f t="shared" si="73"/>
        <v>49826.25</v>
      </c>
    </row>
    <row r="4700" spans="1:11" x14ac:dyDescent="0.25">
      <c r="A4700" s="4" t="s">
        <v>7272</v>
      </c>
      <c r="B4700" s="4" t="s">
        <v>7246</v>
      </c>
      <c r="C4700" s="4" t="s">
        <v>6640</v>
      </c>
      <c r="D4700" s="12" t="s">
        <v>7278</v>
      </c>
      <c r="E4700" s="4" t="s">
        <v>6602</v>
      </c>
      <c r="F4700" s="4" t="s">
        <v>7205</v>
      </c>
      <c r="G4700" s="4" t="s">
        <v>7181</v>
      </c>
      <c r="H4700" s="10">
        <v>44797</v>
      </c>
      <c r="I4700" s="5">
        <v>55620</v>
      </c>
      <c r="J4700" s="5">
        <v>-5793.75</v>
      </c>
      <c r="K4700" s="5">
        <f t="shared" si="73"/>
        <v>49826.25</v>
      </c>
    </row>
    <row r="4701" spans="1:11" x14ac:dyDescent="0.25">
      <c r="A4701" s="4" t="s">
        <v>7272</v>
      </c>
      <c r="B4701" s="4" t="s">
        <v>7246</v>
      </c>
      <c r="C4701" s="4" t="s">
        <v>6641</v>
      </c>
      <c r="D4701" s="12" t="s">
        <v>7278</v>
      </c>
      <c r="E4701" s="4" t="s">
        <v>6602</v>
      </c>
      <c r="F4701" s="4" t="s">
        <v>7203</v>
      </c>
      <c r="G4701" s="4" t="s">
        <v>7177</v>
      </c>
      <c r="H4701" s="10">
        <v>44797</v>
      </c>
      <c r="I4701" s="5">
        <v>55620</v>
      </c>
      <c r="J4701" s="5">
        <v>-5793.75</v>
      </c>
      <c r="K4701" s="5">
        <f t="shared" si="73"/>
        <v>49826.25</v>
      </c>
    </row>
    <row r="4702" spans="1:11" x14ac:dyDescent="0.25">
      <c r="A4702" s="4" t="s">
        <v>7272</v>
      </c>
      <c r="B4702" s="4" t="s">
        <v>7245</v>
      </c>
      <c r="C4702" s="4" t="s">
        <v>6642</v>
      </c>
      <c r="D4702" s="12" t="s">
        <v>7278</v>
      </c>
      <c r="E4702" s="4" t="s">
        <v>6643</v>
      </c>
      <c r="F4702" s="4" t="s">
        <v>7205</v>
      </c>
      <c r="G4702" s="4" t="s">
        <v>7182</v>
      </c>
      <c r="H4702" s="10">
        <v>44797</v>
      </c>
      <c r="I4702" s="5">
        <v>18540</v>
      </c>
      <c r="J4702" s="5">
        <v>-1931.25</v>
      </c>
      <c r="K4702" s="5">
        <f t="shared" si="73"/>
        <v>16608.75</v>
      </c>
    </row>
    <row r="4703" spans="1:11" x14ac:dyDescent="0.25">
      <c r="A4703" s="4" t="s">
        <v>7272</v>
      </c>
      <c r="B4703" s="4" t="s">
        <v>7245</v>
      </c>
      <c r="C4703" s="4" t="s">
        <v>6644</v>
      </c>
      <c r="D4703" s="12" t="s">
        <v>7278</v>
      </c>
      <c r="E4703" s="4" t="s">
        <v>6643</v>
      </c>
      <c r="F4703" s="4" t="s">
        <v>7205</v>
      </c>
      <c r="G4703" s="4" t="s">
        <v>7166</v>
      </c>
      <c r="H4703" s="10">
        <v>44797</v>
      </c>
      <c r="I4703" s="5">
        <v>18540</v>
      </c>
      <c r="J4703" s="5">
        <v>-1931.25</v>
      </c>
      <c r="K4703" s="5">
        <f t="shared" si="73"/>
        <v>16608.75</v>
      </c>
    </row>
    <row r="4704" spans="1:11" x14ac:dyDescent="0.25">
      <c r="A4704" s="4" t="s">
        <v>7272</v>
      </c>
      <c r="B4704" s="4" t="s">
        <v>7245</v>
      </c>
      <c r="C4704" s="4" t="s">
        <v>6645</v>
      </c>
      <c r="D4704" s="12" t="s">
        <v>7278</v>
      </c>
      <c r="E4704" s="4" t="s">
        <v>6643</v>
      </c>
      <c r="F4704" s="4" t="s">
        <v>7205</v>
      </c>
      <c r="G4704" s="4" t="s">
        <v>7167</v>
      </c>
      <c r="H4704" s="10">
        <v>44797</v>
      </c>
      <c r="I4704" s="5">
        <v>18540</v>
      </c>
      <c r="J4704" s="5">
        <v>-1931.25</v>
      </c>
      <c r="K4704" s="5">
        <f t="shared" si="73"/>
        <v>16608.75</v>
      </c>
    </row>
    <row r="4705" spans="1:11" x14ac:dyDescent="0.25">
      <c r="A4705" s="4" t="s">
        <v>7272</v>
      </c>
      <c r="B4705" s="4" t="s">
        <v>7245</v>
      </c>
      <c r="C4705" s="4" t="s">
        <v>6646</v>
      </c>
      <c r="D4705" s="12" t="s">
        <v>7278</v>
      </c>
      <c r="E4705" s="4" t="s">
        <v>6643</v>
      </c>
      <c r="F4705" s="4" t="s">
        <v>7205</v>
      </c>
      <c r="G4705" s="4" t="s">
        <v>7173</v>
      </c>
      <c r="H4705" s="10">
        <v>44797</v>
      </c>
      <c r="I4705" s="5">
        <v>18540</v>
      </c>
      <c r="J4705" s="5">
        <v>-1931.25</v>
      </c>
      <c r="K4705" s="5">
        <f t="shared" si="73"/>
        <v>16608.75</v>
      </c>
    </row>
    <row r="4706" spans="1:11" x14ac:dyDescent="0.25">
      <c r="A4706" s="4" t="s">
        <v>7272</v>
      </c>
      <c r="B4706" s="4" t="s">
        <v>7245</v>
      </c>
      <c r="C4706" s="4" t="s">
        <v>6647</v>
      </c>
      <c r="D4706" s="12" t="s">
        <v>7278</v>
      </c>
      <c r="E4706" s="4" t="s">
        <v>6643</v>
      </c>
      <c r="F4706" s="4" t="s">
        <v>7205</v>
      </c>
      <c r="G4706" s="4" t="s">
        <v>7188</v>
      </c>
      <c r="H4706" s="10">
        <v>44797</v>
      </c>
      <c r="I4706" s="5">
        <v>18540</v>
      </c>
      <c r="J4706" s="5">
        <v>-1931.25</v>
      </c>
      <c r="K4706" s="5">
        <f t="shared" si="73"/>
        <v>16608.75</v>
      </c>
    </row>
    <row r="4707" spans="1:11" x14ac:dyDescent="0.25">
      <c r="A4707" s="4" t="s">
        <v>7272</v>
      </c>
      <c r="B4707" s="4" t="s">
        <v>7245</v>
      </c>
      <c r="C4707" s="4" t="s">
        <v>6648</v>
      </c>
      <c r="D4707" s="12" t="s">
        <v>7278</v>
      </c>
      <c r="E4707" s="4" t="s">
        <v>6643</v>
      </c>
      <c r="F4707" s="4" t="s">
        <v>7205</v>
      </c>
      <c r="G4707" s="4" t="s">
        <v>7181</v>
      </c>
      <c r="H4707" s="10">
        <v>44797</v>
      </c>
      <c r="I4707" s="5">
        <v>18540</v>
      </c>
      <c r="J4707" s="5">
        <v>-1931.25</v>
      </c>
      <c r="K4707" s="5">
        <f t="shared" si="73"/>
        <v>16608.75</v>
      </c>
    </row>
    <row r="4708" spans="1:11" x14ac:dyDescent="0.25">
      <c r="A4708" s="4" t="s">
        <v>7272</v>
      </c>
      <c r="B4708" s="4" t="s">
        <v>7245</v>
      </c>
      <c r="C4708" s="4" t="s">
        <v>6649</v>
      </c>
      <c r="D4708" s="12" t="s">
        <v>7278</v>
      </c>
      <c r="E4708" s="4" t="s">
        <v>6643</v>
      </c>
      <c r="F4708" s="4" t="s">
        <v>7205</v>
      </c>
      <c r="G4708" s="4" t="s">
        <v>7168</v>
      </c>
      <c r="H4708" s="10">
        <v>44797</v>
      </c>
      <c r="I4708" s="5">
        <v>18540</v>
      </c>
      <c r="J4708" s="5">
        <v>-1931.25</v>
      </c>
      <c r="K4708" s="5">
        <f t="shared" si="73"/>
        <v>16608.75</v>
      </c>
    </row>
    <row r="4709" spans="1:11" x14ac:dyDescent="0.25">
      <c r="A4709" s="4" t="s">
        <v>7272</v>
      </c>
      <c r="B4709" s="4" t="s">
        <v>7245</v>
      </c>
      <c r="C4709" s="4" t="s">
        <v>6650</v>
      </c>
      <c r="D4709" s="12" t="s">
        <v>7278</v>
      </c>
      <c r="E4709" s="4" t="s">
        <v>6643</v>
      </c>
      <c r="F4709" s="4" t="s">
        <v>7205</v>
      </c>
      <c r="G4709" s="4" t="s">
        <v>7181</v>
      </c>
      <c r="H4709" s="10">
        <v>44797</v>
      </c>
      <c r="I4709" s="5">
        <v>18540</v>
      </c>
      <c r="J4709" s="5">
        <v>-1931.25</v>
      </c>
      <c r="K4709" s="5">
        <f t="shared" si="73"/>
        <v>16608.75</v>
      </c>
    </row>
    <row r="4710" spans="1:11" x14ac:dyDescent="0.25">
      <c r="A4710" s="4" t="s">
        <v>7272</v>
      </c>
      <c r="B4710" s="4" t="s">
        <v>7245</v>
      </c>
      <c r="C4710" s="4" t="s">
        <v>6651</v>
      </c>
      <c r="D4710" s="12" t="s">
        <v>7278</v>
      </c>
      <c r="E4710" s="4" t="s">
        <v>6643</v>
      </c>
      <c r="F4710" s="4" t="s">
        <v>7205</v>
      </c>
      <c r="G4710" s="4" t="s">
        <v>7173</v>
      </c>
      <c r="H4710" s="10">
        <v>44797</v>
      </c>
      <c r="I4710" s="5">
        <v>18540</v>
      </c>
      <c r="J4710" s="5">
        <v>-1931.25</v>
      </c>
      <c r="K4710" s="5">
        <f t="shared" si="73"/>
        <v>16608.75</v>
      </c>
    </row>
    <row r="4711" spans="1:11" x14ac:dyDescent="0.25">
      <c r="A4711" s="4" t="s">
        <v>7272</v>
      </c>
      <c r="B4711" s="4" t="s">
        <v>7245</v>
      </c>
      <c r="C4711" s="4" t="s">
        <v>6652</v>
      </c>
      <c r="D4711" s="12" t="s">
        <v>7278</v>
      </c>
      <c r="E4711" s="4" t="s">
        <v>6643</v>
      </c>
      <c r="F4711" s="4" t="s">
        <v>7205</v>
      </c>
      <c r="G4711" s="4" t="s">
        <v>7187</v>
      </c>
      <c r="H4711" s="10">
        <v>44797</v>
      </c>
      <c r="I4711" s="5">
        <v>18540</v>
      </c>
      <c r="J4711" s="5">
        <v>-1931.25</v>
      </c>
      <c r="K4711" s="5">
        <f t="shared" si="73"/>
        <v>16608.75</v>
      </c>
    </row>
    <row r="4712" spans="1:11" x14ac:dyDescent="0.25">
      <c r="A4712" s="4" t="s">
        <v>7272</v>
      </c>
      <c r="B4712" s="4" t="s">
        <v>7245</v>
      </c>
      <c r="C4712" s="4" t="s">
        <v>6653</v>
      </c>
      <c r="D4712" s="12" t="s">
        <v>7278</v>
      </c>
      <c r="E4712" s="4" t="s">
        <v>6643</v>
      </c>
      <c r="F4712" s="4" t="s">
        <v>7205</v>
      </c>
      <c r="G4712" s="4" t="s">
        <v>7181</v>
      </c>
      <c r="H4712" s="10">
        <v>44797</v>
      </c>
      <c r="I4712" s="5">
        <v>18540</v>
      </c>
      <c r="J4712" s="5">
        <v>-1931.25</v>
      </c>
      <c r="K4712" s="5">
        <f t="shared" si="73"/>
        <v>16608.75</v>
      </c>
    </row>
    <row r="4713" spans="1:11" x14ac:dyDescent="0.25">
      <c r="A4713" s="4" t="s">
        <v>7272</v>
      </c>
      <c r="B4713" s="4" t="s">
        <v>7245</v>
      </c>
      <c r="C4713" s="4" t="s">
        <v>6654</v>
      </c>
      <c r="D4713" s="12" t="s">
        <v>7278</v>
      </c>
      <c r="E4713" s="4" t="s">
        <v>6643</v>
      </c>
      <c r="F4713" s="4" t="s">
        <v>7205</v>
      </c>
      <c r="G4713" s="4" t="s">
        <v>7199</v>
      </c>
      <c r="H4713" s="10">
        <v>44797</v>
      </c>
      <c r="I4713" s="5">
        <v>18540</v>
      </c>
      <c r="J4713" s="5">
        <v>-1931.25</v>
      </c>
      <c r="K4713" s="5">
        <f t="shared" si="73"/>
        <v>16608.75</v>
      </c>
    </row>
    <row r="4714" spans="1:11" x14ac:dyDescent="0.25">
      <c r="A4714" s="4" t="s">
        <v>7272</v>
      </c>
      <c r="B4714" s="4" t="s">
        <v>7245</v>
      </c>
      <c r="C4714" s="4" t="s">
        <v>6655</v>
      </c>
      <c r="D4714" s="12" t="s">
        <v>7278</v>
      </c>
      <c r="E4714" s="4" t="s">
        <v>6643</v>
      </c>
      <c r="F4714" s="4" t="s">
        <v>7205</v>
      </c>
      <c r="G4714" s="4" t="s">
        <v>7184</v>
      </c>
      <c r="H4714" s="10">
        <v>44797</v>
      </c>
      <c r="I4714" s="5">
        <v>18540</v>
      </c>
      <c r="J4714" s="5">
        <v>-1931.25</v>
      </c>
      <c r="K4714" s="5">
        <f t="shared" si="73"/>
        <v>16608.75</v>
      </c>
    </row>
    <row r="4715" spans="1:11" x14ac:dyDescent="0.25">
      <c r="A4715" s="4" t="s">
        <v>7272</v>
      </c>
      <c r="B4715" s="4" t="s">
        <v>7245</v>
      </c>
      <c r="C4715" s="4" t="s">
        <v>6656</v>
      </c>
      <c r="D4715" s="12" t="s">
        <v>7278</v>
      </c>
      <c r="E4715" s="4" t="s">
        <v>6643</v>
      </c>
      <c r="F4715" s="4" t="s">
        <v>7205</v>
      </c>
      <c r="G4715" s="4" t="s">
        <v>7165</v>
      </c>
      <c r="H4715" s="10">
        <v>44797</v>
      </c>
      <c r="I4715" s="5">
        <v>18540</v>
      </c>
      <c r="J4715" s="5">
        <v>-1931.25</v>
      </c>
      <c r="K4715" s="5">
        <f t="shared" si="73"/>
        <v>16608.75</v>
      </c>
    </row>
    <row r="4716" spans="1:11" x14ac:dyDescent="0.25">
      <c r="A4716" s="4" t="s">
        <v>7272</v>
      </c>
      <c r="B4716" s="4" t="s">
        <v>7245</v>
      </c>
      <c r="C4716" s="4" t="s">
        <v>6657</v>
      </c>
      <c r="D4716" s="12" t="s">
        <v>7278</v>
      </c>
      <c r="E4716" s="4" t="s">
        <v>6643</v>
      </c>
      <c r="F4716" s="4" t="s">
        <v>7205</v>
      </c>
      <c r="G4716" s="4" t="s">
        <v>7167</v>
      </c>
      <c r="H4716" s="10">
        <v>44797</v>
      </c>
      <c r="I4716" s="5">
        <v>18540</v>
      </c>
      <c r="J4716" s="5">
        <v>-1931.25</v>
      </c>
      <c r="K4716" s="5">
        <f t="shared" si="73"/>
        <v>16608.75</v>
      </c>
    </row>
    <row r="4717" spans="1:11" x14ac:dyDescent="0.25">
      <c r="A4717" s="4" t="s">
        <v>7272</v>
      </c>
      <c r="B4717" s="4" t="s">
        <v>7245</v>
      </c>
      <c r="C4717" s="4" t="s">
        <v>6658</v>
      </c>
      <c r="D4717" s="12" t="s">
        <v>7278</v>
      </c>
      <c r="E4717" s="4" t="s">
        <v>6643</v>
      </c>
      <c r="F4717" s="4" t="s">
        <v>7205</v>
      </c>
      <c r="G4717" s="4" t="s">
        <v>7184</v>
      </c>
      <c r="H4717" s="10">
        <v>44797</v>
      </c>
      <c r="I4717" s="5">
        <v>18540</v>
      </c>
      <c r="J4717" s="5">
        <v>-1931.25</v>
      </c>
      <c r="K4717" s="5">
        <f t="shared" si="73"/>
        <v>16608.75</v>
      </c>
    </row>
    <row r="4718" spans="1:11" x14ac:dyDescent="0.25">
      <c r="A4718" s="4" t="s">
        <v>7272</v>
      </c>
      <c r="B4718" s="4" t="s">
        <v>7245</v>
      </c>
      <c r="C4718" s="4" t="s">
        <v>6659</v>
      </c>
      <c r="D4718" s="12" t="s">
        <v>7278</v>
      </c>
      <c r="E4718" s="4" t="s">
        <v>6643</v>
      </c>
      <c r="F4718" s="4" t="s">
        <v>7205</v>
      </c>
      <c r="G4718" s="4" t="s">
        <v>7181</v>
      </c>
      <c r="H4718" s="10">
        <v>44797</v>
      </c>
      <c r="I4718" s="5">
        <v>18540</v>
      </c>
      <c r="J4718" s="5">
        <v>-1931.25</v>
      </c>
      <c r="K4718" s="5">
        <f t="shared" si="73"/>
        <v>16608.75</v>
      </c>
    </row>
    <row r="4719" spans="1:11" x14ac:dyDescent="0.25">
      <c r="A4719" s="4" t="s">
        <v>7272</v>
      </c>
      <c r="B4719" s="4" t="s">
        <v>7245</v>
      </c>
      <c r="C4719" s="4" t="s">
        <v>6660</v>
      </c>
      <c r="D4719" s="12" t="s">
        <v>7278</v>
      </c>
      <c r="E4719" s="4" t="s">
        <v>6643</v>
      </c>
      <c r="F4719" s="4" t="s">
        <v>7205</v>
      </c>
      <c r="G4719" s="4" t="s">
        <v>7175</v>
      </c>
      <c r="H4719" s="10">
        <v>44797</v>
      </c>
      <c r="I4719" s="5">
        <v>18540</v>
      </c>
      <c r="J4719" s="5">
        <v>-1931.25</v>
      </c>
      <c r="K4719" s="5">
        <f t="shared" si="73"/>
        <v>16608.75</v>
      </c>
    </row>
    <row r="4720" spans="1:11" x14ac:dyDescent="0.25">
      <c r="A4720" s="4" t="s">
        <v>7272</v>
      </c>
      <c r="B4720" s="4" t="s">
        <v>7245</v>
      </c>
      <c r="C4720" s="4" t="s">
        <v>6661</v>
      </c>
      <c r="D4720" s="12" t="s">
        <v>7278</v>
      </c>
      <c r="E4720" s="4" t="s">
        <v>6643</v>
      </c>
      <c r="F4720" s="4" t="s">
        <v>7205</v>
      </c>
      <c r="G4720" s="4" t="s">
        <v>7167</v>
      </c>
      <c r="H4720" s="10">
        <v>44797</v>
      </c>
      <c r="I4720" s="5">
        <v>18540</v>
      </c>
      <c r="J4720" s="5">
        <v>-1931.25</v>
      </c>
      <c r="K4720" s="5">
        <f t="shared" si="73"/>
        <v>16608.75</v>
      </c>
    </row>
    <row r="4721" spans="1:11" x14ac:dyDescent="0.25">
      <c r="A4721" s="4" t="s">
        <v>7272</v>
      </c>
      <c r="B4721" s="4" t="s">
        <v>7245</v>
      </c>
      <c r="C4721" s="4" t="s">
        <v>6662</v>
      </c>
      <c r="D4721" s="12" t="s">
        <v>7278</v>
      </c>
      <c r="E4721" s="4" t="s">
        <v>6643</v>
      </c>
      <c r="F4721" s="4" t="s">
        <v>7205</v>
      </c>
      <c r="G4721" s="4" t="s">
        <v>7170</v>
      </c>
      <c r="H4721" s="10">
        <v>44797</v>
      </c>
      <c r="I4721" s="5">
        <v>18540</v>
      </c>
      <c r="J4721" s="5">
        <v>-1931.25</v>
      </c>
      <c r="K4721" s="5">
        <f t="shared" si="73"/>
        <v>16608.75</v>
      </c>
    </row>
    <row r="4722" spans="1:11" x14ac:dyDescent="0.25">
      <c r="A4722" s="4" t="s">
        <v>7272</v>
      </c>
      <c r="B4722" s="4" t="s">
        <v>7245</v>
      </c>
      <c r="C4722" s="4" t="s">
        <v>6663</v>
      </c>
      <c r="D4722" s="12" t="s">
        <v>7278</v>
      </c>
      <c r="E4722" s="4" t="s">
        <v>6643</v>
      </c>
      <c r="F4722" s="4" t="s">
        <v>7205</v>
      </c>
      <c r="G4722" s="4" t="s">
        <v>7168</v>
      </c>
      <c r="H4722" s="10">
        <v>44797</v>
      </c>
      <c r="I4722" s="5">
        <v>18540</v>
      </c>
      <c r="J4722" s="5">
        <v>-1931.25</v>
      </c>
      <c r="K4722" s="5">
        <f t="shared" si="73"/>
        <v>16608.75</v>
      </c>
    </row>
    <row r="4723" spans="1:11" x14ac:dyDescent="0.25">
      <c r="A4723" s="4" t="s">
        <v>7272</v>
      </c>
      <c r="B4723" s="4" t="s">
        <v>7245</v>
      </c>
      <c r="C4723" s="4" t="s">
        <v>6664</v>
      </c>
      <c r="D4723" s="12" t="s">
        <v>7278</v>
      </c>
      <c r="E4723" s="4" t="s">
        <v>6643</v>
      </c>
      <c r="F4723" s="4" t="s">
        <v>7205</v>
      </c>
      <c r="G4723" s="4" t="s">
        <v>7192</v>
      </c>
      <c r="H4723" s="10">
        <v>44797</v>
      </c>
      <c r="I4723" s="5">
        <v>18540</v>
      </c>
      <c r="J4723" s="5">
        <v>-1931.25</v>
      </c>
      <c r="K4723" s="5">
        <f t="shared" si="73"/>
        <v>16608.75</v>
      </c>
    </row>
    <row r="4724" spans="1:11" x14ac:dyDescent="0.25">
      <c r="A4724" s="4" t="s">
        <v>7272</v>
      </c>
      <c r="B4724" s="4" t="s">
        <v>7245</v>
      </c>
      <c r="C4724" s="4" t="s">
        <v>6665</v>
      </c>
      <c r="D4724" s="12" t="s">
        <v>7278</v>
      </c>
      <c r="E4724" s="4" t="s">
        <v>6643</v>
      </c>
      <c r="F4724" s="4" t="s">
        <v>7205</v>
      </c>
      <c r="G4724" s="4" t="s">
        <v>7192</v>
      </c>
      <c r="H4724" s="10">
        <v>44797</v>
      </c>
      <c r="I4724" s="5">
        <v>18540</v>
      </c>
      <c r="J4724" s="5">
        <v>-1931.25</v>
      </c>
      <c r="K4724" s="5">
        <f t="shared" si="73"/>
        <v>16608.75</v>
      </c>
    </row>
    <row r="4725" spans="1:11" x14ac:dyDescent="0.25">
      <c r="A4725" s="4" t="s">
        <v>7272</v>
      </c>
      <c r="B4725" s="4" t="s">
        <v>7245</v>
      </c>
      <c r="C4725" s="4" t="s">
        <v>6666</v>
      </c>
      <c r="D4725" s="12" t="s">
        <v>7278</v>
      </c>
      <c r="E4725" s="4" t="s">
        <v>6643</v>
      </c>
      <c r="F4725" s="4" t="s">
        <v>7205</v>
      </c>
      <c r="G4725" s="4" t="s">
        <v>7166</v>
      </c>
      <c r="H4725" s="10">
        <v>44797</v>
      </c>
      <c r="I4725" s="5">
        <v>18540</v>
      </c>
      <c r="J4725" s="5">
        <v>-1931.25</v>
      </c>
      <c r="K4725" s="5">
        <f t="shared" si="73"/>
        <v>16608.75</v>
      </c>
    </row>
    <row r="4726" spans="1:11" x14ac:dyDescent="0.25">
      <c r="A4726" s="4" t="s">
        <v>7272</v>
      </c>
      <c r="B4726" s="4" t="s">
        <v>7245</v>
      </c>
      <c r="C4726" s="4" t="s">
        <v>6667</v>
      </c>
      <c r="D4726" s="12" t="s">
        <v>7278</v>
      </c>
      <c r="E4726" s="4" t="s">
        <v>6643</v>
      </c>
      <c r="F4726" s="4" t="s">
        <v>7205</v>
      </c>
      <c r="G4726" s="4" t="s">
        <v>7175</v>
      </c>
      <c r="H4726" s="10">
        <v>44797</v>
      </c>
      <c r="I4726" s="5">
        <v>18540</v>
      </c>
      <c r="J4726" s="5">
        <v>-1931.25</v>
      </c>
      <c r="K4726" s="5">
        <f t="shared" si="73"/>
        <v>16608.75</v>
      </c>
    </row>
    <row r="4727" spans="1:11" x14ac:dyDescent="0.25">
      <c r="A4727" s="4" t="s">
        <v>7272</v>
      </c>
      <c r="B4727" s="4" t="s">
        <v>7245</v>
      </c>
      <c r="C4727" s="4" t="s">
        <v>6668</v>
      </c>
      <c r="D4727" s="12" t="s">
        <v>7278</v>
      </c>
      <c r="E4727" s="4" t="s">
        <v>6643</v>
      </c>
      <c r="F4727" s="4" t="s">
        <v>7205</v>
      </c>
      <c r="G4727" s="4" t="s">
        <v>7171</v>
      </c>
      <c r="H4727" s="10">
        <v>44797</v>
      </c>
      <c r="I4727" s="5">
        <v>18540</v>
      </c>
      <c r="J4727" s="5">
        <v>-1931.25</v>
      </c>
      <c r="K4727" s="5">
        <f t="shared" si="73"/>
        <v>16608.75</v>
      </c>
    </row>
    <row r="4728" spans="1:11" x14ac:dyDescent="0.25">
      <c r="A4728" s="4" t="s">
        <v>7272</v>
      </c>
      <c r="B4728" s="4" t="s">
        <v>7245</v>
      </c>
      <c r="C4728" s="4" t="s">
        <v>6669</v>
      </c>
      <c r="D4728" s="12" t="s">
        <v>7278</v>
      </c>
      <c r="E4728" s="4" t="s">
        <v>6643</v>
      </c>
      <c r="F4728" s="4" t="s">
        <v>7205</v>
      </c>
      <c r="G4728" s="4" t="s">
        <v>7184</v>
      </c>
      <c r="H4728" s="10">
        <v>44797</v>
      </c>
      <c r="I4728" s="5">
        <v>18540</v>
      </c>
      <c r="J4728" s="5">
        <v>-1931.25</v>
      </c>
      <c r="K4728" s="5">
        <f t="shared" si="73"/>
        <v>16608.75</v>
      </c>
    </row>
    <row r="4729" spans="1:11" x14ac:dyDescent="0.25">
      <c r="A4729" s="4" t="s">
        <v>7272</v>
      </c>
      <c r="B4729" s="4" t="s">
        <v>7245</v>
      </c>
      <c r="C4729" s="4" t="s">
        <v>6670</v>
      </c>
      <c r="D4729" s="12" t="s">
        <v>7278</v>
      </c>
      <c r="E4729" s="4" t="s">
        <v>6643</v>
      </c>
      <c r="F4729" s="4" t="s">
        <v>7205</v>
      </c>
      <c r="G4729" s="4" t="s">
        <v>7181</v>
      </c>
      <c r="H4729" s="10">
        <v>44797</v>
      </c>
      <c r="I4729" s="5">
        <v>18540</v>
      </c>
      <c r="J4729" s="5">
        <v>-1931.25</v>
      </c>
      <c r="K4729" s="5">
        <f t="shared" si="73"/>
        <v>16608.75</v>
      </c>
    </row>
    <row r="4730" spans="1:11" x14ac:dyDescent="0.25">
      <c r="A4730" s="4" t="s">
        <v>7272</v>
      </c>
      <c r="B4730" s="4" t="s">
        <v>7245</v>
      </c>
      <c r="C4730" s="4" t="s">
        <v>6671</v>
      </c>
      <c r="D4730" s="12" t="s">
        <v>7278</v>
      </c>
      <c r="E4730" s="4" t="s">
        <v>6643</v>
      </c>
      <c r="F4730" s="4" t="s">
        <v>7205</v>
      </c>
      <c r="G4730" s="4" t="s">
        <v>7181</v>
      </c>
      <c r="H4730" s="10">
        <v>44797</v>
      </c>
      <c r="I4730" s="5">
        <v>18540</v>
      </c>
      <c r="J4730" s="5">
        <v>-1931.25</v>
      </c>
      <c r="K4730" s="5">
        <f t="shared" si="73"/>
        <v>16608.75</v>
      </c>
    </row>
    <row r="4731" spans="1:11" x14ac:dyDescent="0.25">
      <c r="A4731" s="4" t="s">
        <v>7272</v>
      </c>
      <c r="B4731" s="4" t="s">
        <v>7245</v>
      </c>
      <c r="C4731" s="4" t="s">
        <v>6672</v>
      </c>
      <c r="D4731" s="12" t="s">
        <v>7278</v>
      </c>
      <c r="E4731" s="4" t="s">
        <v>6643</v>
      </c>
      <c r="F4731" s="4" t="s">
        <v>7205</v>
      </c>
      <c r="G4731" s="4" t="s">
        <v>7166</v>
      </c>
      <c r="H4731" s="10">
        <v>44797</v>
      </c>
      <c r="I4731" s="5">
        <v>18540</v>
      </c>
      <c r="J4731" s="5">
        <v>-1931.25</v>
      </c>
      <c r="K4731" s="5">
        <f t="shared" si="73"/>
        <v>16608.75</v>
      </c>
    </row>
    <row r="4732" spans="1:11" x14ac:dyDescent="0.25">
      <c r="A4732" s="4" t="s">
        <v>7272</v>
      </c>
      <c r="B4732" s="4" t="s">
        <v>7245</v>
      </c>
      <c r="C4732" s="4" t="s">
        <v>6673</v>
      </c>
      <c r="D4732" s="12" t="s">
        <v>7278</v>
      </c>
      <c r="E4732" s="4" t="s">
        <v>6643</v>
      </c>
      <c r="F4732" s="4" t="s">
        <v>7205</v>
      </c>
      <c r="G4732" s="4" t="s">
        <v>7166</v>
      </c>
      <c r="H4732" s="10">
        <v>44797</v>
      </c>
      <c r="I4732" s="5">
        <v>18540</v>
      </c>
      <c r="J4732" s="5">
        <v>-1931.25</v>
      </c>
      <c r="K4732" s="5">
        <f t="shared" si="73"/>
        <v>16608.75</v>
      </c>
    </row>
    <row r="4733" spans="1:11" x14ac:dyDescent="0.25">
      <c r="A4733" s="4" t="s">
        <v>7272</v>
      </c>
      <c r="B4733" s="4" t="s">
        <v>7245</v>
      </c>
      <c r="C4733" s="4" t="s">
        <v>6674</v>
      </c>
      <c r="D4733" s="12" t="s">
        <v>7278</v>
      </c>
      <c r="E4733" s="4" t="s">
        <v>6643</v>
      </c>
      <c r="F4733" s="4" t="s">
        <v>7205</v>
      </c>
      <c r="G4733" s="4" t="s">
        <v>7166</v>
      </c>
      <c r="H4733" s="10">
        <v>44797</v>
      </c>
      <c r="I4733" s="5">
        <v>18540</v>
      </c>
      <c r="J4733" s="5">
        <v>-1931.25</v>
      </c>
      <c r="K4733" s="5">
        <f t="shared" si="73"/>
        <v>16608.75</v>
      </c>
    </row>
    <row r="4734" spans="1:11" x14ac:dyDescent="0.25">
      <c r="A4734" s="4" t="s">
        <v>7272</v>
      </c>
      <c r="B4734" s="4" t="s">
        <v>7245</v>
      </c>
      <c r="C4734" s="4" t="s">
        <v>6675</v>
      </c>
      <c r="D4734" s="12" t="s">
        <v>7278</v>
      </c>
      <c r="E4734" s="4" t="s">
        <v>6643</v>
      </c>
      <c r="F4734" s="4" t="s">
        <v>7205</v>
      </c>
      <c r="G4734" s="4" t="s">
        <v>7199</v>
      </c>
      <c r="H4734" s="10">
        <v>44797</v>
      </c>
      <c r="I4734" s="5">
        <v>18540</v>
      </c>
      <c r="J4734" s="5">
        <v>-1931.25</v>
      </c>
      <c r="K4734" s="5">
        <f t="shared" si="73"/>
        <v>16608.75</v>
      </c>
    </row>
    <row r="4735" spans="1:11" x14ac:dyDescent="0.25">
      <c r="A4735" s="4" t="s">
        <v>7272</v>
      </c>
      <c r="B4735" s="4" t="s">
        <v>7245</v>
      </c>
      <c r="C4735" s="4" t="s">
        <v>6676</v>
      </c>
      <c r="D4735" s="12" t="s">
        <v>7278</v>
      </c>
      <c r="E4735" s="4" t="s">
        <v>6643</v>
      </c>
      <c r="F4735" s="4" t="s">
        <v>7205</v>
      </c>
      <c r="G4735" s="4" t="s">
        <v>7170</v>
      </c>
      <c r="H4735" s="10">
        <v>44797</v>
      </c>
      <c r="I4735" s="5">
        <v>18540</v>
      </c>
      <c r="J4735" s="5">
        <v>-1931.25</v>
      </c>
      <c r="K4735" s="5">
        <f t="shared" si="73"/>
        <v>16608.75</v>
      </c>
    </row>
    <row r="4736" spans="1:11" x14ac:dyDescent="0.25">
      <c r="A4736" s="4" t="s">
        <v>7272</v>
      </c>
      <c r="B4736" s="4" t="s">
        <v>7245</v>
      </c>
      <c r="C4736" s="4" t="s">
        <v>6677</v>
      </c>
      <c r="D4736" s="12" t="s">
        <v>7278</v>
      </c>
      <c r="E4736" s="4" t="s">
        <v>6643</v>
      </c>
      <c r="F4736" s="4" t="s">
        <v>7205</v>
      </c>
      <c r="G4736" s="4" t="s">
        <v>7184</v>
      </c>
      <c r="H4736" s="10">
        <v>44797</v>
      </c>
      <c r="I4736" s="5">
        <v>18540</v>
      </c>
      <c r="J4736" s="5">
        <v>-1931.25</v>
      </c>
      <c r="K4736" s="5">
        <f t="shared" si="73"/>
        <v>16608.75</v>
      </c>
    </row>
    <row r="4737" spans="1:11" x14ac:dyDescent="0.25">
      <c r="A4737" s="4" t="s">
        <v>7272</v>
      </c>
      <c r="B4737" s="4" t="s">
        <v>7245</v>
      </c>
      <c r="C4737" s="4" t="s">
        <v>6678</v>
      </c>
      <c r="D4737" s="12" t="s">
        <v>7278</v>
      </c>
      <c r="E4737" s="4" t="s">
        <v>6643</v>
      </c>
      <c r="F4737" s="4" t="s">
        <v>7205</v>
      </c>
      <c r="G4737" s="4" t="s">
        <v>7185</v>
      </c>
      <c r="H4737" s="10">
        <v>44797</v>
      </c>
      <c r="I4737" s="5">
        <v>18540</v>
      </c>
      <c r="J4737" s="5">
        <v>-1931.25</v>
      </c>
      <c r="K4737" s="5">
        <f t="shared" si="73"/>
        <v>16608.75</v>
      </c>
    </row>
    <row r="4738" spans="1:11" x14ac:dyDescent="0.25">
      <c r="A4738" s="4" t="s">
        <v>7272</v>
      </c>
      <c r="B4738" s="4" t="s">
        <v>7245</v>
      </c>
      <c r="C4738" s="4" t="s">
        <v>6679</v>
      </c>
      <c r="D4738" s="12" t="s">
        <v>7278</v>
      </c>
      <c r="E4738" s="4" t="s">
        <v>6643</v>
      </c>
      <c r="F4738" s="4" t="s">
        <v>7205</v>
      </c>
      <c r="G4738" s="4" t="s">
        <v>7175</v>
      </c>
      <c r="H4738" s="10">
        <v>44797</v>
      </c>
      <c r="I4738" s="5">
        <v>18540</v>
      </c>
      <c r="J4738" s="5">
        <v>-1931.25</v>
      </c>
      <c r="K4738" s="5">
        <f t="shared" si="73"/>
        <v>16608.75</v>
      </c>
    </row>
    <row r="4739" spans="1:11" x14ac:dyDescent="0.25">
      <c r="A4739" s="4" t="s">
        <v>7272</v>
      </c>
      <c r="B4739" s="4" t="s">
        <v>7245</v>
      </c>
      <c r="C4739" s="4" t="s">
        <v>6680</v>
      </c>
      <c r="D4739" s="12" t="s">
        <v>7278</v>
      </c>
      <c r="E4739" s="4" t="s">
        <v>6643</v>
      </c>
      <c r="F4739" s="4" t="s">
        <v>7205</v>
      </c>
      <c r="G4739" s="4" t="s">
        <v>7184</v>
      </c>
      <c r="H4739" s="10">
        <v>44797</v>
      </c>
      <c r="I4739" s="5">
        <v>18540</v>
      </c>
      <c r="J4739" s="5">
        <v>-1931.25</v>
      </c>
      <c r="K4739" s="5">
        <f t="shared" si="73"/>
        <v>16608.75</v>
      </c>
    </row>
    <row r="4740" spans="1:11" x14ac:dyDescent="0.25">
      <c r="A4740" s="4" t="s">
        <v>7272</v>
      </c>
      <c r="B4740" s="4" t="s">
        <v>7245</v>
      </c>
      <c r="C4740" s="4" t="s">
        <v>6681</v>
      </c>
      <c r="D4740" s="12" t="s">
        <v>7278</v>
      </c>
      <c r="E4740" s="4" t="s">
        <v>6643</v>
      </c>
      <c r="F4740" s="4" t="s">
        <v>7205</v>
      </c>
      <c r="G4740" s="4" t="s">
        <v>7181</v>
      </c>
      <c r="H4740" s="10">
        <v>44797</v>
      </c>
      <c r="I4740" s="5">
        <v>18540</v>
      </c>
      <c r="J4740" s="5">
        <v>-1931.25</v>
      </c>
      <c r="K4740" s="5">
        <f t="shared" si="73"/>
        <v>16608.75</v>
      </c>
    </row>
    <row r="4741" spans="1:11" x14ac:dyDescent="0.25">
      <c r="A4741" s="4" t="s">
        <v>7272</v>
      </c>
      <c r="B4741" s="4" t="s">
        <v>7245</v>
      </c>
      <c r="C4741" s="4" t="s">
        <v>6682</v>
      </c>
      <c r="D4741" s="12" t="s">
        <v>7278</v>
      </c>
      <c r="E4741" s="4" t="s">
        <v>6643</v>
      </c>
      <c r="F4741" s="4" t="s">
        <v>7205</v>
      </c>
      <c r="G4741" s="4" t="s">
        <v>7171</v>
      </c>
      <c r="H4741" s="10">
        <v>44797</v>
      </c>
      <c r="I4741" s="5">
        <v>18540</v>
      </c>
      <c r="J4741" s="5">
        <v>-1931.25</v>
      </c>
      <c r="K4741" s="5">
        <f t="shared" si="73"/>
        <v>16608.75</v>
      </c>
    </row>
    <row r="4742" spans="1:11" x14ac:dyDescent="0.25">
      <c r="A4742" s="4" t="s">
        <v>7272</v>
      </c>
      <c r="B4742" s="4" t="s">
        <v>7264</v>
      </c>
      <c r="C4742" s="4" t="s">
        <v>6683</v>
      </c>
      <c r="D4742" s="12" t="s">
        <v>7278</v>
      </c>
      <c r="E4742" s="4" t="s">
        <v>6684</v>
      </c>
      <c r="F4742" s="4" t="s">
        <v>7205</v>
      </c>
      <c r="G4742" s="4" t="s">
        <v>7170</v>
      </c>
      <c r="H4742" s="10">
        <v>44797</v>
      </c>
      <c r="I4742" s="5">
        <v>89677.96</v>
      </c>
      <c r="J4742" s="5">
        <v>-9341.35</v>
      </c>
      <c r="K4742" s="5">
        <f t="shared" si="73"/>
        <v>80336.61</v>
      </c>
    </row>
    <row r="4743" spans="1:11" x14ac:dyDescent="0.25">
      <c r="A4743" s="4" t="s">
        <v>7272</v>
      </c>
      <c r="B4743" s="4" t="s">
        <v>7245</v>
      </c>
      <c r="C4743" s="4" t="s">
        <v>6685</v>
      </c>
      <c r="D4743" s="12" t="s">
        <v>7278</v>
      </c>
      <c r="E4743" s="4" t="s">
        <v>6686</v>
      </c>
      <c r="F4743" s="4" t="s">
        <v>7205</v>
      </c>
      <c r="G4743" s="4" t="s">
        <v>7191</v>
      </c>
      <c r="H4743" s="10">
        <v>44797</v>
      </c>
      <c r="I4743" s="5">
        <v>107848.53</v>
      </c>
      <c r="J4743" s="5">
        <v>-11234.1</v>
      </c>
      <c r="K4743" s="5">
        <f t="shared" si="73"/>
        <v>96614.43</v>
      </c>
    </row>
    <row r="4744" spans="1:11" x14ac:dyDescent="0.25">
      <c r="A4744" s="4" t="s">
        <v>7268</v>
      </c>
      <c r="B4744" s="4" t="s">
        <v>7213</v>
      </c>
      <c r="C4744" s="4" t="s">
        <v>6687</v>
      </c>
      <c r="D4744" s="12" t="s">
        <v>7278</v>
      </c>
      <c r="E4744" s="4" t="s">
        <v>6688</v>
      </c>
      <c r="F4744" s="4" t="s">
        <v>7205</v>
      </c>
      <c r="G4744" s="4" t="s">
        <v>7167</v>
      </c>
      <c r="H4744" s="10">
        <v>44802</v>
      </c>
      <c r="I4744" s="5">
        <v>275500</v>
      </c>
      <c r="J4744" s="5">
        <v>-28697.8</v>
      </c>
      <c r="K4744" s="5">
        <f t="shared" si="73"/>
        <v>246802.2</v>
      </c>
    </row>
    <row r="4745" spans="1:11" x14ac:dyDescent="0.25">
      <c r="A4745" s="4" t="s">
        <v>7268</v>
      </c>
      <c r="B4745" s="4" t="s">
        <v>7213</v>
      </c>
      <c r="C4745" s="4" t="s">
        <v>6689</v>
      </c>
      <c r="D4745" s="12" t="s">
        <v>7278</v>
      </c>
      <c r="E4745" s="4" t="s">
        <v>6688</v>
      </c>
      <c r="F4745" s="4" t="s">
        <v>7205</v>
      </c>
      <c r="G4745" s="4" t="s">
        <v>7167</v>
      </c>
      <c r="H4745" s="10">
        <v>44803</v>
      </c>
      <c r="I4745" s="5">
        <v>275500</v>
      </c>
      <c r="J4745" s="5">
        <v>-28697.8</v>
      </c>
      <c r="K4745" s="5">
        <f t="shared" si="73"/>
        <v>246802.2</v>
      </c>
    </row>
    <row r="4746" spans="1:11" x14ac:dyDescent="0.25">
      <c r="A4746" s="4" t="s">
        <v>7272</v>
      </c>
      <c r="B4746" s="4" t="s">
        <v>7257</v>
      </c>
      <c r="C4746" s="4" t="s">
        <v>6690</v>
      </c>
      <c r="D4746" s="12" t="s">
        <v>7278</v>
      </c>
      <c r="E4746" s="4" t="s">
        <v>6691</v>
      </c>
      <c r="F4746" s="4" t="s">
        <v>7205</v>
      </c>
      <c r="G4746" s="4" t="s">
        <v>7199</v>
      </c>
      <c r="H4746" s="10">
        <v>44805</v>
      </c>
      <c r="I4746" s="5">
        <v>20639.39</v>
      </c>
      <c r="J4746" s="5">
        <v>-1719.88</v>
      </c>
      <c r="K4746" s="5">
        <f t="shared" si="73"/>
        <v>18919.509999999998</v>
      </c>
    </row>
    <row r="4747" spans="1:11" x14ac:dyDescent="0.25">
      <c r="A4747" s="4" t="s">
        <v>7272</v>
      </c>
      <c r="B4747" s="4" t="s">
        <v>7257</v>
      </c>
      <c r="C4747" s="4" t="s">
        <v>6692</v>
      </c>
      <c r="D4747" s="12" t="s">
        <v>7278</v>
      </c>
      <c r="E4747" s="4" t="s">
        <v>6693</v>
      </c>
      <c r="F4747" s="4" t="s">
        <v>7205</v>
      </c>
      <c r="G4747" s="4" t="s">
        <v>7181</v>
      </c>
      <c r="H4747" s="10">
        <v>44805</v>
      </c>
      <c r="I4747" s="5">
        <v>12995.05</v>
      </c>
      <c r="J4747" s="5">
        <v>-1082.92</v>
      </c>
      <c r="K4747" s="5">
        <f t="shared" si="73"/>
        <v>11912.13</v>
      </c>
    </row>
    <row r="4748" spans="1:11" x14ac:dyDescent="0.25">
      <c r="A4748" s="4" t="s">
        <v>7272</v>
      </c>
      <c r="B4748" s="4" t="s">
        <v>7257</v>
      </c>
      <c r="C4748" s="4" t="s">
        <v>6694</v>
      </c>
      <c r="D4748" s="12" t="s">
        <v>7278</v>
      </c>
      <c r="E4748" s="4" t="s">
        <v>6691</v>
      </c>
      <c r="F4748" s="4" t="s">
        <v>7205</v>
      </c>
      <c r="G4748" s="4" t="s">
        <v>7199</v>
      </c>
      <c r="H4748" s="10">
        <v>44806</v>
      </c>
      <c r="I4748" s="5">
        <v>20639.39</v>
      </c>
      <c r="J4748" s="5">
        <v>-1719.88</v>
      </c>
      <c r="K4748" s="5">
        <f t="shared" si="73"/>
        <v>18919.509999999998</v>
      </c>
    </row>
    <row r="4749" spans="1:11" x14ac:dyDescent="0.25">
      <c r="A4749" s="4" t="s">
        <v>7272</v>
      </c>
      <c r="B4749" s="4" t="s">
        <v>7257</v>
      </c>
      <c r="C4749" s="4" t="s">
        <v>6695</v>
      </c>
      <c r="D4749" s="12" t="s">
        <v>7278</v>
      </c>
      <c r="E4749" s="4" t="s">
        <v>6691</v>
      </c>
      <c r="F4749" s="4" t="s">
        <v>7205</v>
      </c>
      <c r="G4749" s="4" t="s">
        <v>7199</v>
      </c>
      <c r="H4749" s="10">
        <v>44806</v>
      </c>
      <c r="I4749" s="5">
        <v>20639.39</v>
      </c>
      <c r="J4749" s="5">
        <v>-1719.88</v>
      </c>
      <c r="K4749" s="5">
        <f t="shared" si="73"/>
        <v>18919.509999999998</v>
      </c>
    </row>
    <row r="4750" spans="1:11" x14ac:dyDescent="0.25">
      <c r="A4750" s="4" t="s">
        <v>7272</v>
      </c>
      <c r="B4750" s="4" t="s">
        <v>7257</v>
      </c>
      <c r="C4750" s="4" t="s">
        <v>6696</v>
      </c>
      <c r="D4750" s="12" t="s">
        <v>7278</v>
      </c>
      <c r="E4750" s="4" t="s">
        <v>6691</v>
      </c>
      <c r="F4750" s="4" t="s">
        <v>7205</v>
      </c>
      <c r="G4750" s="4" t="s">
        <v>7199</v>
      </c>
      <c r="H4750" s="10">
        <v>44806</v>
      </c>
      <c r="I4750" s="5">
        <v>20639.39</v>
      </c>
      <c r="J4750" s="5">
        <v>-1719.88</v>
      </c>
      <c r="K4750" s="5">
        <f t="shared" si="73"/>
        <v>18919.509999999998</v>
      </c>
    </row>
    <row r="4751" spans="1:11" x14ac:dyDescent="0.25">
      <c r="A4751" s="4" t="s">
        <v>7272</v>
      </c>
      <c r="B4751" s="4" t="s">
        <v>7257</v>
      </c>
      <c r="C4751" s="4" t="s">
        <v>6697</v>
      </c>
      <c r="D4751" s="12" t="s">
        <v>7278</v>
      </c>
      <c r="E4751" s="4" t="s">
        <v>6691</v>
      </c>
      <c r="F4751" s="4" t="s">
        <v>7205</v>
      </c>
      <c r="G4751" s="4" t="s">
        <v>7199</v>
      </c>
      <c r="H4751" s="10">
        <v>44806</v>
      </c>
      <c r="I4751" s="5">
        <v>20639.39</v>
      </c>
      <c r="J4751" s="5">
        <v>-1719.88</v>
      </c>
      <c r="K4751" s="5">
        <f t="shared" si="73"/>
        <v>18919.509999999998</v>
      </c>
    </row>
    <row r="4752" spans="1:11" x14ac:dyDescent="0.25">
      <c r="A4752" s="4" t="s">
        <v>7272</v>
      </c>
      <c r="B4752" s="4" t="s">
        <v>7257</v>
      </c>
      <c r="C4752" s="4" t="s">
        <v>6698</v>
      </c>
      <c r="D4752" s="12" t="s">
        <v>7278</v>
      </c>
      <c r="E4752" s="4" t="s">
        <v>6691</v>
      </c>
      <c r="F4752" s="4" t="s">
        <v>7205</v>
      </c>
      <c r="G4752" s="4" t="s">
        <v>7199</v>
      </c>
      <c r="H4752" s="10">
        <v>44806</v>
      </c>
      <c r="I4752" s="5">
        <v>20639.39</v>
      </c>
      <c r="J4752" s="5">
        <v>-1719.88</v>
      </c>
      <c r="K4752" s="5">
        <f t="shared" si="73"/>
        <v>18919.509999999998</v>
      </c>
    </row>
    <row r="4753" spans="1:11" x14ac:dyDescent="0.25">
      <c r="A4753" s="4" t="s">
        <v>7272</v>
      </c>
      <c r="B4753" s="4" t="s">
        <v>7257</v>
      </c>
      <c r="C4753" s="4" t="s">
        <v>6699</v>
      </c>
      <c r="D4753" s="12" t="s">
        <v>7278</v>
      </c>
      <c r="E4753" s="4" t="s">
        <v>6691</v>
      </c>
      <c r="F4753" s="4" t="s">
        <v>7205</v>
      </c>
      <c r="G4753" s="4" t="s">
        <v>7199</v>
      </c>
      <c r="H4753" s="10">
        <v>44806</v>
      </c>
      <c r="I4753" s="5">
        <v>20639.39</v>
      </c>
      <c r="J4753" s="5">
        <v>-1719.88</v>
      </c>
      <c r="K4753" s="5">
        <f t="shared" si="73"/>
        <v>18919.509999999998</v>
      </c>
    </row>
    <row r="4754" spans="1:11" x14ac:dyDescent="0.25">
      <c r="A4754" s="4" t="s">
        <v>7272</v>
      </c>
      <c r="B4754" s="4" t="s">
        <v>7257</v>
      </c>
      <c r="C4754" s="4" t="s">
        <v>6700</v>
      </c>
      <c r="D4754" s="12" t="s">
        <v>7278</v>
      </c>
      <c r="E4754" s="4" t="s">
        <v>6691</v>
      </c>
      <c r="F4754" s="4" t="s">
        <v>7205</v>
      </c>
      <c r="G4754" s="4" t="s">
        <v>7199</v>
      </c>
      <c r="H4754" s="10">
        <v>44806</v>
      </c>
      <c r="I4754" s="5">
        <v>20639.39</v>
      </c>
      <c r="J4754" s="5">
        <v>-1719.88</v>
      </c>
      <c r="K4754" s="5">
        <f t="shared" si="73"/>
        <v>18919.509999999998</v>
      </c>
    </row>
    <row r="4755" spans="1:11" x14ac:dyDescent="0.25">
      <c r="A4755" s="4" t="s">
        <v>7272</v>
      </c>
      <c r="B4755" s="4" t="s">
        <v>7257</v>
      </c>
      <c r="C4755" s="4" t="s">
        <v>6701</v>
      </c>
      <c r="D4755" s="12" t="s">
        <v>7278</v>
      </c>
      <c r="E4755" s="4" t="s">
        <v>6691</v>
      </c>
      <c r="F4755" s="4" t="s">
        <v>7205</v>
      </c>
      <c r="G4755" s="4" t="s">
        <v>7199</v>
      </c>
      <c r="H4755" s="10">
        <v>44806</v>
      </c>
      <c r="I4755" s="5">
        <v>20639.39</v>
      </c>
      <c r="J4755" s="5">
        <v>-1719.88</v>
      </c>
      <c r="K4755" s="5">
        <f t="shared" si="73"/>
        <v>18919.509999999998</v>
      </c>
    </row>
    <row r="4756" spans="1:11" x14ac:dyDescent="0.25">
      <c r="A4756" s="4" t="s">
        <v>7272</v>
      </c>
      <c r="B4756" s="4" t="s">
        <v>7257</v>
      </c>
      <c r="C4756" s="4" t="s">
        <v>6702</v>
      </c>
      <c r="D4756" s="12" t="s">
        <v>7278</v>
      </c>
      <c r="E4756" s="4" t="s">
        <v>6691</v>
      </c>
      <c r="F4756" s="4" t="s">
        <v>7205</v>
      </c>
      <c r="G4756" s="4" t="s">
        <v>7199</v>
      </c>
      <c r="H4756" s="10">
        <v>44806</v>
      </c>
      <c r="I4756" s="5">
        <v>20639.39</v>
      </c>
      <c r="J4756" s="5">
        <v>-1719.88</v>
      </c>
      <c r="K4756" s="5">
        <f t="shared" si="73"/>
        <v>18919.509999999998</v>
      </c>
    </row>
    <row r="4757" spans="1:11" x14ac:dyDescent="0.25">
      <c r="A4757" s="4" t="s">
        <v>7272</v>
      </c>
      <c r="B4757" s="4" t="s">
        <v>7257</v>
      </c>
      <c r="C4757" s="4" t="s">
        <v>6703</v>
      </c>
      <c r="D4757" s="12" t="s">
        <v>7278</v>
      </c>
      <c r="E4757" s="4" t="s">
        <v>6691</v>
      </c>
      <c r="F4757" s="4" t="s">
        <v>7205</v>
      </c>
      <c r="G4757" s="4" t="s">
        <v>7199</v>
      </c>
      <c r="H4757" s="10">
        <v>44806</v>
      </c>
      <c r="I4757" s="5">
        <v>20639.39</v>
      </c>
      <c r="J4757" s="5">
        <v>-1719.88</v>
      </c>
      <c r="K4757" s="5">
        <f t="shared" si="73"/>
        <v>18919.509999999998</v>
      </c>
    </row>
    <row r="4758" spans="1:11" x14ac:dyDescent="0.25">
      <c r="A4758" s="4" t="s">
        <v>7272</v>
      </c>
      <c r="B4758" s="4" t="s">
        <v>7257</v>
      </c>
      <c r="C4758" s="4" t="s">
        <v>6704</v>
      </c>
      <c r="D4758" s="12" t="s">
        <v>7278</v>
      </c>
      <c r="E4758" s="4" t="s">
        <v>6691</v>
      </c>
      <c r="F4758" s="4" t="s">
        <v>7205</v>
      </c>
      <c r="G4758" s="4" t="s">
        <v>7199</v>
      </c>
      <c r="H4758" s="10">
        <v>44806</v>
      </c>
      <c r="I4758" s="5">
        <v>20639.39</v>
      </c>
      <c r="J4758" s="5">
        <v>-1719.88</v>
      </c>
      <c r="K4758" s="5">
        <f t="shared" si="73"/>
        <v>18919.509999999998</v>
      </c>
    </row>
    <row r="4759" spans="1:11" x14ac:dyDescent="0.25">
      <c r="A4759" s="4" t="s">
        <v>7272</v>
      </c>
      <c r="B4759" s="4" t="s">
        <v>7257</v>
      </c>
      <c r="C4759" s="4" t="s">
        <v>6705</v>
      </c>
      <c r="D4759" s="12" t="s">
        <v>7278</v>
      </c>
      <c r="E4759" s="4" t="s">
        <v>6691</v>
      </c>
      <c r="F4759" s="4" t="s">
        <v>7205</v>
      </c>
      <c r="G4759" s="4" t="s">
        <v>7199</v>
      </c>
      <c r="H4759" s="10">
        <v>44806</v>
      </c>
      <c r="I4759" s="5">
        <v>20639.39</v>
      </c>
      <c r="J4759" s="5">
        <v>-1719.88</v>
      </c>
      <c r="K4759" s="5">
        <f t="shared" si="73"/>
        <v>18919.509999999998</v>
      </c>
    </row>
    <row r="4760" spans="1:11" x14ac:dyDescent="0.25">
      <c r="A4760" s="4" t="s">
        <v>7272</v>
      </c>
      <c r="B4760" s="4" t="s">
        <v>7257</v>
      </c>
      <c r="C4760" s="4" t="s">
        <v>6706</v>
      </c>
      <c r="D4760" s="12" t="s">
        <v>7278</v>
      </c>
      <c r="E4760" s="4" t="s">
        <v>6691</v>
      </c>
      <c r="F4760" s="4" t="s">
        <v>7205</v>
      </c>
      <c r="G4760" s="4" t="s">
        <v>7199</v>
      </c>
      <c r="H4760" s="10">
        <v>44806</v>
      </c>
      <c r="I4760" s="5">
        <v>20639.39</v>
      </c>
      <c r="J4760" s="5">
        <v>-1719.88</v>
      </c>
      <c r="K4760" s="5">
        <f t="shared" si="73"/>
        <v>18919.509999999998</v>
      </c>
    </row>
    <row r="4761" spans="1:11" x14ac:dyDescent="0.25">
      <c r="A4761" s="4" t="s">
        <v>7272</v>
      </c>
      <c r="B4761" s="4" t="s">
        <v>7257</v>
      </c>
      <c r="C4761" s="4" t="s">
        <v>6707</v>
      </c>
      <c r="D4761" s="12" t="s">
        <v>7278</v>
      </c>
      <c r="E4761" s="4" t="s">
        <v>6691</v>
      </c>
      <c r="F4761" s="4" t="s">
        <v>7205</v>
      </c>
      <c r="G4761" s="4" t="s">
        <v>7199</v>
      </c>
      <c r="H4761" s="10">
        <v>44806</v>
      </c>
      <c r="I4761" s="5">
        <v>20639.39</v>
      </c>
      <c r="J4761" s="5">
        <v>-1719.88</v>
      </c>
      <c r="K4761" s="5">
        <f t="shared" si="73"/>
        <v>18919.509999999998</v>
      </c>
    </row>
    <row r="4762" spans="1:11" x14ac:dyDescent="0.25">
      <c r="A4762" s="4" t="s">
        <v>7272</v>
      </c>
      <c r="B4762" s="4" t="s">
        <v>7257</v>
      </c>
      <c r="C4762" s="4" t="s">
        <v>6708</v>
      </c>
      <c r="D4762" s="12" t="s">
        <v>7278</v>
      </c>
      <c r="E4762" s="4" t="s">
        <v>6691</v>
      </c>
      <c r="F4762" s="4" t="s">
        <v>7205</v>
      </c>
      <c r="G4762" s="4" t="s">
        <v>7199</v>
      </c>
      <c r="H4762" s="10">
        <v>44806</v>
      </c>
      <c r="I4762" s="5">
        <v>20639.39</v>
      </c>
      <c r="J4762" s="5">
        <v>-1719.88</v>
      </c>
      <c r="K4762" s="5">
        <f t="shared" ref="K4762:K4825" si="74">+I4762+J4762</f>
        <v>18919.509999999998</v>
      </c>
    </row>
    <row r="4763" spans="1:11" x14ac:dyDescent="0.25">
      <c r="A4763" s="4" t="s">
        <v>7272</v>
      </c>
      <c r="B4763" s="4" t="s">
        <v>7257</v>
      </c>
      <c r="C4763" s="4" t="s">
        <v>6709</v>
      </c>
      <c r="D4763" s="12" t="s">
        <v>7278</v>
      </c>
      <c r="E4763" s="4" t="s">
        <v>6691</v>
      </c>
      <c r="F4763" s="4" t="s">
        <v>7205</v>
      </c>
      <c r="G4763" s="4" t="s">
        <v>7199</v>
      </c>
      <c r="H4763" s="10">
        <v>44806</v>
      </c>
      <c r="I4763" s="5">
        <v>20639.39</v>
      </c>
      <c r="J4763" s="5">
        <v>-1719.88</v>
      </c>
      <c r="K4763" s="5">
        <f t="shared" si="74"/>
        <v>18919.509999999998</v>
      </c>
    </row>
    <row r="4764" spans="1:11" x14ac:dyDescent="0.25">
      <c r="A4764" s="4" t="s">
        <v>7272</v>
      </c>
      <c r="B4764" s="4" t="s">
        <v>7257</v>
      </c>
      <c r="C4764" s="4" t="s">
        <v>6710</v>
      </c>
      <c r="D4764" s="12" t="s">
        <v>7278</v>
      </c>
      <c r="E4764" s="4" t="s">
        <v>6691</v>
      </c>
      <c r="F4764" s="4" t="s">
        <v>7205</v>
      </c>
      <c r="G4764" s="4" t="s">
        <v>7199</v>
      </c>
      <c r="H4764" s="10">
        <v>44806</v>
      </c>
      <c r="I4764" s="5">
        <v>20639.39</v>
      </c>
      <c r="J4764" s="5">
        <v>-1719.88</v>
      </c>
      <c r="K4764" s="5">
        <f t="shared" si="74"/>
        <v>18919.509999999998</v>
      </c>
    </row>
    <row r="4765" spans="1:11" x14ac:dyDescent="0.25">
      <c r="A4765" s="4" t="s">
        <v>7272</v>
      </c>
      <c r="B4765" s="4" t="s">
        <v>7257</v>
      </c>
      <c r="C4765" s="4" t="s">
        <v>6711</v>
      </c>
      <c r="D4765" s="12" t="s">
        <v>7278</v>
      </c>
      <c r="E4765" s="4" t="s">
        <v>6691</v>
      </c>
      <c r="F4765" s="4" t="s">
        <v>7205</v>
      </c>
      <c r="G4765" s="4" t="s">
        <v>7199</v>
      </c>
      <c r="H4765" s="10">
        <v>44806</v>
      </c>
      <c r="I4765" s="5">
        <v>20639.39</v>
      </c>
      <c r="J4765" s="5">
        <v>-1719.88</v>
      </c>
      <c r="K4765" s="5">
        <f t="shared" si="74"/>
        <v>18919.509999999998</v>
      </c>
    </row>
    <row r="4766" spans="1:11" x14ac:dyDescent="0.25">
      <c r="A4766" s="4" t="s">
        <v>7272</v>
      </c>
      <c r="B4766" s="4" t="s">
        <v>7257</v>
      </c>
      <c r="C4766" s="4" t="s">
        <v>6712</v>
      </c>
      <c r="D4766" s="12" t="s">
        <v>7278</v>
      </c>
      <c r="E4766" s="4" t="s">
        <v>6691</v>
      </c>
      <c r="F4766" s="4" t="s">
        <v>7205</v>
      </c>
      <c r="G4766" s="4" t="s">
        <v>7199</v>
      </c>
      <c r="H4766" s="10">
        <v>44806</v>
      </c>
      <c r="I4766" s="5">
        <v>20639.39</v>
      </c>
      <c r="J4766" s="5">
        <v>-1719.88</v>
      </c>
      <c r="K4766" s="5">
        <f t="shared" si="74"/>
        <v>18919.509999999998</v>
      </c>
    </row>
    <row r="4767" spans="1:11" x14ac:dyDescent="0.25">
      <c r="A4767" s="4" t="s">
        <v>7272</v>
      </c>
      <c r="B4767" s="4" t="s">
        <v>7257</v>
      </c>
      <c r="C4767" s="4" t="s">
        <v>6713</v>
      </c>
      <c r="D4767" s="12" t="s">
        <v>7278</v>
      </c>
      <c r="E4767" s="4" t="s">
        <v>6691</v>
      </c>
      <c r="F4767" s="4" t="s">
        <v>7205</v>
      </c>
      <c r="G4767" s="4" t="s">
        <v>7199</v>
      </c>
      <c r="H4767" s="10">
        <v>44806</v>
      </c>
      <c r="I4767" s="5">
        <v>20639.39</v>
      </c>
      <c r="J4767" s="5">
        <v>-1719.88</v>
      </c>
      <c r="K4767" s="5">
        <f t="shared" si="74"/>
        <v>18919.509999999998</v>
      </c>
    </row>
    <row r="4768" spans="1:11" x14ac:dyDescent="0.25">
      <c r="A4768" s="4" t="s">
        <v>7272</v>
      </c>
      <c r="B4768" s="4" t="s">
        <v>7257</v>
      </c>
      <c r="C4768" s="4" t="s">
        <v>6714</v>
      </c>
      <c r="D4768" s="12" t="s">
        <v>7278</v>
      </c>
      <c r="E4768" s="4" t="s">
        <v>6691</v>
      </c>
      <c r="F4768" s="4" t="s">
        <v>7205</v>
      </c>
      <c r="G4768" s="4" t="s">
        <v>7199</v>
      </c>
      <c r="H4768" s="10">
        <v>44806</v>
      </c>
      <c r="I4768" s="5">
        <v>20639.39</v>
      </c>
      <c r="J4768" s="5">
        <v>-1719.88</v>
      </c>
      <c r="K4768" s="5">
        <f t="shared" si="74"/>
        <v>18919.509999999998</v>
      </c>
    </row>
    <row r="4769" spans="1:11" x14ac:dyDescent="0.25">
      <c r="A4769" s="4" t="s">
        <v>7272</v>
      </c>
      <c r="B4769" s="4" t="s">
        <v>7257</v>
      </c>
      <c r="C4769" s="4" t="s">
        <v>6715</v>
      </c>
      <c r="D4769" s="12" t="s">
        <v>7278</v>
      </c>
      <c r="E4769" s="4" t="s">
        <v>6691</v>
      </c>
      <c r="F4769" s="4" t="s">
        <v>7205</v>
      </c>
      <c r="G4769" s="4" t="s">
        <v>7199</v>
      </c>
      <c r="H4769" s="10">
        <v>44806</v>
      </c>
      <c r="I4769" s="5">
        <v>20639.39</v>
      </c>
      <c r="J4769" s="5">
        <v>-1719.88</v>
      </c>
      <c r="K4769" s="5">
        <f t="shared" si="74"/>
        <v>18919.509999999998</v>
      </c>
    </row>
    <row r="4770" spans="1:11" x14ac:dyDescent="0.25">
      <c r="A4770" s="4" t="s">
        <v>7272</v>
      </c>
      <c r="B4770" s="4" t="s">
        <v>7257</v>
      </c>
      <c r="C4770" s="4" t="s">
        <v>6716</v>
      </c>
      <c r="D4770" s="12" t="s">
        <v>7278</v>
      </c>
      <c r="E4770" s="4" t="s">
        <v>6691</v>
      </c>
      <c r="F4770" s="4" t="s">
        <v>7205</v>
      </c>
      <c r="G4770" s="4" t="s">
        <v>7199</v>
      </c>
      <c r="H4770" s="10">
        <v>44806</v>
      </c>
      <c r="I4770" s="5">
        <v>20639.39</v>
      </c>
      <c r="J4770" s="5">
        <v>-1719.88</v>
      </c>
      <c r="K4770" s="5">
        <f t="shared" si="74"/>
        <v>18919.509999999998</v>
      </c>
    </row>
    <row r="4771" spans="1:11" x14ac:dyDescent="0.25">
      <c r="A4771" s="4" t="s">
        <v>7272</v>
      </c>
      <c r="B4771" s="4" t="s">
        <v>7257</v>
      </c>
      <c r="C4771" s="4" t="s">
        <v>6717</v>
      </c>
      <c r="D4771" s="12" t="s">
        <v>7278</v>
      </c>
      <c r="E4771" s="4" t="s">
        <v>6691</v>
      </c>
      <c r="F4771" s="4" t="s">
        <v>7205</v>
      </c>
      <c r="G4771" s="4" t="s">
        <v>7199</v>
      </c>
      <c r="H4771" s="10">
        <v>44806</v>
      </c>
      <c r="I4771" s="5">
        <v>20639.39</v>
      </c>
      <c r="J4771" s="5">
        <v>-1719.88</v>
      </c>
      <c r="K4771" s="5">
        <f t="shared" si="74"/>
        <v>18919.509999999998</v>
      </c>
    </row>
    <row r="4772" spans="1:11" x14ac:dyDescent="0.25">
      <c r="A4772" s="4" t="s">
        <v>7272</v>
      </c>
      <c r="B4772" s="4" t="s">
        <v>7257</v>
      </c>
      <c r="C4772" s="4" t="s">
        <v>6718</v>
      </c>
      <c r="D4772" s="12" t="s">
        <v>7278</v>
      </c>
      <c r="E4772" s="4" t="s">
        <v>6691</v>
      </c>
      <c r="F4772" s="4" t="s">
        <v>7205</v>
      </c>
      <c r="G4772" s="4" t="s">
        <v>7199</v>
      </c>
      <c r="H4772" s="10">
        <v>44806</v>
      </c>
      <c r="I4772" s="5">
        <v>20639.39</v>
      </c>
      <c r="J4772" s="5">
        <v>-1719.88</v>
      </c>
      <c r="K4772" s="5">
        <f t="shared" si="74"/>
        <v>18919.509999999998</v>
      </c>
    </row>
    <row r="4773" spans="1:11" x14ac:dyDescent="0.25">
      <c r="A4773" s="4" t="s">
        <v>7272</v>
      </c>
      <c r="B4773" s="4" t="s">
        <v>7257</v>
      </c>
      <c r="C4773" s="4" t="s">
        <v>6719</v>
      </c>
      <c r="D4773" s="12" t="s">
        <v>7278</v>
      </c>
      <c r="E4773" s="4" t="s">
        <v>6691</v>
      </c>
      <c r="F4773" s="4" t="s">
        <v>7205</v>
      </c>
      <c r="G4773" s="4" t="s">
        <v>7199</v>
      </c>
      <c r="H4773" s="10">
        <v>44806</v>
      </c>
      <c r="I4773" s="5">
        <v>20639.39</v>
      </c>
      <c r="J4773" s="5">
        <v>-1719.88</v>
      </c>
      <c r="K4773" s="5">
        <f t="shared" si="74"/>
        <v>18919.509999999998</v>
      </c>
    </row>
    <row r="4774" spans="1:11" x14ac:dyDescent="0.25">
      <c r="A4774" s="4" t="s">
        <v>7272</v>
      </c>
      <c r="B4774" s="4" t="s">
        <v>7257</v>
      </c>
      <c r="C4774" s="4" t="s">
        <v>6720</v>
      </c>
      <c r="D4774" s="12" t="s">
        <v>7278</v>
      </c>
      <c r="E4774" s="4" t="s">
        <v>6691</v>
      </c>
      <c r="F4774" s="4" t="s">
        <v>7205</v>
      </c>
      <c r="G4774" s="4" t="s">
        <v>7199</v>
      </c>
      <c r="H4774" s="10">
        <v>44806</v>
      </c>
      <c r="I4774" s="5">
        <v>20639.39</v>
      </c>
      <c r="J4774" s="5">
        <v>-1719.88</v>
      </c>
      <c r="K4774" s="5">
        <f t="shared" si="74"/>
        <v>18919.509999999998</v>
      </c>
    </row>
    <row r="4775" spans="1:11" x14ac:dyDescent="0.25">
      <c r="A4775" s="4" t="s">
        <v>7272</v>
      </c>
      <c r="B4775" s="4" t="s">
        <v>7257</v>
      </c>
      <c r="C4775" s="4" t="s">
        <v>6721</v>
      </c>
      <c r="D4775" s="12" t="s">
        <v>7278</v>
      </c>
      <c r="E4775" s="4" t="s">
        <v>6691</v>
      </c>
      <c r="F4775" s="4" t="s">
        <v>7205</v>
      </c>
      <c r="G4775" s="4" t="s">
        <v>7199</v>
      </c>
      <c r="H4775" s="10">
        <v>44806</v>
      </c>
      <c r="I4775" s="5">
        <v>20639.39</v>
      </c>
      <c r="J4775" s="5">
        <v>-1719.88</v>
      </c>
      <c r="K4775" s="5">
        <f t="shared" si="74"/>
        <v>18919.509999999998</v>
      </c>
    </row>
    <row r="4776" spans="1:11" x14ac:dyDescent="0.25">
      <c r="A4776" s="4" t="s">
        <v>7272</v>
      </c>
      <c r="B4776" s="4" t="s">
        <v>7257</v>
      </c>
      <c r="C4776" s="4" t="s">
        <v>6722</v>
      </c>
      <c r="D4776" s="12" t="s">
        <v>7278</v>
      </c>
      <c r="E4776" s="4" t="s">
        <v>6691</v>
      </c>
      <c r="F4776" s="4" t="s">
        <v>7205</v>
      </c>
      <c r="G4776" s="4" t="s">
        <v>7199</v>
      </c>
      <c r="H4776" s="10">
        <v>44806</v>
      </c>
      <c r="I4776" s="5">
        <v>20639.39</v>
      </c>
      <c r="J4776" s="5">
        <v>-1719.88</v>
      </c>
      <c r="K4776" s="5">
        <f t="shared" si="74"/>
        <v>18919.509999999998</v>
      </c>
    </row>
    <row r="4777" spans="1:11" x14ac:dyDescent="0.25">
      <c r="A4777" s="4" t="s">
        <v>7272</v>
      </c>
      <c r="B4777" s="4" t="s">
        <v>7257</v>
      </c>
      <c r="C4777" s="4" t="s">
        <v>6723</v>
      </c>
      <c r="D4777" s="12" t="s">
        <v>7278</v>
      </c>
      <c r="E4777" s="4" t="s">
        <v>6691</v>
      </c>
      <c r="F4777" s="4" t="s">
        <v>7205</v>
      </c>
      <c r="G4777" s="4" t="s">
        <v>7199</v>
      </c>
      <c r="H4777" s="10">
        <v>44806</v>
      </c>
      <c r="I4777" s="5">
        <v>20639.39</v>
      </c>
      <c r="J4777" s="5">
        <v>-1719.88</v>
      </c>
      <c r="K4777" s="5">
        <f t="shared" si="74"/>
        <v>18919.509999999998</v>
      </c>
    </row>
    <row r="4778" spans="1:11" x14ac:dyDescent="0.25">
      <c r="A4778" s="4" t="s">
        <v>7272</v>
      </c>
      <c r="B4778" s="4" t="s">
        <v>7257</v>
      </c>
      <c r="C4778" s="4" t="s">
        <v>6724</v>
      </c>
      <c r="D4778" s="12" t="s">
        <v>7278</v>
      </c>
      <c r="E4778" s="4" t="s">
        <v>6691</v>
      </c>
      <c r="F4778" s="4" t="s">
        <v>7205</v>
      </c>
      <c r="G4778" s="4" t="s">
        <v>7199</v>
      </c>
      <c r="H4778" s="10">
        <v>44806</v>
      </c>
      <c r="I4778" s="5">
        <v>20639.39</v>
      </c>
      <c r="J4778" s="5">
        <v>-1719.88</v>
      </c>
      <c r="K4778" s="5">
        <f t="shared" si="74"/>
        <v>18919.509999999998</v>
      </c>
    </row>
    <row r="4779" spans="1:11" x14ac:dyDescent="0.25">
      <c r="A4779" s="4" t="s">
        <v>7272</v>
      </c>
      <c r="B4779" s="4" t="s">
        <v>7257</v>
      </c>
      <c r="C4779" s="4" t="s">
        <v>6725</v>
      </c>
      <c r="D4779" s="12" t="s">
        <v>7278</v>
      </c>
      <c r="E4779" s="4" t="s">
        <v>6691</v>
      </c>
      <c r="F4779" s="4" t="s">
        <v>7205</v>
      </c>
      <c r="G4779" s="4" t="s">
        <v>7199</v>
      </c>
      <c r="H4779" s="10">
        <v>44806</v>
      </c>
      <c r="I4779" s="5">
        <v>20639.39</v>
      </c>
      <c r="J4779" s="5">
        <v>-1719.88</v>
      </c>
      <c r="K4779" s="5">
        <f t="shared" si="74"/>
        <v>18919.509999999998</v>
      </c>
    </row>
    <row r="4780" spans="1:11" x14ac:dyDescent="0.25">
      <c r="A4780" s="4" t="s">
        <v>7272</v>
      </c>
      <c r="B4780" s="4" t="s">
        <v>7257</v>
      </c>
      <c r="C4780" s="4" t="s">
        <v>6726</v>
      </c>
      <c r="D4780" s="12" t="s">
        <v>7278</v>
      </c>
      <c r="E4780" s="4" t="s">
        <v>6691</v>
      </c>
      <c r="F4780" s="4" t="s">
        <v>7205</v>
      </c>
      <c r="G4780" s="4" t="s">
        <v>7199</v>
      </c>
      <c r="H4780" s="10">
        <v>44806</v>
      </c>
      <c r="I4780" s="5">
        <v>20639.39</v>
      </c>
      <c r="J4780" s="5">
        <v>-1719.88</v>
      </c>
      <c r="K4780" s="5">
        <f t="shared" si="74"/>
        <v>18919.509999999998</v>
      </c>
    </row>
    <row r="4781" spans="1:11" x14ac:dyDescent="0.25">
      <c r="A4781" s="4" t="s">
        <v>7272</v>
      </c>
      <c r="B4781" s="4" t="s">
        <v>7257</v>
      </c>
      <c r="C4781" s="4" t="s">
        <v>6727</v>
      </c>
      <c r="D4781" s="12" t="s">
        <v>7278</v>
      </c>
      <c r="E4781" s="4" t="s">
        <v>6691</v>
      </c>
      <c r="F4781" s="4" t="s">
        <v>7205</v>
      </c>
      <c r="G4781" s="4" t="s">
        <v>7199</v>
      </c>
      <c r="H4781" s="10">
        <v>44806</v>
      </c>
      <c r="I4781" s="5">
        <v>20639.39</v>
      </c>
      <c r="J4781" s="5">
        <v>-1719.88</v>
      </c>
      <c r="K4781" s="5">
        <f t="shared" si="74"/>
        <v>18919.509999999998</v>
      </c>
    </row>
    <row r="4782" spans="1:11" x14ac:dyDescent="0.25">
      <c r="A4782" s="4" t="s">
        <v>7272</v>
      </c>
      <c r="B4782" s="4" t="s">
        <v>7257</v>
      </c>
      <c r="C4782" s="4" t="s">
        <v>6728</v>
      </c>
      <c r="D4782" s="12" t="s">
        <v>7278</v>
      </c>
      <c r="E4782" s="4" t="s">
        <v>6693</v>
      </c>
      <c r="F4782" s="4" t="s">
        <v>7203</v>
      </c>
      <c r="G4782" s="4" t="s">
        <v>7177</v>
      </c>
      <c r="H4782" s="10">
        <v>44806</v>
      </c>
      <c r="I4782" s="5">
        <v>12995.05</v>
      </c>
      <c r="J4782" s="5">
        <v>-1082.92</v>
      </c>
      <c r="K4782" s="5">
        <f t="shared" si="74"/>
        <v>11912.13</v>
      </c>
    </row>
    <row r="4783" spans="1:11" x14ac:dyDescent="0.25">
      <c r="A4783" s="4" t="s">
        <v>7272</v>
      </c>
      <c r="B4783" s="4" t="s">
        <v>7257</v>
      </c>
      <c r="C4783" s="4" t="s">
        <v>6729</v>
      </c>
      <c r="D4783" s="12" t="s">
        <v>7278</v>
      </c>
      <c r="E4783" s="4" t="s">
        <v>6693</v>
      </c>
      <c r="F4783" s="4" t="s">
        <v>7205</v>
      </c>
      <c r="G4783" s="4" t="s">
        <v>7181</v>
      </c>
      <c r="H4783" s="10">
        <v>44806</v>
      </c>
      <c r="I4783" s="5">
        <v>12995.05</v>
      </c>
      <c r="J4783" s="5">
        <v>-1082.92</v>
      </c>
      <c r="K4783" s="5">
        <f t="shared" si="74"/>
        <v>11912.13</v>
      </c>
    </row>
    <row r="4784" spans="1:11" x14ac:dyDescent="0.25">
      <c r="A4784" s="4" t="s">
        <v>7272</v>
      </c>
      <c r="B4784" s="4" t="s">
        <v>7257</v>
      </c>
      <c r="C4784" s="4" t="s">
        <v>6730</v>
      </c>
      <c r="D4784" s="12" t="s">
        <v>7278</v>
      </c>
      <c r="E4784" s="4" t="s">
        <v>6693</v>
      </c>
      <c r="F4784" s="4" t="s">
        <v>7205</v>
      </c>
      <c r="G4784" s="4" t="s">
        <v>7181</v>
      </c>
      <c r="H4784" s="10">
        <v>44806</v>
      </c>
      <c r="I4784" s="5">
        <v>12995.05</v>
      </c>
      <c r="J4784" s="5">
        <v>-1082.92</v>
      </c>
      <c r="K4784" s="5">
        <f t="shared" si="74"/>
        <v>11912.13</v>
      </c>
    </row>
    <row r="4785" spans="1:11" x14ac:dyDescent="0.25">
      <c r="A4785" s="4" t="s">
        <v>7272</v>
      </c>
      <c r="B4785" s="4" t="s">
        <v>7257</v>
      </c>
      <c r="C4785" s="4" t="s">
        <v>6731</v>
      </c>
      <c r="D4785" s="12" t="s">
        <v>7278</v>
      </c>
      <c r="E4785" s="4" t="s">
        <v>6693</v>
      </c>
      <c r="F4785" s="4" t="s">
        <v>7205</v>
      </c>
      <c r="G4785" s="4" t="s">
        <v>7181</v>
      </c>
      <c r="H4785" s="10">
        <v>44806</v>
      </c>
      <c r="I4785" s="5">
        <v>12995.05</v>
      </c>
      <c r="J4785" s="5">
        <v>-1082.92</v>
      </c>
      <c r="K4785" s="5">
        <f t="shared" si="74"/>
        <v>11912.13</v>
      </c>
    </row>
    <row r="4786" spans="1:11" x14ac:dyDescent="0.25">
      <c r="A4786" s="4" t="s">
        <v>7272</v>
      </c>
      <c r="B4786" s="4" t="s">
        <v>7257</v>
      </c>
      <c r="C4786" s="4" t="s">
        <v>6732</v>
      </c>
      <c r="D4786" s="12" t="s">
        <v>7278</v>
      </c>
      <c r="E4786" s="4" t="s">
        <v>6693</v>
      </c>
      <c r="F4786" s="4" t="s">
        <v>7205</v>
      </c>
      <c r="G4786" s="4" t="s">
        <v>7181</v>
      </c>
      <c r="H4786" s="10">
        <v>44806</v>
      </c>
      <c r="I4786" s="5">
        <v>12995.05</v>
      </c>
      <c r="J4786" s="5">
        <v>-1082.92</v>
      </c>
      <c r="K4786" s="5">
        <f t="shared" si="74"/>
        <v>11912.13</v>
      </c>
    </row>
    <row r="4787" spans="1:11" x14ac:dyDescent="0.25">
      <c r="A4787" s="4" t="s">
        <v>7272</v>
      </c>
      <c r="B4787" s="4" t="s">
        <v>7257</v>
      </c>
      <c r="C4787" s="4" t="s">
        <v>6733</v>
      </c>
      <c r="D4787" s="12" t="s">
        <v>7278</v>
      </c>
      <c r="E4787" s="4" t="s">
        <v>6693</v>
      </c>
      <c r="F4787" s="4" t="s">
        <v>7205</v>
      </c>
      <c r="G4787" s="4" t="s">
        <v>7181</v>
      </c>
      <c r="H4787" s="10">
        <v>44806</v>
      </c>
      <c r="I4787" s="5">
        <v>12995.05</v>
      </c>
      <c r="J4787" s="5">
        <v>-1082.92</v>
      </c>
      <c r="K4787" s="5">
        <f t="shared" si="74"/>
        <v>11912.13</v>
      </c>
    </row>
    <row r="4788" spans="1:11" x14ac:dyDescent="0.25">
      <c r="A4788" s="4" t="s">
        <v>7272</v>
      </c>
      <c r="B4788" s="4" t="s">
        <v>7257</v>
      </c>
      <c r="C4788" s="4" t="s">
        <v>6734</v>
      </c>
      <c r="D4788" s="12" t="s">
        <v>7278</v>
      </c>
      <c r="E4788" s="4" t="s">
        <v>6693</v>
      </c>
      <c r="F4788" s="4" t="s">
        <v>7205</v>
      </c>
      <c r="G4788" s="4" t="s">
        <v>7181</v>
      </c>
      <c r="H4788" s="10">
        <v>44806</v>
      </c>
      <c r="I4788" s="5">
        <v>12995.05</v>
      </c>
      <c r="J4788" s="5">
        <v>-1082.92</v>
      </c>
      <c r="K4788" s="5">
        <f t="shared" si="74"/>
        <v>11912.13</v>
      </c>
    </row>
    <row r="4789" spans="1:11" x14ac:dyDescent="0.25">
      <c r="A4789" s="4" t="s">
        <v>7272</v>
      </c>
      <c r="B4789" s="4" t="s">
        <v>7257</v>
      </c>
      <c r="C4789" s="4" t="s">
        <v>6735</v>
      </c>
      <c r="D4789" s="12" t="s">
        <v>7278</v>
      </c>
      <c r="E4789" s="4" t="s">
        <v>6693</v>
      </c>
      <c r="F4789" s="4" t="s">
        <v>7205</v>
      </c>
      <c r="G4789" s="4" t="s">
        <v>7181</v>
      </c>
      <c r="H4789" s="10">
        <v>44806</v>
      </c>
      <c r="I4789" s="5">
        <v>12995.05</v>
      </c>
      <c r="J4789" s="5">
        <v>-1082.92</v>
      </c>
      <c r="K4789" s="5">
        <f t="shared" si="74"/>
        <v>11912.13</v>
      </c>
    </row>
    <row r="4790" spans="1:11" x14ac:dyDescent="0.25">
      <c r="A4790" s="4" t="s">
        <v>7272</v>
      </c>
      <c r="B4790" s="4" t="s">
        <v>7257</v>
      </c>
      <c r="C4790" s="4" t="s">
        <v>6736</v>
      </c>
      <c r="D4790" s="12" t="s">
        <v>7278</v>
      </c>
      <c r="E4790" s="4" t="s">
        <v>6693</v>
      </c>
      <c r="F4790" s="4" t="s">
        <v>7205</v>
      </c>
      <c r="G4790" s="4" t="s">
        <v>7181</v>
      </c>
      <c r="H4790" s="10">
        <v>44806</v>
      </c>
      <c r="I4790" s="5">
        <v>12995.05</v>
      </c>
      <c r="J4790" s="5">
        <v>-1082.92</v>
      </c>
      <c r="K4790" s="5">
        <f t="shared" si="74"/>
        <v>11912.13</v>
      </c>
    </row>
    <row r="4791" spans="1:11" x14ac:dyDescent="0.25">
      <c r="A4791" s="4" t="s">
        <v>7272</v>
      </c>
      <c r="B4791" s="4" t="s">
        <v>7257</v>
      </c>
      <c r="C4791" s="4" t="s">
        <v>6737</v>
      </c>
      <c r="D4791" s="12" t="s">
        <v>7278</v>
      </c>
      <c r="E4791" s="4" t="s">
        <v>6693</v>
      </c>
      <c r="F4791" s="4" t="s">
        <v>7205</v>
      </c>
      <c r="G4791" s="4" t="s">
        <v>7181</v>
      </c>
      <c r="H4791" s="10">
        <v>44806</v>
      </c>
      <c r="I4791" s="5">
        <v>12995.05</v>
      </c>
      <c r="J4791" s="5">
        <v>-1082.92</v>
      </c>
      <c r="K4791" s="5">
        <f t="shared" si="74"/>
        <v>11912.13</v>
      </c>
    </row>
    <row r="4792" spans="1:11" x14ac:dyDescent="0.25">
      <c r="A4792" s="4" t="s">
        <v>7272</v>
      </c>
      <c r="B4792" s="4" t="s">
        <v>7257</v>
      </c>
      <c r="C4792" s="4" t="s">
        <v>6738</v>
      </c>
      <c r="D4792" s="12" t="s">
        <v>7278</v>
      </c>
      <c r="E4792" s="4" t="s">
        <v>6693</v>
      </c>
      <c r="F4792" s="4" t="s">
        <v>7205</v>
      </c>
      <c r="G4792" s="4" t="s">
        <v>7181</v>
      </c>
      <c r="H4792" s="10">
        <v>44806</v>
      </c>
      <c r="I4792" s="5">
        <v>12995.05</v>
      </c>
      <c r="J4792" s="5">
        <v>-1082.92</v>
      </c>
      <c r="K4792" s="5">
        <f t="shared" si="74"/>
        <v>11912.13</v>
      </c>
    </row>
    <row r="4793" spans="1:11" x14ac:dyDescent="0.25">
      <c r="A4793" s="4" t="s">
        <v>7272</v>
      </c>
      <c r="B4793" s="4" t="s">
        <v>7257</v>
      </c>
      <c r="C4793" s="4" t="s">
        <v>6739</v>
      </c>
      <c r="D4793" s="12" t="s">
        <v>7278</v>
      </c>
      <c r="E4793" s="4" t="s">
        <v>6693</v>
      </c>
      <c r="F4793" s="4" t="s">
        <v>7205</v>
      </c>
      <c r="G4793" s="4" t="s">
        <v>7181</v>
      </c>
      <c r="H4793" s="10">
        <v>44806</v>
      </c>
      <c r="I4793" s="5">
        <v>12995.05</v>
      </c>
      <c r="J4793" s="5">
        <v>-1082.92</v>
      </c>
      <c r="K4793" s="5">
        <f t="shared" si="74"/>
        <v>11912.13</v>
      </c>
    </row>
    <row r="4794" spans="1:11" x14ac:dyDescent="0.25">
      <c r="A4794" s="4" t="s">
        <v>7272</v>
      </c>
      <c r="B4794" s="4" t="s">
        <v>7257</v>
      </c>
      <c r="C4794" s="4" t="s">
        <v>6740</v>
      </c>
      <c r="D4794" s="12" t="s">
        <v>7278</v>
      </c>
      <c r="E4794" s="4" t="s">
        <v>6693</v>
      </c>
      <c r="F4794" s="4" t="s">
        <v>7205</v>
      </c>
      <c r="G4794" s="4" t="s">
        <v>7181</v>
      </c>
      <c r="H4794" s="10">
        <v>44806</v>
      </c>
      <c r="I4794" s="5">
        <v>12995.05</v>
      </c>
      <c r="J4794" s="5">
        <v>-1082.92</v>
      </c>
      <c r="K4794" s="5">
        <f t="shared" si="74"/>
        <v>11912.13</v>
      </c>
    </row>
    <row r="4795" spans="1:11" x14ac:dyDescent="0.25">
      <c r="A4795" s="4" t="s">
        <v>7272</v>
      </c>
      <c r="B4795" s="4" t="s">
        <v>7257</v>
      </c>
      <c r="C4795" s="4" t="s">
        <v>6741</v>
      </c>
      <c r="D4795" s="12" t="s">
        <v>7278</v>
      </c>
      <c r="E4795" s="4" t="s">
        <v>6693</v>
      </c>
      <c r="F4795" s="4" t="s">
        <v>7205</v>
      </c>
      <c r="G4795" s="4" t="s">
        <v>7181</v>
      </c>
      <c r="H4795" s="10">
        <v>44806</v>
      </c>
      <c r="I4795" s="5">
        <v>12995.05</v>
      </c>
      <c r="J4795" s="5">
        <v>-1082.92</v>
      </c>
      <c r="K4795" s="5">
        <f t="shared" si="74"/>
        <v>11912.13</v>
      </c>
    </row>
    <row r="4796" spans="1:11" x14ac:dyDescent="0.25">
      <c r="A4796" s="4" t="s">
        <v>7272</v>
      </c>
      <c r="B4796" s="4" t="s">
        <v>7257</v>
      </c>
      <c r="C4796" s="4" t="s">
        <v>6742</v>
      </c>
      <c r="D4796" s="12" t="s">
        <v>7278</v>
      </c>
      <c r="E4796" s="4" t="s">
        <v>6693</v>
      </c>
      <c r="F4796" s="4" t="s">
        <v>7205</v>
      </c>
      <c r="G4796" s="4" t="s">
        <v>7181</v>
      </c>
      <c r="H4796" s="10">
        <v>44806</v>
      </c>
      <c r="I4796" s="5">
        <v>12995.05</v>
      </c>
      <c r="J4796" s="5">
        <v>-1082.92</v>
      </c>
      <c r="K4796" s="5">
        <f t="shared" si="74"/>
        <v>11912.13</v>
      </c>
    </row>
    <row r="4797" spans="1:11" x14ac:dyDescent="0.25">
      <c r="A4797" s="4" t="s">
        <v>7272</v>
      </c>
      <c r="B4797" s="4" t="s">
        <v>7257</v>
      </c>
      <c r="C4797" s="4" t="s">
        <v>6743</v>
      </c>
      <c r="D4797" s="12" t="s">
        <v>7278</v>
      </c>
      <c r="E4797" s="4" t="s">
        <v>6693</v>
      </c>
      <c r="F4797" s="4" t="s">
        <v>7205</v>
      </c>
      <c r="G4797" s="4" t="s">
        <v>7181</v>
      </c>
      <c r="H4797" s="10">
        <v>44806</v>
      </c>
      <c r="I4797" s="5">
        <v>12995.05</v>
      </c>
      <c r="J4797" s="5">
        <v>-1082.92</v>
      </c>
      <c r="K4797" s="5">
        <f t="shared" si="74"/>
        <v>11912.13</v>
      </c>
    </row>
    <row r="4798" spans="1:11" x14ac:dyDescent="0.25">
      <c r="A4798" s="4" t="s">
        <v>7272</v>
      </c>
      <c r="B4798" s="4" t="s">
        <v>7257</v>
      </c>
      <c r="C4798" s="4" t="s">
        <v>6744</v>
      </c>
      <c r="D4798" s="12" t="s">
        <v>7278</v>
      </c>
      <c r="E4798" s="4" t="s">
        <v>6693</v>
      </c>
      <c r="F4798" s="4" t="s">
        <v>7205</v>
      </c>
      <c r="G4798" s="4" t="s">
        <v>7181</v>
      </c>
      <c r="H4798" s="10">
        <v>44806</v>
      </c>
      <c r="I4798" s="5">
        <v>12995.05</v>
      </c>
      <c r="J4798" s="5">
        <v>-1082.92</v>
      </c>
      <c r="K4798" s="5">
        <f t="shared" si="74"/>
        <v>11912.13</v>
      </c>
    </row>
    <row r="4799" spans="1:11" x14ac:dyDescent="0.25">
      <c r="A4799" s="4" t="s">
        <v>7272</v>
      </c>
      <c r="B4799" s="4" t="s">
        <v>7257</v>
      </c>
      <c r="C4799" s="4" t="s">
        <v>6745</v>
      </c>
      <c r="D4799" s="12" t="s">
        <v>7278</v>
      </c>
      <c r="E4799" s="4" t="s">
        <v>6693</v>
      </c>
      <c r="F4799" s="4" t="s">
        <v>7205</v>
      </c>
      <c r="G4799" s="4" t="s">
        <v>7181</v>
      </c>
      <c r="H4799" s="10">
        <v>44806</v>
      </c>
      <c r="I4799" s="5">
        <v>12995.05</v>
      </c>
      <c r="J4799" s="5">
        <v>-1082.92</v>
      </c>
      <c r="K4799" s="5">
        <f t="shared" si="74"/>
        <v>11912.13</v>
      </c>
    </row>
    <row r="4800" spans="1:11" x14ac:dyDescent="0.25">
      <c r="A4800" s="4" t="s">
        <v>7272</v>
      </c>
      <c r="B4800" s="4" t="s">
        <v>7257</v>
      </c>
      <c r="C4800" s="4" t="s">
        <v>6746</v>
      </c>
      <c r="D4800" s="12" t="s">
        <v>7278</v>
      </c>
      <c r="E4800" s="4" t="s">
        <v>6693</v>
      </c>
      <c r="F4800" s="4" t="s">
        <v>7205</v>
      </c>
      <c r="G4800" s="4" t="s">
        <v>7181</v>
      </c>
      <c r="H4800" s="10">
        <v>44806</v>
      </c>
      <c r="I4800" s="5">
        <v>12995.05</v>
      </c>
      <c r="J4800" s="5">
        <v>-1082.92</v>
      </c>
      <c r="K4800" s="5">
        <f t="shared" si="74"/>
        <v>11912.13</v>
      </c>
    </row>
    <row r="4801" spans="1:11" x14ac:dyDescent="0.25">
      <c r="A4801" s="4" t="s">
        <v>7272</v>
      </c>
      <c r="B4801" s="4" t="s">
        <v>7257</v>
      </c>
      <c r="C4801" s="4" t="s">
        <v>6747</v>
      </c>
      <c r="D4801" s="12" t="s">
        <v>7278</v>
      </c>
      <c r="E4801" s="4" t="s">
        <v>6693</v>
      </c>
      <c r="F4801" s="4" t="s">
        <v>7205</v>
      </c>
      <c r="G4801" s="4" t="s">
        <v>7181</v>
      </c>
      <c r="H4801" s="10">
        <v>44806</v>
      </c>
      <c r="I4801" s="5">
        <v>12995.05</v>
      </c>
      <c r="J4801" s="5">
        <v>-1082.92</v>
      </c>
      <c r="K4801" s="5">
        <f t="shared" si="74"/>
        <v>11912.13</v>
      </c>
    </row>
    <row r="4802" spans="1:11" x14ac:dyDescent="0.25">
      <c r="A4802" s="4" t="s">
        <v>7272</v>
      </c>
      <c r="B4802" s="4" t="s">
        <v>7257</v>
      </c>
      <c r="C4802" s="4" t="s">
        <v>6748</v>
      </c>
      <c r="D4802" s="12" t="s">
        <v>7278</v>
      </c>
      <c r="E4802" s="4" t="s">
        <v>6693</v>
      </c>
      <c r="F4802" s="4" t="s">
        <v>7205</v>
      </c>
      <c r="G4802" s="4" t="s">
        <v>7181</v>
      </c>
      <c r="H4802" s="10">
        <v>44806</v>
      </c>
      <c r="I4802" s="5">
        <v>12995.05</v>
      </c>
      <c r="J4802" s="5">
        <v>-1082.92</v>
      </c>
      <c r="K4802" s="5">
        <f t="shared" si="74"/>
        <v>11912.13</v>
      </c>
    </row>
    <row r="4803" spans="1:11" x14ac:dyDescent="0.25">
      <c r="A4803" s="4" t="s">
        <v>7272</v>
      </c>
      <c r="B4803" s="4" t="s">
        <v>7257</v>
      </c>
      <c r="C4803" s="4" t="s">
        <v>6749</v>
      </c>
      <c r="D4803" s="12" t="s">
        <v>7278</v>
      </c>
      <c r="E4803" s="4" t="s">
        <v>6693</v>
      </c>
      <c r="F4803" s="4" t="s">
        <v>7205</v>
      </c>
      <c r="G4803" s="4" t="s">
        <v>7181</v>
      </c>
      <c r="H4803" s="10">
        <v>44806</v>
      </c>
      <c r="I4803" s="5">
        <v>12995.05</v>
      </c>
      <c r="J4803" s="5">
        <v>-1082.92</v>
      </c>
      <c r="K4803" s="5">
        <f t="shared" si="74"/>
        <v>11912.13</v>
      </c>
    </row>
    <row r="4804" spans="1:11" x14ac:dyDescent="0.25">
      <c r="A4804" s="4" t="s">
        <v>7272</v>
      </c>
      <c r="B4804" s="4" t="s">
        <v>7257</v>
      </c>
      <c r="C4804" s="4" t="s">
        <v>6750</v>
      </c>
      <c r="D4804" s="12" t="s">
        <v>7278</v>
      </c>
      <c r="E4804" s="4" t="s">
        <v>6693</v>
      </c>
      <c r="F4804" s="4" t="s">
        <v>7205</v>
      </c>
      <c r="G4804" s="4" t="s">
        <v>7181</v>
      </c>
      <c r="H4804" s="10">
        <v>44806</v>
      </c>
      <c r="I4804" s="5">
        <v>12995.05</v>
      </c>
      <c r="J4804" s="5">
        <v>-1082.92</v>
      </c>
      <c r="K4804" s="5">
        <f t="shared" si="74"/>
        <v>11912.13</v>
      </c>
    </row>
    <row r="4805" spans="1:11" x14ac:dyDescent="0.25">
      <c r="A4805" s="4" t="s">
        <v>7272</v>
      </c>
      <c r="B4805" s="4" t="s">
        <v>7257</v>
      </c>
      <c r="C4805" s="4" t="s">
        <v>6751</v>
      </c>
      <c r="D4805" s="12" t="s">
        <v>7278</v>
      </c>
      <c r="E4805" s="4" t="s">
        <v>6693</v>
      </c>
      <c r="F4805" s="4" t="s">
        <v>7205</v>
      </c>
      <c r="G4805" s="4" t="s">
        <v>7181</v>
      </c>
      <c r="H4805" s="10">
        <v>44806</v>
      </c>
      <c r="I4805" s="5">
        <v>12995.05</v>
      </c>
      <c r="J4805" s="5">
        <v>-1082.92</v>
      </c>
      <c r="K4805" s="5">
        <f t="shared" si="74"/>
        <v>11912.13</v>
      </c>
    </row>
    <row r="4806" spans="1:11" x14ac:dyDescent="0.25">
      <c r="A4806" s="4" t="s">
        <v>7272</v>
      </c>
      <c r="B4806" s="4" t="s">
        <v>7257</v>
      </c>
      <c r="C4806" s="4" t="s">
        <v>6752</v>
      </c>
      <c r="D4806" s="12" t="s">
        <v>7278</v>
      </c>
      <c r="E4806" s="4" t="s">
        <v>6693</v>
      </c>
      <c r="F4806" s="4" t="s">
        <v>7205</v>
      </c>
      <c r="G4806" s="4" t="s">
        <v>7181</v>
      </c>
      <c r="H4806" s="10">
        <v>44806</v>
      </c>
      <c r="I4806" s="5">
        <v>12995.05</v>
      </c>
      <c r="J4806" s="5">
        <v>-1082.92</v>
      </c>
      <c r="K4806" s="5">
        <f t="shared" si="74"/>
        <v>11912.13</v>
      </c>
    </row>
    <row r="4807" spans="1:11" x14ac:dyDescent="0.25">
      <c r="A4807" s="4" t="s">
        <v>7272</v>
      </c>
      <c r="B4807" s="4" t="s">
        <v>7257</v>
      </c>
      <c r="C4807" s="4" t="s">
        <v>6753</v>
      </c>
      <c r="D4807" s="12" t="s">
        <v>7278</v>
      </c>
      <c r="E4807" s="4" t="s">
        <v>6693</v>
      </c>
      <c r="F4807" s="4" t="s">
        <v>7202</v>
      </c>
      <c r="G4807" s="4" t="s">
        <v>7177</v>
      </c>
      <c r="H4807" s="10">
        <v>44806</v>
      </c>
      <c r="I4807" s="5">
        <v>12995.05</v>
      </c>
      <c r="J4807" s="5">
        <v>-1082.92</v>
      </c>
      <c r="K4807" s="5">
        <f t="shared" si="74"/>
        <v>11912.13</v>
      </c>
    </row>
    <row r="4808" spans="1:11" x14ac:dyDescent="0.25">
      <c r="A4808" s="4" t="s">
        <v>7272</v>
      </c>
      <c r="B4808" s="4" t="s">
        <v>7257</v>
      </c>
      <c r="C4808" s="4" t="s">
        <v>6754</v>
      </c>
      <c r="D4808" s="12" t="s">
        <v>7278</v>
      </c>
      <c r="E4808" s="4" t="s">
        <v>6693</v>
      </c>
      <c r="F4808" s="4" t="s">
        <v>7205</v>
      </c>
      <c r="G4808" s="4" t="s">
        <v>7181</v>
      </c>
      <c r="H4808" s="10">
        <v>44806</v>
      </c>
      <c r="I4808" s="5">
        <v>12995.05</v>
      </c>
      <c r="J4808" s="5">
        <v>-1082.92</v>
      </c>
      <c r="K4808" s="5">
        <f t="shared" si="74"/>
        <v>11912.13</v>
      </c>
    </row>
    <row r="4809" spans="1:11" x14ac:dyDescent="0.25">
      <c r="A4809" s="4" t="s">
        <v>7272</v>
      </c>
      <c r="B4809" s="4" t="s">
        <v>7257</v>
      </c>
      <c r="C4809" s="4" t="s">
        <v>6755</v>
      </c>
      <c r="D4809" s="12" t="s">
        <v>7278</v>
      </c>
      <c r="E4809" s="4" t="s">
        <v>6693</v>
      </c>
      <c r="F4809" s="4" t="s">
        <v>7205</v>
      </c>
      <c r="G4809" s="4" t="s">
        <v>7181</v>
      </c>
      <c r="H4809" s="10">
        <v>44806</v>
      </c>
      <c r="I4809" s="5">
        <v>12995.05</v>
      </c>
      <c r="J4809" s="5">
        <v>-1082.92</v>
      </c>
      <c r="K4809" s="5">
        <f t="shared" si="74"/>
        <v>11912.13</v>
      </c>
    </row>
    <row r="4810" spans="1:11" x14ac:dyDescent="0.25">
      <c r="A4810" s="4" t="s">
        <v>7272</v>
      </c>
      <c r="B4810" s="4" t="s">
        <v>7257</v>
      </c>
      <c r="C4810" s="4" t="s">
        <v>6756</v>
      </c>
      <c r="D4810" s="12" t="s">
        <v>7278</v>
      </c>
      <c r="E4810" s="4" t="s">
        <v>6693</v>
      </c>
      <c r="F4810" s="4" t="s">
        <v>7205</v>
      </c>
      <c r="G4810" s="4" t="s">
        <v>7181</v>
      </c>
      <c r="H4810" s="10">
        <v>44806</v>
      </c>
      <c r="I4810" s="5">
        <v>12995.05</v>
      </c>
      <c r="J4810" s="5">
        <v>-1082.92</v>
      </c>
      <c r="K4810" s="5">
        <f t="shared" si="74"/>
        <v>11912.13</v>
      </c>
    </row>
    <row r="4811" spans="1:11" x14ac:dyDescent="0.25">
      <c r="A4811" s="4" t="s">
        <v>7272</v>
      </c>
      <c r="B4811" s="4" t="s">
        <v>7257</v>
      </c>
      <c r="C4811" s="4" t="s">
        <v>6757</v>
      </c>
      <c r="D4811" s="12" t="s">
        <v>7278</v>
      </c>
      <c r="E4811" s="4" t="s">
        <v>6693</v>
      </c>
      <c r="F4811" s="4" t="s">
        <v>7205</v>
      </c>
      <c r="G4811" s="4" t="s">
        <v>7181</v>
      </c>
      <c r="H4811" s="10">
        <v>44806</v>
      </c>
      <c r="I4811" s="5">
        <v>12995.05</v>
      </c>
      <c r="J4811" s="5">
        <v>-1082.92</v>
      </c>
      <c r="K4811" s="5">
        <f t="shared" si="74"/>
        <v>11912.13</v>
      </c>
    </row>
    <row r="4812" spans="1:11" x14ac:dyDescent="0.25">
      <c r="A4812" s="4" t="s">
        <v>7272</v>
      </c>
      <c r="B4812" s="4" t="s">
        <v>7257</v>
      </c>
      <c r="C4812" s="4" t="s">
        <v>6758</v>
      </c>
      <c r="D4812" s="12" t="s">
        <v>7278</v>
      </c>
      <c r="E4812" s="4" t="s">
        <v>6693</v>
      </c>
      <c r="F4812" s="4" t="s">
        <v>7205</v>
      </c>
      <c r="G4812" s="4" t="s">
        <v>7178</v>
      </c>
      <c r="H4812" s="10">
        <v>44806</v>
      </c>
      <c r="I4812" s="5">
        <v>12995.05</v>
      </c>
      <c r="J4812" s="5">
        <v>-1082.92</v>
      </c>
      <c r="K4812" s="5">
        <f t="shared" si="74"/>
        <v>11912.13</v>
      </c>
    </row>
    <row r="4813" spans="1:11" x14ac:dyDescent="0.25">
      <c r="A4813" s="4" t="s">
        <v>7272</v>
      </c>
      <c r="B4813" s="4" t="s">
        <v>7257</v>
      </c>
      <c r="C4813" s="4" t="s">
        <v>6759</v>
      </c>
      <c r="D4813" s="12" t="s">
        <v>7278</v>
      </c>
      <c r="E4813" s="4" t="s">
        <v>6693</v>
      </c>
      <c r="F4813" s="4" t="s">
        <v>7205</v>
      </c>
      <c r="G4813" s="4" t="s">
        <v>7181</v>
      </c>
      <c r="H4813" s="10">
        <v>44806</v>
      </c>
      <c r="I4813" s="5">
        <v>12995.05</v>
      </c>
      <c r="J4813" s="5">
        <v>-1082.92</v>
      </c>
      <c r="K4813" s="5">
        <f t="shared" si="74"/>
        <v>11912.13</v>
      </c>
    </row>
    <row r="4814" spans="1:11" x14ac:dyDescent="0.25">
      <c r="A4814" s="4" t="s">
        <v>7272</v>
      </c>
      <c r="B4814" s="4" t="s">
        <v>7257</v>
      </c>
      <c r="C4814" s="4" t="s">
        <v>6760</v>
      </c>
      <c r="D4814" s="12" t="s">
        <v>7278</v>
      </c>
      <c r="E4814" s="4" t="s">
        <v>6693</v>
      </c>
      <c r="F4814" s="4" t="s">
        <v>7205</v>
      </c>
      <c r="G4814" s="4" t="s">
        <v>7181</v>
      </c>
      <c r="H4814" s="10">
        <v>44806</v>
      </c>
      <c r="I4814" s="5">
        <v>12995.05</v>
      </c>
      <c r="J4814" s="5">
        <v>-1082.92</v>
      </c>
      <c r="K4814" s="5">
        <f t="shared" si="74"/>
        <v>11912.13</v>
      </c>
    </row>
    <row r="4815" spans="1:11" x14ac:dyDescent="0.25">
      <c r="A4815" s="4" t="s">
        <v>7272</v>
      </c>
      <c r="B4815" s="4" t="s">
        <v>7257</v>
      </c>
      <c r="C4815" s="4" t="s">
        <v>6761</v>
      </c>
      <c r="D4815" s="12" t="s">
        <v>7278</v>
      </c>
      <c r="E4815" s="4" t="s">
        <v>6693</v>
      </c>
      <c r="F4815" s="4" t="s">
        <v>7205</v>
      </c>
      <c r="G4815" s="4" t="s">
        <v>7181</v>
      </c>
      <c r="H4815" s="10">
        <v>44806</v>
      </c>
      <c r="I4815" s="5">
        <v>12995.05</v>
      </c>
      <c r="J4815" s="5">
        <v>-1082.92</v>
      </c>
      <c r="K4815" s="5">
        <f t="shared" si="74"/>
        <v>11912.13</v>
      </c>
    </row>
    <row r="4816" spans="1:11" x14ac:dyDescent="0.25">
      <c r="A4816" s="4" t="s">
        <v>7272</v>
      </c>
      <c r="B4816" s="4" t="s">
        <v>7257</v>
      </c>
      <c r="C4816" s="4" t="s">
        <v>6762</v>
      </c>
      <c r="D4816" s="12" t="s">
        <v>7278</v>
      </c>
      <c r="E4816" s="4" t="s">
        <v>6693</v>
      </c>
      <c r="F4816" s="4" t="s">
        <v>7205</v>
      </c>
      <c r="G4816" s="4" t="s">
        <v>7181</v>
      </c>
      <c r="H4816" s="10">
        <v>44806</v>
      </c>
      <c r="I4816" s="5">
        <v>12995.05</v>
      </c>
      <c r="J4816" s="5">
        <v>-1082.92</v>
      </c>
      <c r="K4816" s="5">
        <f t="shared" si="74"/>
        <v>11912.13</v>
      </c>
    </row>
    <row r="4817" spans="1:11" x14ac:dyDescent="0.25">
      <c r="A4817" s="4" t="s">
        <v>7272</v>
      </c>
      <c r="B4817" s="4" t="s">
        <v>7257</v>
      </c>
      <c r="C4817" s="4" t="s">
        <v>6763</v>
      </c>
      <c r="D4817" s="12" t="s">
        <v>7278</v>
      </c>
      <c r="E4817" s="4" t="s">
        <v>6693</v>
      </c>
      <c r="F4817" s="4" t="s">
        <v>7205</v>
      </c>
      <c r="G4817" s="4" t="s">
        <v>7181</v>
      </c>
      <c r="H4817" s="10">
        <v>44806</v>
      </c>
      <c r="I4817" s="5">
        <v>12995.05</v>
      </c>
      <c r="J4817" s="5">
        <v>-1082.92</v>
      </c>
      <c r="K4817" s="5">
        <f t="shared" si="74"/>
        <v>11912.13</v>
      </c>
    </row>
    <row r="4818" spans="1:11" x14ac:dyDescent="0.25">
      <c r="A4818" s="4" t="s">
        <v>7272</v>
      </c>
      <c r="B4818" s="4" t="s">
        <v>7257</v>
      </c>
      <c r="C4818" s="4" t="s">
        <v>6764</v>
      </c>
      <c r="D4818" s="12" t="s">
        <v>7278</v>
      </c>
      <c r="E4818" s="4" t="s">
        <v>6693</v>
      </c>
      <c r="F4818" s="4" t="s">
        <v>7205</v>
      </c>
      <c r="G4818" s="4" t="s">
        <v>7181</v>
      </c>
      <c r="H4818" s="10">
        <v>44806</v>
      </c>
      <c r="I4818" s="5">
        <v>12995.05</v>
      </c>
      <c r="J4818" s="5">
        <v>-1082.92</v>
      </c>
      <c r="K4818" s="5">
        <f t="shared" si="74"/>
        <v>11912.13</v>
      </c>
    </row>
    <row r="4819" spans="1:11" x14ac:dyDescent="0.25">
      <c r="A4819" s="4" t="s">
        <v>7272</v>
      </c>
      <c r="B4819" s="4" t="s">
        <v>7257</v>
      </c>
      <c r="C4819" s="4" t="s">
        <v>6765</v>
      </c>
      <c r="D4819" s="12" t="s">
        <v>7278</v>
      </c>
      <c r="E4819" s="4" t="s">
        <v>6693</v>
      </c>
      <c r="F4819" s="4" t="s">
        <v>7205</v>
      </c>
      <c r="G4819" s="4" t="s">
        <v>7181</v>
      </c>
      <c r="H4819" s="10">
        <v>44806</v>
      </c>
      <c r="I4819" s="5">
        <v>12995.05</v>
      </c>
      <c r="J4819" s="5">
        <v>-1082.92</v>
      </c>
      <c r="K4819" s="5">
        <f t="shared" si="74"/>
        <v>11912.13</v>
      </c>
    </row>
    <row r="4820" spans="1:11" x14ac:dyDescent="0.25">
      <c r="A4820" s="4" t="s">
        <v>7272</v>
      </c>
      <c r="B4820" s="4" t="s">
        <v>7257</v>
      </c>
      <c r="C4820" s="4" t="s">
        <v>6766</v>
      </c>
      <c r="D4820" s="12" t="s">
        <v>7278</v>
      </c>
      <c r="E4820" s="4" t="s">
        <v>6693</v>
      </c>
      <c r="F4820" s="4" t="s">
        <v>7205</v>
      </c>
      <c r="G4820" s="4" t="s">
        <v>7181</v>
      </c>
      <c r="H4820" s="10">
        <v>44806</v>
      </c>
      <c r="I4820" s="5">
        <v>12995.05</v>
      </c>
      <c r="J4820" s="5">
        <v>-1082.92</v>
      </c>
      <c r="K4820" s="5">
        <f t="shared" si="74"/>
        <v>11912.13</v>
      </c>
    </row>
    <row r="4821" spans="1:11" x14ac:dyDescent="0.25">
      <c r="A4821" s="4" t="s">
        <v>7272</v>
      </c>
      <c r="B4821" s="4" t="s">
        <v>7264</v>
      </c>
      <c r="C4821" s="4" t="s">
        <v>6767</v>
      </c>
      <c r="D4821" s="12" t="s">
        <v>7278</v>
      </c>
      <c r="E4821" s="4" t="s">
        <v>6768</v>
      </c>
      <c r="F4821" s="4" t="s">
        <v>7205</v>
      </c>
      <c r="G4821" s="4" t="s">
        <v>7168</v>
      </c>
      <c r="H4821" s="10">
        <v>44803</v>
      </c>
      <c r="I4821" s="5">
        <v>168682.21</v>
      </c>
      <c r="J4821" s="5">
        <v>-17570.95</v>
      </c>
      <c r="K4821" s="5">
        <f t="shared" si="74"/>
        <v>151111.25999999998</v>
      </c>
    </row>
    <row r="4822" spans="1:11" x14ac:dyDescent="0.25">
      <c r="A4822" s="4" t="s">
        <v>7272</v>
      </c>
      <c r="B4822" s="4" t="s">
        <v>7265</v>
      </c>
      <c r="C4822" s="4" t="s">
        <v>6769</v>
      </c>
      <c r="D4822" s="12" t="s">
        <v>7278</v>
      </c>
      <c r="E4822" s="4" t="s">
        <v>6770</v>
      </c>
      <c r="F4822" s="4" t="s">
        <v>7205</v>
      </c>
      <c r="G4822" s="4" t="s">
        <v>7168</v>
      </c>
      <c r="H4822" s="10">
        <v>44803</v>
      </c>
      <c r="I4822" s="5">
        <v>77815.100000000006</v>
      </c>
      <c r="J4822" s="5">
        <v>-8105.65</v>
      </c>
      <c r="K4822" s="5">
        <f t="shared" si="74"/>
        <v>69709.450000000012</v>
      </c>
    </row>
    <row r="4823" spans="1:11" x14ac:dyDescent="0.25">
      <c r="A4823" s="4" t="s">
        <v>7272</v>
      </c>
      <c r="B4823" s="4" t="s">
        <v>7265</v>
      </c>
      <c r="C4823" s="4" t="s">
        <v>6771</v>
      </c>
      <c r="D4823" s="12" t="s">
        <v>7278</v>
      </c>
      <c r="E4823" s="4" t="s">
        <v>6772</v>
      </c>
      <c r="F4823" s="4" t="s">
        <v>7205</v>
      </c>
      <c r="G4823" s="4" t="s">
        <v>7168</v>
      </c>
      <c r="H4823" s="10">
        <v>44803</v>
      </c>
      <c r="I4823" s="5">
        <v>29177.96</v>
      </c>
      <c r="J4823" s="5">
        <v>-3039.25</v>
      </c>
      <c r="K4823" s="5">
        <f t="shared" si="74"/>
        <v>26138.71</v>
      </c>
    </row>
    <row r="4824" spans="1:11" x14ac:dyDescent="0.25">
      <c r="A4824" s="4" t="s">
        <v>7272</v>
      </c>
      <c r="B4824" s="4" t="s">
        <v>7245</v>
      </c>
      <c r="C4824" s="4" t="s">
        <v>6773</v>
      </c>
      <c r="D4824" s="12" t="s">
        <v>7278</v>
      </c>
      <c r="E4824" s="4" t="s">
        <v>6774</v>
      </c>
      <c r="F4824" s="4" t="s">
        <v>7205</v>
      </c>
      <c r="G4824" s="4" t="s">
        <v>7168</v>
      </c>
      <c r="H4824" s="10">
        <v>44803</v>
      </c>
      <c r="I4824" s="5">
        <v>42135.59</v>
      </c>
      <c r="J4824" s="5">
        <v>-4389</v>
      </c>
      <c r="K4824" s="5">
        <f t="shared" si="74"/>
        <v>37746.589999999997</v>
      </c>
    </row>
    <row r="4825" spans="1:11" x14ac:dyDescent="0.25">
      <c r="A4825" s="4" t="s">
        <v>7272</v>
      </c>
      <c r="B4825" s="4" t="s">
        <v>7266</v>
      </c>
      <c r="C4825" s="4" t="s">
        <v>6775</v>
      </c>
      <c r="D4825" s="12" t="s">
        <v>7278</v>
      </c>
      <c r="E4825" s="4" t="s">
        <v>6776</v>
      </c>
      <c r="F4825" s="4" t="s">
        <v>7205</v>
      </c>
      <c r="G4825" s="4" t="s">
        <v>7181</v>
      </c>
      <c r="H4825" s="10">
        <v>44803</v>
      </c>
      <c r="I4825" s="5">
        <v>77815.100000000006</v>
      </c>
      <c r="J4825" s="5">
        <v>-8105.65</v>
      </c>
      <c r="K4825" s="5">
        <f t="shared" si="74"/>
        <v>69709.450000000012</v>
      </c>
    </row>
    <row r="4826" spans="1:11" x14ac:dyDescent="0.25">
      <c r="A4826" s="4" t="s">
        <v>7272</v>
      </c>
      <c r="B4826" s="4" t="s">
        <v>7264</v>
      </c>
      <c r="C4826" s="4" t="s">
        <v>6777</v>
      </c>
      <c r="D4826" s="12" t="s">
        <v>7278</v>
      </c>
      <c r="E4826" s="4" t="s">
        <v>6778</v>
      </c>
      <c r="F4826" s="4" t="s">
        <v>7205</v>
      </c>
      <c r="G4826" s="4" t="s">
        <v>7168</v>
      </c>
      <c r="H4826" s="10">
        <v>44803</v>
      </c>
      <c r="I4826" s="5">
        <v>55093.23</v>
      </c>
      <c r="J4826" s="5">
        <v>-5738.75</v>
      </c>
      <c r="K4826" s="5">
        <f t="shared" ref="K4826:K4889" si="75">+I4826+J4826</f>
        <v>49354.48</v>
      </c>
    </row>
    <row r="4827" spans="1:11" x14ac:dyDescent="0.25">
      <c r="A4827" s="4" t="s">
        <v>7272</v>
      </c>
      <c r="B4827" s="4" t="s">
        <v>7231</v>
      </c>
      <c r="C4827" s="4" t="s">
        <v>6779</v>
      </c>
      <c r="D4827" s="12" t="s">
        <v>7278</v>
      </c>
      <c r="E4827" s="4" t="s">
        <v>6780</v>
      </c>
      <c r="F4827" s="4" t="s">
        <v>7205</v>
      </c>
      <c r="G4827" s="4" t="s">
        <v>7168</v>
      </c>
      <c r="H4827" s="10">
        <v>44803</v>
      </c>
      <c r="I4827" s="5">
        <v>25915.25</v>
      </c>
      <c r="J4827" s="5">
        <v>-2699.4</v>
      </c>
      <c r="K4827" s="5">
        <f t="shared" si="75"/>
        <v>23215.85</v>
      </c>
    </row>
    <row r="4828" spans="1:11" x14ac:dyDescent="0.25">
      <c r="A4828" s="4" t="s">
        <v>7272</v>
      </c>
      <c r="B4828" s="4" t="s">
        <v>7247</v>
      </c>
      <c r="C4828" s="4" t="s">
        <v>6781</v>
      </c>
      <c r="D4828" s="12" t="s">
        <v>7278</v>
      </c>
      <c r="E4828" s="4" t="s">
        <v>6782</v>
      </c>
      <c r="F4828" s="4" t="s">
        <v>7205</v>
      </c>
      <c r="G4828" s="4" t="s">
        <v>7191</v>
      </c>
      <c r="H4828" s="10">
        <v>44811</v>
      </c>
      <c r="I4828" s="5">
        <v>209275.36</v>
      </c>
      <c r="J4828" s="5">
        <v>-17439.52</v>
      </c>
      <c r="K4828" s="5">
        <f t="shared" si="75"/>
        <v>191835.84</v>
      </c>
    </row>
    <row r="4829" spans="1:11" x14ac:dyDescent="0.25">
      <c r="A4829" s="4" t="s">
        <v>7272</v>
      </c>
      <c r="B4829" s="4" t="s">
        <v>7247</v>
      </c>
      <c r="C4829" s="4" t="s">
        <v>6783</v>
      </c>
      <c r="D4829" s="12" t="s">
        <v>7278</v>
      </c>
      <c r="E4829" s="4" t="s">
        <v>6782</v>
      </c>
      <c r="F4829" s="4" t="s">
        <v>7205</v>
      </c>
      <c r="G4829" s="4" t="s">
        <v>7191</v>
      </c>
      <c r="H4829" s="10">
        <v>44820</v>
      </c>
      <c r="I4829" s="5">
        <v>209275.36</v>
      </c>
      <c r="J4829" s="5">
        <v>-17439.52</v>
      </c>
      <c r="K4829" s="5">
        <f t="shared" si="75"/>
        <v>191835.84</v>
      </c>
    </row>
    <row r="4830" spans="1:11" x14ac:dyDescent="0.25">
      <c r="A4830" s="4" t="s">
        <v>7272</v>
      </c>
      <c r="B4830" s="4" t="s">
        <v>7247</v>
      </c>
      <c r="C4830" s="4" t="s">
        <v>6784</v>
      </c>
      <c r="D4830" s="12" t="s">
        <v>7278</v>
      </c>
      <c r="E4830" s="4" t="s">
        <v>6782</v>
      </c>
      <c r="F4830" s="4" t="s">
        <v>7205</v>
      </c>
      <c r="G4830" s="4" t="s">
        <v>7191</v>
      </c>
      <c r="H4830" s="10">
        <v>44820</v>
      </c>
      <c r="I4830" s="5">
        <v>209275.36</v>
      </c>
      <c r="J4830" s="5">
        <v>-17439.52</v>
      </c>
      <c r="K4830" s="5">
        <f t="shared" si="75"/>
        <v>191835.84</v>
      </c>
    </row>
    <row r="4831" spans="1:11" x14ac:dyDescent="0.25">
      <c r="A4831" s="4" t="s">
        <v>7272</v>
      </c>
      <c r="B4831" s="4" t="s">
        <v>7247</v>
      </c>
      <c r="C4831" s="4" t="s">
        <v>6785</v>
      </c>
      <c r="D4831" s="12" t="s">
        <v>7278</v>
      </c>
      <c r="E4831" s="4" t="s">
        <v>6782</v>
      </c>
      <c r="F4831" s="4" t="s">
        <v>7205</v>
      </c>
      <c r="G4831" s="4" t="s">
        <v>7191</v>
      </c>
      <c r="H4831" s="10">
        <v>44820</v>
      </c>
      <c r="I4831" s="5">
        <v>209275.36</v>
      </c>
      <c r="J4831" s="5">
        <v>-17439.52</v>
      </c>
      <c r="K4831" s="5">
        <f t="shared" si="75"/>
        <v>191835.84</v>
      </c>
    </row>
    <row r="4832" spans="1:11" x14ac:dyDescent="0.25">
      <c r="A4832" s="4" t="s">
        <v>7272</v>
      </c>
      <c r="B4832" s="4" t="s">
        <v>7245</v>
      </c>
      <c r="C4832" s="4" t="s">
        <v>6786</v>
      </c>
      <c r="D4832" s="12" t="s">
        <v>7278</v>
      </c>
      <c r="E4832" s="4" t="s">
        <v>6441</v>
      </c>
      <c r="F4832" s="4" t="s">
        <v>7205</v>
      </c>
      <c r="G4832" s="4" t="s">
        <v>7166</v>
      </c>
      <c r="H4832" s="10">
        <v>44832</v>
      </c>
      <c r="I4832" s="5">
        <v>15326.79</v>
      </c>
      <c r="J4832" s="5">
        <v>-1277.24</v>
      </c>
      <c r="K4832" s="5">
        <f t="shared" si="75"/>
        <v>14049.550000000001</v>
      </c>
    </row>
    <row r="4833" spans="1:11" x14ac:dyDescent="0.25">
      <c r="A4833" s="4" t="s">
        <v>7272</v>
      </c>
      <c r="B4833" s="4" t="s">
        <v>7231</v>
      </c>
      <c r="C4833" s="4" t="s">
        <v>6787</v>
      </c>
      <c r="D4833" s="12" t="s">
        <v>7278</v>
      </c>
      <c r="E4833" s="4" t="s">
        <v>6788</v>
      </c>
      <c r="F4833" s="4" t="s">
        <v>7205</v>
      </c>
      <c r="G4833" s="4" t="s">
        <v>7168</v>
      </c>
      <c r="H4833" s="10">
        <v>44820</v>
      </c>
      <c r="I4833" s="5">
        <v>11000</v>
      </c>
      <c r="J4833" s="5">
        <v>-916.68</v>
      </c>
      <c r="K4833" s="5">
        <f t="shared" si="75"/>
        <v>10083.32</v>
      </c>
    </row>
    <row r="4834" spans="1:11" x14ac:dyDescent="0.25">
      <c r="A4834" s="4" t="s">
        <v>7272</v>
      </c>
      <c r="B4834" s="4" t="s">
        <v>7245</v>
      </c>
      <c r="C4834" s="4" t="s">
        <v>6789</v>
      </c>
      <c r="D4834" s="12" t="s">
        <v>7278</v>
      </c>
      <c r="E4834" s="4" t="s">
        <v>6790</v>
      </c>
      <c r="F4834" s="4" t="s">
        <v>7205</v>
      </c>
      <c r="G4834" s="4" t="s">
        <v>7167</v>
      </c>
      <c r="H4834" s="10">
        <v>44830</v>
      </c>
      <c r="I4834" s="5">
        <v>1007108.4</v>
      </c>
      <c r="J4834" s="5">
        <v>-84135.44</v>
      </c>
      <c r="K4834" s="5">
        <f t="shared" si="75"/>
        <v>922972.96</v>
      </c>
    </row>
    <row r="4835" spans="1:11" x14ac:dyDescent="0.25">
      <c r="A4835" s="4" t="s">
        <v>7272</v>
      </c>
      <c r="B4835" s="4" t="s">
        <v>7245</v>
      </c>
      <c r="C4835" s="4" t="s">
        <v>6791</v>
      </c>
      <c r="D4835" s="12" t="s">
        <v>7278</v>
      </c>
      <c r="E4835" s="4" t="s">
        <v>6790</v>
      </c>
      <c r="F4835" s="4" t="s">
        <v>7205</v>
      </c>
      <c r="G4835" s="4" t="s">
        <v>7167</v>
      </c>
      <c r="H4835" s="10">
        <v>44833</v>
      </c>
      <c r="I4835" s="5">
        <v>1007109.49</v>
      </c>
      <c r="J4835" s="5">
        <v>-83925.72</v>
      </c>
      <c r="K4835" s="5">
        <f t="shared" si="75"/>
        <v>923183.77</v>
      </c>
    </row>
    <row r="4836" spans="1:11" x14ac:dyDescent="0.25">
      <c r="A4836" s="4" t="s">
        <v>7272</v>
      </c>
      <c r="B4836" s="4" t="s">
        <v>7245</v>
      </c>
      <c r="C4836" s="4" t="s">
        <v>6792</v>
      </c>
      <c r="D4836" s="12" t="s">
        <v>7278</v>
      </c>
      <c r="E4836" s="4" t="s">
        <v>6790</v>
      </c>
      <c r="F4836" s="4" t="s">
        <v>7205</v>
      </c>
      <c r="G4836" s="4" t="s">
        <v>7167</v>
      </c>
      <c r="H4836" s="10">
        <v>44833</v>
      </c>
      <c r="I4836" s="5">
        <v>1007109.49</v>
      </c>
      <c r="J4836" s="5">
        <v>-83925.72</v>
      </c>
      <c r="K4836" s="5">
        <f t="shared" si="75"/>
        <v>923183.77</v>
      </c>
    </row>
    <row r="4837" spans="1:11" x14ac:dyDescent="0.25">
      <c r="A4837" s="4" t="s">
        <v>7272</v>
      </c>
      <c r="B4837" s="4" t="s">
        <v>7231</v>
      </c>
      <c r="C4837" s="4" t="s">
        <v>6793</v>
      </c>
      <c r="D4837" s="12" t="s">
        <v>7278</v>
      </c>
      <c r="E4837" s="4" t="s">
        <v>6294</v>
      </c>
      <c r="F4837" s="4" t="s">
        <v>7205</v>
      </c>
      <c r="G4837" s="4" t="s">
        <v>7167</v>
      </c>
      <c r="H4837" s="10">
        <v>44832</v>
      </c>
      <c r="I4837" s="5">
        <v>254634.71</v>
      </c>
      <c r="J4837" s="5">
        <v>-21219.48</v>
      </c>
      <c r="K4837" s="5">
        <f t="shared" si="75"/>
        <v>233415.22999999998</v>
      </c>
    </row>
    <row r="4838" spans="1:11" x14ac:dyDescent="0.25">
      <c r="A4838" s="4" t="s">
        <v>7272</v>
      </c>
      <c r="B4838" s="4" t="s">
        <v>7231</v>
      </c>
      <c r="C4838" s="4" t="s">
        <v>6794</v>
      </c>
      <c r="D4838" s="12" t="s">
        <v>7278</v>
      </c>
      <c r="E4838" s="4" t="s">
        <v>6795</v>
      </c>
      <c r="F4838" s="4" t="s">
        <v>7205</v>
      </c>
      <c r="G4838" s="4" t="s">
        <v>7167</v>
      </c>
      <c r="H4838" s="10">
        <v>44834</v>
      </c>
      <c r="I4838" s="5">
        <v>80364.240000000005</v>
      </c>
      <c r="J4838" s="5">
        <v>-6696.92</v>
      </c>
      <c r="K4838" s="5">
        <f t="shared" si="75"/>
        <v>73667.320000000007</v>
      </c>
    </row>
    <row r="4839" spans="1:11" x14ac:dyDescent="0.25">
      <c r="A4839" s="4" t="s">
        <v>7272</v>
      </c>
      <c r="B4839" s="4" t="s">
        <v>7266</v>
      </c>
      <c r="C4839" s="4" t="s">
        <v>6796</v>
      </c>
      <c r="D4839" s="12" t="s">
        <v>7278</v>
      </c>
      <c r="E4839" s="4" t="s">
        <v>6797</v>
      </c>
      <c r="F4839" s="4" t="s">
        <v>7205</v>
      </c>
      <c r="G4839" s="4" t="s">
        <v>7167</v>
      </c>
      <c r="H4839" s="10">
        <v>44834</v>
      </c>
      <c r="I4839" s="5">
        <v>54973.38</v>
      </c>
      <c r="J4839" s="5">
        <v>-4581.04</v>
      </c>
      <c r="K4839" s="5">
        <f t="shared" si="75"/>
        <v>50392.34</v>
      </c>
    </row>
    <row r="4840" spans="1:11" x14ac:dyDescent="0.25">
      <c r="A4840" s="4" t="s">
        <v>7272</v>
      </c>
      <c r="B4840" s="4" t="s">
        <v>7266</v>
      </c>
      <c r="C4840" s="4" t="s">
        <v>6798</v>
      </c>
      <c r="D4840" s="12" t="s">
        <v>7278</v>
      </c>
      <c r="E4840" s="4" t="s">
        <v>6797</v>
      </c>
      <c r="F4840" s="4" t="s">
        <v>7205</v>
      </c>
      <c r="G4840" s="4" t="s">
        <v>7167</v>
      </c>
      <c r="H4840" s="10">
        <v>44834</v>
      </c>
      <c r="I4840" s="5">
        <v>54973.38</v>
      </c>
      <c r="J4840" s="5">
        <v>-4581.04</v>
      </c>
      <c r="K4840" s="5">
        <f t="shared" si="75"/>
        <v>50392.34</v>
      </c>
    </row>
    <row r="4841" spans="1:11" x14ac:dyDescent="0.25">
      <c r="A4841" s="4" t="s">
        <v>7272</v>
      </c>
      <c r="B4841" s="4" t="s">
        <v>7231</v>
      </c>
      <c r="C4841" s="4" t="s">
        <v>6799</v>
      </c>
      <c r="D4841" s="12" t="s">
        <v>7278</v>
      </c>
      <c r="E4841" s="4" t="s">
        <v>6800</v>
      </c>
      <c r="F4841" s="4" t="s">
        <v>7205</v>
      </c>
      <c r="G4841" s="4" t="s">
        <v>7168</v>
      </c>
      <c r="H4841" s="10">
        <v>44831</v>
      </c>
      <c r="I4841" s="5">
        <v>28000</v>
      </c>
      <c r="J4841" s="5">
        <v>-2333.3200000000002</v>
      </c>
      <c r="K4841" s="5">
        <f t="shared" si="75"/>
        <v>25666.68</v>
      </c>
    </row>
    <row r="4842" spans="1:11" x14ac:dyDescent="0.25">
      <c r="A4842" s="4" t="s">
        <v>7272</v>
      </c>
      <c r="B4842" s="4" t="s">
        <v>7231</v>
      </c>
      <c r="C4842" s="4" t="s">
        <v>6801</v>
      </c>
      <c r="D4842" s="12" t="s">
        <v>7278</v>
      </c>
      <c r="E4842" s="4" t="s">
        <v>6802</v>
      </c>
      <c r="F4842" s="4" t="s">
        <v>7205</v>
      </c>
      <c r="G4842" s="4" t="s">
        <v>7168</v>
      </c>
      <c r="H4842" s="10">
        <v>44831</v>
      </c>
      <c r="I4842" s="5">
        <v>21000</v>
      </c>
      <c r="J4842" s="5">
        <v>-1750</v>
      </c>
      <c r="K4842" s="5">
        <f t="shared" si="75"/>
        <v>19250</v>
      </c>
    </row>
    <row r="4843" spans="1:11" x14ac:dyDescent="0.25">
      <c r="A4843" s="4" t="s">
        <v>7272</v>
      </c>
      <c r="B4843" s="4" t="s">
        <v>7265</v>
      </c>
      <c r="C4843" s="4" t="s">
        <v>6803</v>
      </c>
      <c r="D4843" s="12" t="s">
        <v>7278</v>
      </c>
      <c r="E4843" s="4" t="s">
        <v>6804</v>
      </c>
      <c r="F4843" s="4" t="s">
        <v>7205</v>
      </c>
      <c r="G4843" s="4" t="s">
        <v>7168</v>
      </c>
      <c r="H4843" s="10">
        <v>44831</v>
      </c>
      <c r="I4843" s="5">
        <v>132000</v>
      </c>
      <c r="J4843" s="5">
        <v>-11000</v>
      </c>
      <c r="K4843" s="5">
        <f t="shared" si="75"/>
        <v>121000</v>
      </c>
    </row>
    <row r="4844" spans="1:11" x14ac:dyDescent="0.25">
      <c r="A4844" s="4" t="s">
        <v>7269</v>
      </c>
      <c r="B4844" s="4" t="s">
        <v>7267</v>
      </c>
      <c r="C4844" s="4" t="s">
        <v>6805</v>
      </c>
      <c r="D4844" s="12" t="s">
        <v>7278</v>
      </c>
      <c r="E4844" s="4" t="s">
        <v>6806</v>
      </c>
      <c r="F4844" s="4" t="s">
        <v>7205</v>
      </c>
      <c r="G4844" s="4" t="s">
        <v>7175</v>
      </c>
      <c r="H4844" s="10">
        <v>44837</v>
      </c>
      <c r="I4844" s="5">
        <v>135000</v>
      </c>
      <c r="J4844" s="5">
        <v>-8437.44</v>
      </c>
      <c r="K4844" s="5">
        <f t="shared" si="75"/>
        <v>126562.56</v>
      </c>
    </row>
    <row r="4845" spans="1:11" x14ac:dyDescent="0.25">
      <c r="A4845" s="4" t="s">
        <v>7269</v>
      </c>
      <c r="B4845" s="4" t="s">
        <v>7209</v>
      </c>
      <c r="C4845" s="4" t="s">
        <v>6807</v>
      </c>
      <c r="D4845" s="12" t="s">
        <v>7278</v>
      </c>
      <c r="E4845" s="4" t="s">
        <v>6808</v>
      </c>
      <c r="F4845" s="4" t="s">
        <v>7205</v>
      </c>
      <c r="G4845" s="4" t="s">
        <v>7167</v>
      </c>
      <c r="H4845" s="10">
        <v>44862</v>
      </c>
      <c r="I4845" s="5">
        <v>19040</v>
      </c>
      <c r="J4845" s="5">
        <v>-1189.95</v>
      </c>
      <c r="K4845" s="5">
        <f t="shared" si="75"/>
        <v>17850.05</v>
      </c>
    </row>
    <row r="4846" spans="1:11" x14ac:dyDescent="0.25">
      <c r="A4846" s="4" t="s">
        <v>7269</v>
      </c>
      <c r="B4846" s="4" t="s">
        <v>7209</v>
      </c>
      <c r="C4846" s="4" t="s">
        <v>6809</v>
      </c>
      <c r="D4846" s="12" t="s">
        <v>7278</v>
      </c>
      <c r="E4846" s="4" t="s">
        <v>6810</v>
      </c>
      <c r="F4846" s="4" t="s">
        <v>7205</v>
      </c>
      <c r="G4846" s="4" t="s">
        <v>7168</v>
      </c>
      <c r="H4846" s="10">
        <v>44862</v>
      </c>
      <c r="I4846" s="5">
        <v>10280</v>
      </c>
      <c r="J4846" s="5">
        <v>-642.45000000000005</v>
      </c>
      <c r="K4846" s="5">
        <f t="shared" si="75"/>
        <v>9637.5499999999993</v>
      </c>
    </row>
    <row r="4847" spans="1:11" x14ac:dyDescent="0.25">
      <c r="A4847" s="4" t="s">
        <v>7269</v>
      </c>
      <c r="B4847" s="4" t="s">
        <v>7209</v>
      </c>
      <c r="C4847" s="4" t="s">
        <v>6811</v>
      </c>
      <c r="D4847" s="12" t="s">
        <v>7278</v>
      </c>
      <c r="E4847" s="4" t="s">
        <v>6808</v>
      </c>
      <c r="F4847" s="4" t="s">
        <v>7205</v>
      </c>
      <c r="G4847" s="4" t="s">
        <v>7167</v>
      </c>
      <c r="H4847" s="10">
        <v>44862</v>
      </c>
      <c r="I4847" s="5">
        <v>19040</v>
      </c>
      <c r="J4847" s="5">
        <v>-1189.95</v>
      </c>
      <c r="K4847" s="5">
        <f t="shared" si="75"/>
        <v>17850.05</v>
      </c>
    </row>
    <row r="4848" spans="1:11" x14ac:dyDescent="0.25">
      <c r="A4848" s="4" t="s">
        <v>7269</v>
      </c>
      <c r="B4848" s="4" t="s">
        <v>7209</v>
      </c>
      <c r="C4848" s="4" t="s">
        <v>6812</v>
      </c>
      <c r="D4848" s="12" t="s">
        <v>7278</v>
      </c>
      <c r="E4848" s="4" t="s">
        <v>6808</v>
      </c>
      <c r="F4848" s="4" t="s">
        <v>7205</v>
      </c>
      <c r="G4848" s="4" t="s">
        <v>7167</v>
      </c>
      <c r="H4848" s="10">
        <v>44862</v>
      </c>
      <c r="I4848" s="5">
        <v>19040</v>
      </c>
      <c r="J4848" s="5">
        <v>-1189.95</v>
      </c>
      <c r="K4848" s="5">
        <f t="shared" si="75"/>
        <v>17850.05</v>
      </c>
    </row>
    <row r="4849" spans="1:11" x14ac:dyDescent="0.25">
      <c r="A4849" s="4" t="s">
        <v>7269</v>
      </c>
      <c r="B4849" s="4" t="s">
        <v>7209</v>
      </c>
      <c r="C4849" s="4" t="s">
        <v>6813</v>
      </c>
      <c r="D4849" s="12" t="s">
        <v>7278</v>
      </c>
      <c r="E4849" s="4" t="s">
        <v>6808</v>
      </c>
      <c r="F4849" s="4" t="s">
        <v>7205</v>
      </c>
      <c r="G4849" s="4" t="s">
        <v>7167</v>
      </c>
      <c r="H4849" s="10">
        <v>44862</v>
      </c>
      <c r="I4849" s="5">
        <v>19040</v>
      </c>
      <c r="J4849" s="5">
        <v>-1189.95</v>
      </c>
      <c r="K4849" s="5">
        <f t="shared" si="75"/>
        <v>17850.05</v>
      </c>
    </row>
    <row r="4850" spans="1:11" x14ac:dyDescent="0.25">
      <c r="A4850" s="4" t="s">
        <v>7269</v>
      </c>
      <c r="B4850" s="4" t="s">
        <v>7209</v>
      </c>
      <c r="C4850" s="4" t="s">
        <v>6814</v>
      </c>
      <c r="D4850" s="12" t="s">
        <v>7278</v>
      </c>
      <c r="E4850" s="4" t="s">
        <v>6808</v>
      </c>
      <c r="F4850" s="4" t="s">
        <v>7205</v>
      </c>
      <c r="G4850" s="4" t="s">
        <v>7168</v>
      </c>
      <c r="H4850" s="10">
        <v>44862</v>
      </c>
      <c r="I4850" s="5">
        <v>19040</v>
      </c>
      <c r="J4850" s="5">
        <v>-1189.95</v>
      </c>
      <c r="K4850" s="5">
        <f t="shared" si="75"/>
        <v>17850.05</v>
      </c>
    </row>
    <row r="4851" spans="1:11" x14ac:dyDescent="0.25">
      <c r="A4851" s="4" t="s">
        <v>7269</v>
      </c>
      <c r="B4851" s="4" t="s">
        <v>7209</v>
      </c>
      <c r="C4851" s="4" t="s">
        <v>6815</v>
      </c>
      <c r="D4851" s="12" t="s">
        <v>7278</v>
      </c>
      <c r="E4851" s="4" t="s">
        <v>6808</v>
      </c>
      <c r="F4851" s="4" t="s">
        <v>7205</v>
      </c>
      <c r="G4851" s="4" t="s">
        <v>7167</v>
      </c>
      <c r="H4851" s="10">
        <v>44862</v>
      </c>
      <c r="I4851" s="5">
        <v>19040</v>
      </c>
      <c r="J4851" s="5">
        <v>-1189.95</v>
      </c>
      <c r="K4851" s="5">
        <f t="shared" si="75"/>
        <v>17850.05</v>
      </c>
    </row>
    <row r="4852" spans="1:11" x14ac:dyDescent="0.25">
      <c r="A4852" s="4" t="s">
        <v>7269</v>
      </c>
      <c r="B4852" s="4" t="s">
        <v>7209</v>
      </c>
      <c r="C4852" s="4" t="s">
        <v>6816</v>
      </c>
      <c r="D4852" s="12" t="s">
        <v>7278</v>
      </c>
      <c r="E4852" s="4" t="s">
        <v>6808</v>
      </c>
      <c r="F4852" s="4" t="s">
        <v>7205</v>
      </c>
      <c r="G4852" s="4" t="s">
        <v>7167</v>
      </c>
      <c r="H4852" s="10">
        <v>44862</v>
      </c>
      <c r="I4852" s="5">
        <v>19040</v>
      </c>
      <c r="J4852" s="5">
        <v>-1189.95</v>
      </c>
      <c r="K4852" s="5">
        <f t="shared" si="75"/>
        <v>17850.05</v>
      </c>
    </row>
    <row r="4853" spans="1:11" x14ac:dyDescent="0.25">
      <c r="A4853" s="4" t="s">
        <v>7269</v>
      </c>
      <c r="B4853" s="4" t="s">
        <v>7209</v>
      </c>
      <c r="C4853" s="4" t="s">
        <v>6817</v>
      </c>
      <c r="D4853" s="12" t="s">
        <v>7278</v>
      </c>
      <c r="E4853" s="4" t="s">
        <v>6808</v>
      </c>
      <c r="F4853" s="4" t="s">
        <v>7205</v>
      </c>
      <c r="G4853" s="4" t="s">
        <v>7167</v>
      </c>
      <c r="H4853" s="10">
        <v>44862</v>
      </c>
      <c r="I4853" s="5">
        <v>19040</v>
      </c>
      <c r="J4853" s="5">
        <v>-1189.95</v>
      </c>
      <c r="K4853" s="5">
        <f t="shared" si="75"/>
        <v>17850.05</v>
      </c>
    </row>
    <row r="4854" spans="1:11" x14ac:dyDescent="0.25">
      <c r="A4854" s="4" t="s">
        <v>7269</v>
      </c>
      <c r="B4854" s="4" t="s">
        <v>7209</v>
      </c>
      <c r="C4854" s="4" t="s">
        <v>6818</v>
      </c>
      <c r="D4854" s="12" t="s">
        <v>7278</v>
      </c>
      <c r="E4854" s="4" t="s">
        <v>6808</v>
      </c>
      <c r="F4854" s="4" t="s">
        <v>7205</v>
      </c>
      <c r="G4854" s="4" t="s">
        <v>7180</v>
      </c>
      <c r="H4854" s="10">
        <v>44862</v>
      </c>
      <c r="I4854" s="5">
        <v>19040</v>
      </c>
      <c r="J4854" s="5">
        <v>-1189.95</v>
      </c>
      <c r="K4854" s="5">
        <f t="shared" si="75"/>
        <v>17850.05</v>
      </c>
    </row>
    <row r="4855" spans="1:11" x14ac:dyDescent="0.25">
      <c r="A4855" s="4" t="s">
        <v>7269</v>
      </c>
      <c r="B4855" s="4" t="s">
        <v>7209</v>
      </c>
      <c r="C4855" s="4" t="s">
        <v>6819</v>
      </c>
      <c r="D4855" s="12" t="s">
        <v>7278</v>
      </c>
      <c r="E4855" s="4" t="s">
        <v>6808</v>
      </c>
      <c r="F4855" s="4" t="s">
        <v>7205</v>
      </c>
      <c r="G4855" s="4" t="s">
        <v>7180</v>
      </c>
      <c r="H4855" s="10">
        <v>44862</v>
      </c>
      <c r="I4855" s="5">
        <v>19040</v>
      </c>
      <c r="J4855" s="5">
        <v>-1189.95</v>
      </c>
      <c r="K4855" s="5">
        <f t="shared" si="75"/>
        <v>17850.05</v>
      </c>
    </row>
    <row r="4856" spans="1:11" x14ac:dyDescent="0.25">
      <c r="A4856" s="4" t="s">
        <v>7269</v>
      </c>
      <c r="B4856" s="4" t="s">
        <v>7209</v>
      </c>
      <c r="C4856" s="4" t="s">
        <v>6820</v>
      </c>
      <c r="D4856" s="12" t="s">
        <v>7278</v>
      </c>
      <c r="E4856" s="4" t="s">
        <v>6808</v>
      </c>
      <c r="F4856" s="4" t="s">
        <v>7205</v>
      </c>
      <c r="G4856" s="4" t="s">
        <v>7167</v>
      </c>
      <c r="H4856" s="10">
        <v>44862</v>
      </c>
      <c r="I4856" s="5">
        <v>19040</v>
      </c>
      <c r="J4856" s="5">
        <v>-1189.95</v>
      </c>
      <c r="K4856" s="5">
        <f t="shared" si="75"/>
        <v>17850.05</v>
      </c>
    </row>
    <row r="4857" spans="1:11" x14ac:dyDescent="0.25">
      <c r="A4857" s="4" t="s">
        <v>7269</v>
      </c>
      <c r="B4857" s="4" t="s">
        <v>7209</v>
      </c>
      <c r="C4857" s="4" t="s">
        <v>6821</v>
      </c>
      <c r="D4857" s="12" t="s">
        <v>7278</v>
      </c>
      <c r="E4857" s="4" t="s">
        <v>6808</v>
      </c>
      <c r="F4857" s="4" t="s">
        <v>7204</v>
      </c>
      <c r="G4857" s="4" t="s">
        <v>7167</v>
      </c>
      <c r="H4857" s="10">
        <v>44862</v>
      </c>
      <c r="I4857" s="5">
        <v>19040</v>
      </c>
      <c r="J4857" s="5">
        <v>-1189.95</v>
      </c>
      <c r="K4857" s="5">
        <f t="shared" si="75"/>
        <v>17850.05</v>
      </c>
    </row>
    <row r="4858" spans="1:11" x14ac:dyDescent="0.25">
      <c r="A4858" s="4" t="s">
        <v>7269</v>
      </c>
      <c r="B4858" s="4" t="s">
        <v>7209</v>
      </c>
      <c r="C4858" s="4" t="s">
        <v>6822</v>
      </c>
      <c r="D4858" s="12" t="s">
        <v>7278</v>
      </c>
      <c r="E4858" s="4" t="s">
        <v>6808</v>
      </c>
      <c r="F4858" s="4" t="s">
        <v>7204</v>
      </c>
      <c r="G4858" s="4" t="s">
        <v>7167</v>
      </c>
      <c r="H4858" s="10">
        <v>44862</v>
      </c>
      <c r="I4858" s="5">
        <v>19040</v>
      </c>
      <c r="J4858" s="5">
        <v>-1189.95</v>
      </c>
      <c r="K4858" s="5">
        <f t="shared" si="75"/>
        <v>17850.05</v>
      </c>
    </row>
    <row r="4859" spans="1:11" x14ac:dyDescent="0.25">
      <c r="A4859" s="4" t="s">
        <v>7269</v>
      </c>
      <c r="B4859" s="4" t="s">
        <v>7209</v>
      </c>
      <c r="C4859" s="4" t="s">
        <v>6823</v>
      </c>
      <c r="D4859" s="12" t="s">
        <v>7278</v>
      </c>
      <c r="E4859" s="4" t="s">
        <v>6808</v>
      </c>
      <c r="F4859" s="4" t="s">
        <v>7205</v>
      </c>
      <c r="G4859" s="4" t="s">
        <v>7168</v>
      </c>
      <c r="H4859" s="10">
        <v>44862</v>
      </c>
      <c r="I4859" s="5">
        <v>19040</v>
      </c>
      <c r="J4859" s="5">
        <v>-1189.95</v>
      </c>
      <c r="K4859" s="5">
        <f t="shared" si="75"/>
        <v>17850.05</v>
      </c>
    </row>
    <row r="4860" spans="1:11" x14ac:dyDescent="0.25">
      <c r="A4860" s="4" t="s">
        <v>7269</v>
      </c>
      <c r="B4860" s="4" t="s">
        <v>7209</v>
      </c>
      <c r="C4860" s="4" t="s">
        <v>6824</v>
      </c>
      <c r="D4860" s="12" t="s">
        <v>7278</v>
      </c>
      <c r="E4860" s="4" t="s">
        <v>6808</v>
      </c>
      <c r="F4860" s="4" t="s">
        <v>7204</v>
      </c>
      <c r="G4860" s="4" t="s">
        <v>7167</v>
      </c>
      <c r="H4860" s="10">
        <v>44862</v>
      </c>
      <c r="I4860" s="5">
        <v>19040</v>
      </c>
      <c r="J4860" s="5">
        <v>-1189.95</v>
      </c>
      <c r="K4860" s="5">
        <f t="shared" si="75"/>
        <v>17850.05</v>
      </c>
    </row>
    <row r="4861" spans="1:11" x14ac:dyDescent="0.25">
      <c r="A4861" s="4" t="s">
        <v>7269</v>
      </c>
      <c r="B4861" s="4" t="s">
        <v>7209</v>
      </c>
      <c r="C4861" s="4" t="s">
        <v>6825</v>
      </c>
      <c r="D4861" s="12" t="s">
        <v>7278</v>
      </c>
      <c r="E4861" s="4" t="s">
        <v>6808</v>
      </c>
      <c r="F4861" s="4" t="s">
        <v>7204</v>
      </c>
      <c r="G4861" s="4" t="s">
        <v>7167</v>
      </c>
      <c r="H4861" s="10">
        <v>44862</v>
      </c>
      <c r="I4861" s="5">
        <v>19040</v>
      </c>
      <c r="J4861" s="5">
        <v>-1189.95</v>
      </c>
      <c r="K4861" s="5">
        <f t="shared" si="75"/>
        <v>17850.05</v>
      </c>
    </row>
    <row r="4862" spans="1:11" x14ac:dyDescent="0.25">
      <c r="A4862" s="4" t="s">
        <v>7269</v>
      </c>
      <c r="B4862" s="4" t="s">
        <v>7209</v>
      </c>
      <c r="C4862" s="4" t="s">
        <v>6826</v>
      </c>
      <c r="D4862" s="12" t="s">
        <v>7278</v>
      </c>
      <c r="E4862" s="4" t="s">
        <v>6808</v>
      </c>
      <c r="F4862" s="4" t="s">
        <v>7205</v>
      </c>
      <c r="G4862" s="4" t="s">
        <v>7167</v>
      </c>
      <c r="H4862" s="10">
        <v>44862</v>
      </c>
      <c r="I4862" s="5">
        <v>19040</v>
      </c>
      <c r="J4862" s="5">
        <v>-1189.95</v>
      </c>
      <c r="K4862" s="5">
        <f t="shared" si="75"/>
        <v>17850.05</v>
      </c>
    </row>
    <row r="4863" spans="1:11" x14ac:dyDescent="0.25">
      <c r="A4863" s="4" t="s">
        <v>7269</v>
      </c>
      <c r="B4863" s="4" t="s">
        <v>7209</v>
      </c>
      <c r="C4863" s="4" t="s">
        <v>6827</v>
      </c>
      <c r="D4863" s="12" t="s">
        <v>7278</v>
      </c>
      <c r="E4863" s="4" t="s">
        <v>6808</v>
      </c>
      <c r="F4863" s="4" t="s">
        <v>7205</v>
      </c>
      <c r="G4863" s="4" t="s">
        <v>7167</v>
      </c>
      <c r="H4863" s="10">
        <v>44862</v>
      </c>
      <c r="I4863" s="5">
        <v>19040</v>
      </c>
      <c r="J4863" s="5">
        <v>-1189.95</v>
      </c>
      <c r="K4863" s="5">
        <f t="shared" si="75"/>
        <v>17850.05</v>
      </c>
    </row>
    <row r="4864" spans="1:11" x14ac:dyDescent="0.25">
      <c r="A4864" s="4" t="s">
        <v>7269</v>
      </c>
      <c r="B4864" s="4" t="s">
        <v>7209</v>
      </c>
      <c r="C4864" s="4" t="s">
        <v>6828</v>
      </c>
      <c r="D4864" s="12" t="s">
        <v>7278</v>
      </c>
      <c r="E4864" s="4" t="s">
        <v>6808</v>
      </c>
      <c r="F4864" s="4" t="s">
        <v>7204</v>
      </c>
      <c r="G4864" s="4" t="s">
        <v>7167</v>
      </c>
      <c r="H4864" s="10">
        <v>44862</v>
      </c>
      <c r="I4864" s="5">
        <v>19040</v>
      </c>
      <c r="J4864" s="5">
        <v>-1189.95</v>
      </c>
      <c r="K4864" s="5">
        <f t="shared" si="75"/>
        <v>17850.05</v>
      </c>
    </row>
    <row r="4865" spans="1:11" x14ac:dyDescent="0.25">
      <c r="A4865" s="4" t="s">
        <v>7269</v>
      </c>
      <c r="B4865" s="4" t="s">
        <v>7209</v>
      </c>
      <c r="C4865" s="4" t="s">
        <v>6829</v>
      </c>
      <c r="D4865" s="12" t="s">
        <v>7278</v>
      </c>
      <c r="E4865" s="4" t="s">
        <v>6808</v>
      </c>
      <c r="F4865" s="4" t="s">
        <v>7204</v>
      </c>
      <c r="G4865" s="4" t="s">
        <v>7167</v>
      </c>
      <c r="H4865" s="10">
        <v>44862</v>
      </c>
      <c r="I4865" s="5">
        <v>19040</v>
      </c>
      <c r="J4865" s="5">
        <v>-1189.95</v>
      </c>
      <c r="K4865" s="5">
        <f t="shared" si="75"/>
        <v>17850.05</v>
      </c>
    </row>
    <row r="4866" spans="1:11" x14ac:dyDescent="0.25">
      <c r="A4866" s="4" t="s">
        <v>7269</v>
      </c>
      <c r="B4866" s="4" t="s">
        <v>7209</v>
      </c>
      <c r="C4866" s="4" t="s">
        <v>6830</v>
      </c>
      <c r="D4866" s="12" t="s">
        <v>7278</v>
      </c>
      <c r="E4866" s="4" t="s">
        <v>6808</v>
      </c>
      <c r="F4866" s="4" t="s">
        <v>7205</v>
      </c>
      <c r="G4866" s="4" t="s">
        <v>7167</v>
      </c>
      <c r="H4866" s="10">
        <v>44862</v>
      </c>
      <c r="I4866" s="5">
        <v>19040</v>
      </c>
      <c r="J4866" s="5">
        <v>-1189.95</v>
      </c>
      <c r="K4866" s="5">
        <f t="shared" si="75"/>
        <v>17850.05</v>
      </c>
    </row>
    <row r="4867" spans="1:11" x14ac:dyDescent="0.25">
      <c r="A4867" s="4" t="s">
        <v>7269</v>
      </c>
      <c r="B4867" s="4" t="s">
        <v>7209</v>
      </c>
      <c r="C4867" s="4" t="s">
        <v>6831</v>
      </c>
      <c r="D4867" s="12" t="s">
        <v>7278</v>
      </c>
      <c r="E4867" s="4" t="s">
        <v>6808</v>
      </c>
      <c r="F4867" s="4" t="s">
        <v>7205</v>
      </c>
      <c r="G4867" s="4" t="s">
        <v>7165</v>
      </c>
      <c r="H4867" s="10">
        <v>44862</v>
      </c>
      <c r="I4867" s="5">
        <v>19040</v>
      </c>
      <c r="J4867" s="5">
        <v>-1189.95</v>
      </c>
      <c r="K4867" s="5">
        <f t="shared" si="75"/>
        <v>17850.05</v>
      </c>
    </row>
    <row r="4868" spans="1:11" x14ac:dyDescent="0.25">
      <c r="A4868" s="4" t="s">
        <v>7269</v>
      </c>
      <c r="B4868" s="4" t="s">
        <v>7209</v>
      </c>
      <c r="C4868" s="4" t="s">
        <v>6832</v>
      </c>
      <c r="D4868" s="12" t="s">
        <v>7278</v>
      </c>
      <c r="E4868" s="4" t="s">
        <v>6808</v>
      </c>
      <c r="F4868" s="4" t="s">
        <v>7205</v>
      </c>
      <c r="G4868" s="4" t="s">
        <v>7167</v>
      </c>
      <c r="H4868" s="10">
        <v>44862</v>
      </c>
      <c r="I4868" s="5">
        <v>19040</v>
      </c>
      <c r="J4868" s="5">
        <v>-1189.95</v>
      </c>
      <c r="K4868" s="5">
        <f t="shared" si="75"/>
        <v>17850.05</v>
      </c>
    </row>
    <row r="4869" spans="1:11" x14ac:dyDescent="0.25">
      <c r="A4869" s="4" t="s">
        <v>7269</v>
      </c>
      <c r="B4869" s="4" t="s">
        <v>7209</v>
      </c>
      <c r="C4869" s="4" t="s">
        <v>6833</v>
      </c>
      <c r="D4869" s="12" t="s">
        <v>7278</v>
      </c>
      <c r="E4869" s="4" t="s">
        <v>6808</v>
      </c>
      <c r="F4869" s="4" t="s">
        <v>7205</v>
      </c>
      <c r="G4869" s="4" t="s">
        <v>7167</v>
      </c>
      <c r="H4869" s="10">
        <v>44862</v>
      </c>
      <c r="I4869" s="5">
        <v>19040</v>
      </c>
      <c r="J4869" s="5">
        <v>-1189.95</v>
      </c>
      <c r="K4869" s="5">
        <f t="shared" si="75"/>
        <v>17850.05</v>
      </c>
    </row>
    <row r="4870" spans="1:11" x14ac:dyDescent="0.25">
      <c r="A4870" s="4" t="s">
        <v>7269</v>
      </c>
      <c r="B4870" s="4" t="s">
        <v>7209</v>
      </c>
      <c r="C4870" s="4" t="s">
        <v>6834</v>
      </c>
      <c r="D4870" s="12" t="s">
        <v>7278</v>
      </c>
      <c r="E4870" s="4" t="s">
        <v>6808</v>
      </c>
      <c r="F4870" s="4" t="s">
        <v>7205</v>
      </c>
      <c r="G4870" s="4" t="s">
        <v>7167</v>
      </c>
      <c r="H4870" s="10">
        <v>44862</v>
      </c>
      <c r="I4870" s="5">
        <v>19040</v>
      </c>
      <c r="J4870" s="5">
        <v>-1189.95</v>
      </c>
      <c r="K4870" s="5">
        <f t="shared" si="75"/>
        <v>17850.05</v>
      </c>
    </row>
    <row r="4871" spans="1:11" x14ac:dyDescent="0.25">
      <c r="A4871" s="4" t="s">
        <v>7269</v>
      </c>
      <c r="B4871" s="4" t="s">
        <v>7209</v>
      </c>
      <c r="C4871" s="4" t="s">
        <v>6835</v>
      </c>
      <c r="D4871" s="12" t="s">
        <v>7278</v>
      </c>
      <c r="E4871" s="4" t="s">
        <v>6808</v>
      </c>
      <c r="F4871" s="4" t="s">
        <v>7205</v>
      </c>
      <c r="G4871" s="4" t="s">
        <v>7167</v>
      </c>
      <c r="H4871" s="10">
        <v>44862</v>
      </c>
      <c r="I4871" s="5">
        <v>19040</v>
      </c>
      <c r="J4871" s="5">
        <v>-1189.95</v>
      </c>
      <c r="K4871" s="5">
        <f t="shared" si="75"/>
        <v>17850.05</v>
      </c>
    </row>
    <row r="4872" spans="1:11" x14ac:dyDescent="0.25">
      <c r="A4872" s="4" t="s">
        <v>7269</v>
      </c>
      <c r="B4872" s="4" t="s">
        <v>7209</v>
      </c>
      <c r="C4872" s="4" t="s">
        <v>6836</v>
      </c>
      <c r="D4872" s="12" t="s">
        <v>7278</v>
      </c>
      <c r="E4872" s="4" t="s">
        <v>6808</v>
      </c>
      <c r="F4872" s="4" t="s">
        <v>7205</v>
      </c>
      <c r="G4872" s="4" t="s">
        <v>7167</v>
      </c>
      <c r="H4872" s="10">
        <v>44862</v>
      </c>
      <c r="I4872" s="5">
        <v>19040</v>
      </c>
      <c r="J4872" s="5">
        <v>-1189.95</v>
      </c>
      <c r="K4872" s="5">
        <f t="shared" si="75"/>
        <v>17850.05</v>
      </c>
    </row>
    <row r="4873" spans="1:11" x14ac:dyDescent="0.25">
      <c r="A4873" s="4" t="s">
        <v>7269</v>
      </c>
      <c r="B4873" s="4" t="s">
        <v>7209</v>
      </c>
      <c r="C4873" s="4" t="s">
        <v>6837</v>
      </c>
      <c r="D4873" s="12" t="s">
        <v>7278</v>
      </c>
      <c r="E4873" s="4" t="s">
        <v>6808</v>
      </c>
      <c r="F4873" s="4" t="s">
        <v>7205</v>
      </c>
      <c r="G4873" s="4" t="s">
        <v>7167</v>
      </c>
      <c r="H4873" s="10">
        <v>44862</v>
      </c>
      <c r="I4873" s="5">
        <v>19040</v>
      </c>
      <c r="J4873" s="5">
        <v>-1189.95</v>
      </c>
      <c r="K4873" s="5">
        <f t="shared" si="75"/>
        <v>17850.05</v>
      </c>
    </row>
    <row r="4874" spans="1:11" x14ac:dyDescent="0.25">
      <c r="A4874" s="4" t="s">
        <v>7269</v>
      </c>
      <c r="B4874" s="4" t="s">
        <v>7209</v>
      </c>
      <c r="C4874" s="4" t="s">
        <v>6838</v>
      </c>
      <c r="D4874" s="12" t="s">
        <v>7278</v>
      </c>
      <c r="E4874" s="4" t="s">
        <v>6808</v>
      </c>
      <c r="F4874" s="4" t="s">
        <v>7205</v>
      </c>
      <c r="G4874" s="4" t="s">
        <v>7167</v>
      </c>
      <c r="H4874" s="10">
        <v>44862</v>
      </c>
      <c r="I4874" s="5">
        <v>19040</v>
      </c>
      <c r="J4874" s="5">
        <v>-1189.95</v>
      </c>
      <c r="K4874" s="5">
        <f t="shared" si="75"/>
        <v>17850.05</v>
      </c>
    </row>
    <row r="4875" spans="1:11" x14ac:dyDescent="0.25">
      <c r="A4875" s="4" t="s">
        <v>7269</v>
      </c>
      <c r="B4875" s="4" t="s">
        <v>7209</v>
      </c>
      <c r="C4875" s="4" t="s">
        <v>6839</v>
      </c>
      <c r="D4875" s="12" t="s">
        <v>7278</v>
      </c>
      <c r="E4875" s="4" t="s">
        <v>6808</v>
      </c>
      <c r="F4875" s="4" t="s">
        <v>7205</v>
      </c>
      <c r="G4875" s="4" t="s">
        <v>7167</v>
      </c>
      <c r="H4875" s="10">
        <v>44862</v>
      </c>
      <c r="I4875" s="5">
        <v>19040</v>
      </c>
      <c r="J4875" s="5">
        <v>-1189.95</v>
      </c>
      <c r="K4875" s="5">
        <f t="shared" si="75"/>
        <v>17850.05</v>
      </c>
    </row>
    <row r="4876" spans="1:11" x14ac:dyDescent="0.25">
      <c r="A4876" s="4" t="s">
        <v>7269</v>
      </c>
      <c r="B4876" s="4" t="s">
        <v>7209</v>
      </c>
      <c r="C4876" s="4" t="s">
        <v>6840</v>
      </c>
      <c r="D4876" s="12" t="s">
        <v>7278</v>
      </c>
      <c r="E4876" s="4" t="s">
        <v>6808</v>
      </c>
      <c r="F4876" s="4" t="s">
        <v>7205</v>
      </c>
      <c r="G4876" s="4" t="s">
        <v>7175</v>
      </c>
      <c r="H4876" s="10">
        <v>44862</v>
      </c>
      <c r="I4876" s="5">
        <v>19040</v>
      </c>
      <c r="J4876" s="5">
        <v>-1189.95</v>
      </c>
      <c r="K4876" s="5">
        <f t="shared" si="75"/>
        <v>17850.05</v>
      </c>
    </row>
    <row r="4877" spans="1:11" x14ac:dyDescent="0.25">
      <c r="A4877" s="4" t="s">
        <v>7269</v>
      </c>
      <c r="B4877" s="4" t="s">
        <v>7209</v>
      </c>
      <c r="C4877" s="4" t="s">
        <v>6841</v>
      </c>
      <c r="D4877" s="12" t="s">
        <v>7278</v>
      </c>
      <c r="E4877" s="4" t="s">
        <v>6808</v>
      </c>
      <c r="F4877" s="4" t="s">
        <v>7205</v>
      </c>
      <c r="G4877" s="4" t="s">
        <v>7180</v>
      </c>
      <c r="H4877" s="10">
        <v>44862</v>
      </c>
      <c r="I4877" s="5">
        <v>19040</v>
      </c>
      <c r="J4877" s="5">
        <v>-1189.95</v>
      </c>
      <c r="K4877" s="5">
        <f t="shared" si="75"/>
        <v>17850.05</v>
      </c>
    </row>
    <row r="4878" spans="1:11" x14ac:dyDescent="0.25">
      <c r="A4878" s="4" t="s">
        <v>7269</v>
      </c>
      <c r="B4878" s="4" t="s">
        <v>7209</v>
      </c>
      <c r="C4878" s="4" t="s">
        <v>6842</v>
      </c>
      <c r="D4878" s="12" t="s">
        <v>7278</v>
      </c>
      <c r="E4878" s="4" t="s">
        <v>6810</v>
      </c>
      <c r="F4878" s="4" t="s">
        <v>7205</v>
      </c>
      <c r="G4878" s="4" t="s">
        <v>7168</v>
      </c>
      <c r="H4878" s="10">
        <v>44862</v>
      </c>
      <c r="I4878" s="5">
        <v>10280</v>
      </c>
      <c r="J4878" s="5">
        <v>-642.45000000000005</v>
      </c>
      <c r="K4878" s="5">
        <f t="shared" si="75"/>
        <v>9637.5499999999993</v>
      </c>
    </row>
    <row r="4879" spans="1:11" x14ac:dyDescent="0.25">
      <c r="A4879" s="4" t="s">
        <v>7269</v>
      </c>
      <c r="B4879" s="4" t="s">
        <v>7209</v>
      </c>
      <c r="C4879" s="4" t="s">
        <v>6843</v>
      </c>
      <c r="D4879" s="12" t="s">
        <v>7278</v>
      </c>
      <c r="E4879" s="4" t="s">
        <v>6810</v>
      </c>
      <c r="F4879" s="4" t="s">
        <v>7205</v>
      </c>
      <c r="G4879" s="4" t="s">
        <v>7175</v>
      </c>
      <c r="H4879" s="10">
        <v>44862</v>
      </c>
      <c r="I4879" s="5">
        <v>10280</v>
      </c>
      <c r="J4879" s="5">
        <v>-642.45000000000005</v>
      </c>
      <c r="K4879" s="5">
        <f t="shared" si="75"/>
        <v>9637.5499999999993</v>
      </c>
    </row>
    <row r="4880" spans="1:11" x14ac:dyDescent="0.25">
      <c r="A4880" s="4" t="s">
        <v>7269</v>
      </c>
      <c r="B4880" s="4" t="s">
        <v>7209</v>
      </c>
      <c r="C4880" s="4" t="s">
        <v>6844</v>
      </c>
      <c r="D4880" s="12" t="s">
        <v>7278</v>
      </c>
      <c r="E4880" s="4" t="s">
        <v>6810</v>
      </c>
      <c r="F4880" s="4" t="s">
        <v>7205</v>
      </c>
      <c r="G4880" s="4" t="s">
        <v>7175</v>
      </c>
      <c r="H4880" s="10">
        <v>44862</v>
      </c>
      <c r="I4880" s="5">
        <v>10280</v>
      </c>
      <c r="J4880" s="5">
        <v>-642.45000000000005</v>
      </c>
      <c r="K4880" s="5">
        <f t="shared" si="75"/>
        <v>9637.5499999999993</v>
      </c>
    </row>
    <row r="4881" spans="1:11" x14ac:dyDescent="0.25">
      <c r="A4881" s="4" t="s">
        <v>7269</v>
      </c>
      <c r="B4881" s="4" t="s">
        <v>7209</v>
      </c>
      <c r="C4881" s="4" t="s">
        <v>6845</v>
      </c>
      <c r="D4881" s="12" t="s">
        <v>7278</v>
      </c>
      <c r="E4881" s="4" t="s">
        <v>6810</v>
      </c>
      <c r="F4881" s="4" t="s">
        <v>7205</v>
      </c>
      <c r="G4881" s="4" t="s">
        <v>7175</v>
      </c>
      <c r="H4881" s="10">
        <v>44862</v>
      </c>
      <c r="I4881" s="5">
        <v>10280</v>
      </c>
      <c r="J4881" s="5">
        <v>-642.45000000000005</v>
      </c>
      <c r="K4881" s="5">
        <f t="shared" si="75"/>
        <v>9637.5499999999993</v>
      </c>
    </row>
    <row r="4882" spans="1:11" x14ac:dyDescent="0.25">
      <c r="A4882" s="4" t="s">
        <v>7269</v>
      </c>
      <c r="B4882" s="4" t="s">
        <v>7209</v>
      </c>
      <c r="C4882" s="4" t="s">
        <v>6846</v>
      </c>
      <c r="D4882" s="12" t="s">
        <v>7278</v>
      </c>
      <c r="E4882" s="4" t="s">
        <v>6810</v>
      </c>
      <c r="F4882" s="4" t="s">
        <v>7205</v>
      </c>
      <c r="G4882" s="4" t="s">
        <v>7184</v>
      </c>
      <c r="H4882" s="10">
        <v>44862</v>
      </c>
      <c r="I4882" s="5">
        <v>10280</v>
      </c>
      <c r="J4882" s="5">
        <v>-642.45000000000005</v>
      </c>
      <c r="K4882" s="5">
        <f t="shared" si="75"/>
        <v>9637.5499999999993</v>
      </c>
    </row>
    <row r="4883" spans="1:11" x14ac:dyDescent="0.25">
      <c r="A4883" s="4" t="s">
        <v>7269</v>
      </c>
      <c r="B4883" s="4" t="s">
        <v>7209</v>
      </c>
      <c r="C4883" s="4" t="s">
        <v>6847</v>
      </c>
      <c r="D4883" s="12" t="s">
        <v>7278</v>
      </c>
      <c r="E4883" s="4" t="s">
        <v>6810</v>
      </c>
      <c r="F4883" s="4" t="s">
        <v>7205</v>
      </c>
      <c r="G4883" s="4" t="s">
        <v>7166</v>
      </c>
      <c r="H4883" s="10">
        <v>44862</v>
      </c>
      <c r="I4883" s="5">
        <v>10280</v>
      </c>
      <c r="J4883" s="5">
        <v>-642.45000000000005</v>
      </c>
      <c r="K4883" s="5">
        <f t="shared" si="75"/>
        <v>9637.5499999999993</v>
      </c>
    </row>
    <row r="4884" spans="1:11" x14ac:dyDescent="0.25">
      <c r="A4884" s="4" t="s">
        <v>7269</v>
      </c>
      <c r="B4884" s="4" t="s">
        <v>7209</v>
      </c>
      <c r="C4884" s="4" t="s">
        <v>6848</v>
      </c>
      <c r="D4884" s="12" t="s">
        <v>7278</v>
      </c>
      <c r="E4884" s="4" t="s">
        <v>6810</v>
      </c>
      <c r="F4884" s="4" t="s">
        <v>7205</v>
      </c>
      <c r="G4884" s="4" t="s">
        <v>7167</v>
      </c>
      <c r="H4884" s="10">
        <v>44862</v>
      </c>
      <c r="I4884" s="5">
        <v>10280</v>
      </c>
      <c r="J4884" s="5">
        <v>-642.45000000000005</v>
      </c>
      <c r="K4884" s="5">
        <f t="shared" si="75"/>
        <v>9637.5499999999993</v>
      </c>
    </row>
    <row r="4885" spans="1:11" x14ac:dyDescent="0.25">
      <c r="A4885" s="4" t="s">
        <v>7269</v>
      </c>
      <c r="B4885" s="4" t="s">
        <v>7267</v>
      </c>
      <c r="C4885" s="4" t="s">
        <v>6849</v>
      </c>
      <c r="D4885" s="12" t="s">
        <v>7278</v>
      </c>
      <c r="E4885" s="4" t="s">
        <v>6806</v>
      </c>
      <c r="F4885" s="4" t="s">
        <v>7205</v>
      </c>
      <c r="G4885" s="4" t="s">
        <v>7175</v>
      </c>
      <c r="H4885" s="10">
        <v>44845</v>
      </c>
      <c r="I4885" s="5">
        <v>135000</v>
      </c>
      <c r="J4885" s="5">
        <v>-8437.44</v>
      </c>
      <c r="K4885" s="5">
        <f t="shared" si="75"/>
        <v>126562.56</v>
      </c>
    </row>
    <row r="4886" spans="1:11" x14ac:dyDescent="0.25">
      <c r="A4886" s="4" t="s">
        <v>7269</v>
      </c>
      <c r="B4886" s="4" t="s">
        <v>7267</v>
      </c>
      <c r="C4886" s="4" t="s">
        <v>6850</v>
      </c>
      <c r="D4886" s="12" t="s">
        <v>7278</v>
      </c>
      <c r="E4886" s="4" t="s">
        <v>6806</v>
      </c>
      <c r="F4886" s="4" t="s">
        <v>7205</v>
      </c>
      <c r="G4886" s="4" t="s">
        <v>7175</v>
      </c>
      <c r="H4886" s="10">
        <v>44845</v>
      </c>
      <c r="I4886" s="5">
        <v>135000</v>
      </c>
      <c r="J4886" s="5">
        <v>-8437.44</v>
      </c>
      <c r="K4886" s="5">
        <f t="shared" si="75"/>
        <v>126562.56</v>
      </c>
    </row>
    <row r="4887" spans="1:11" x14ac:dyDescent="0.25">
      <c r="A4887" s="4" t="s">
        <v>7269</v>
      </c>
      <c r="B4887" s="4" t="s">
        <v>7267</v>
      </c>
      <c r="C4887" s="4" t="s">
        <v>6851</v>
      </c>
      <c r="D4887" s="12" t="s">
        <v>7278</v>
      </c>
      <c r="E4887" s="4" t="s">
        <v>6806</v>
      </c>
      <c r="F4887" s="4" t="s">
        <v>7205</v>
      </c>
      <c r="G4887" s="4" t="s">
        <v>7175</v>
      </c>
      <c r="H4887" s="10">
        <v>44845</v>
      </c>
      <c r="I4887" s="5">
        <v>135000</v>
      </c>
      <c r="J4887" s="5">
        <v>-8437.44</v>
      </c>
      <c r="K4887" s="5">
        <f t="shared" si="75"/>
        <v>126562.56</v>
      </c>
    </row>
    <row r="4888" spans="1:11" x14ac:dyDescent="0.25">
      <c r="A4888" s="4" t="s">
        <v>7269</v>
      </c>
      <c r="B4888" s="4" t="s">
        <v>7267</v>
      </c>
      <c r="C4888" s="4" t="s">
        <v>6852</v>
      </c>
      <c r="D4888" s="12" t="s">
        <v>7278</v>
      </c>
      <c r="E4888" s="4" t="s">
        <v>6806</v>
      </c>
      <c r="F4888" s="4" t="s">
        <v>7205</v>
      </c>
      <c r="G4888" s="4" t="s">
        <v>7175</v>
      </c>
      <c r="H4888" s="10">
        <v>44845</v>
      </c>
      <c r="I4888" s="5">
        <v>135000</v>
      </c>
      <c r="J4888" s="5">
        <v>-8437.44</v>
      </c>
      <c r="K4888" s="5">
        <f t="shared" si="75"/>
        <v>126562.56</v>
      </c>
    </row>
    <row r="4889" spans="1:11" x14ac:dyDescent="0.25">
      <c r="A4889" s="4" t="s">
        <v>7269</v>
      </c>
      <c r="B4889" s="4" t="s">
        <v>7267</v>
      </c>
      <c r="C4889" s="4" t="s">
        <v>6853</v>
      </c>
      <c r="D4889" s="12" t="s">
        <v>7278</v>
      </c>
      <c r="E4889" s="4" t="s">
        <v>6806</v>
      </c>
      <c r="F4889" s="4" t="s">
        <v>7205</v>
      </c>
      <c r="G4889" s="4" t="s">
        <v>7175</v>
      </c>
      <c r="H4889" s="10">
        <v>44845</v>
      </c>
      <c r="I4889" s="5">
        <v>135000</v>
      </c>
      <c r="J4889" s="5">
        <v>-8437.44</v>
      </c>
      <c r="K4889" s="5">
        <f t="shared" si="75"/>
        <v>126562.56</v>
      </c>
    </row>
    <row r="4890" spans="1:11" x14ac:dyDescent="0.25">
      <c r="A4890" s="4" t="s">
        <v>7269</v>
      </c>
      <c r="B4890" s="4" t="s">
        <v>7267</v>
      </c>
      <c r="C4890" s="4" t="s">
        <v>6854</v>
      </c>
      <c r="D4890" s="12" t="s">
        <v>7278</v>
      </c>
      <c r="E4890" s="4" t="s">
        <v>6806</v>
      </c>
      <c r="F4890" s="4" t="s">
        <v>7205</v>
      </c>
      <c r="G4890" s="4" t="s">
        <v>7175</v>
      </c>
      <c r="H4890" s="10">
        <v>44845</v>
      </c>
      <c r="I4890" s="5">
        <v>135000</v>
      </c>
      <c r="J4890" s="5">
        <v>-8437.44</v>
      </c>
      <c r="K4890" s="5">
        <f t="shared" ref="K4890:K4953" si="76">+I4890+J4890</f>
        <v>126562.56</v>
      </c>
    </row>
    <row r="4891" spans="1:11" x14ac:dyDescent="0.25">
      <c r="A4891" s="4" t="s">
        <v>7269</v>
      </c>
      <c r="B4891" s="4" t="s">
        <v>7224</v>
      </c>
      <c r="C4891" s="4" t="s">
        <v>6855</v>
      </c>
      <c r="D4891" s="12" t="s">
        <v>7278</v>
      </c>
      <c r="E4891" s="4" t="s">
        <v>6856</v>
      </c>
      <c r="F4891" s="4" t="s">
        <v>7205</v>
      </c>
      <c r="G4891" s="4" t="s">
        <v>7167</v>
      </c>
      <c r="H4891" s="10">
        <v>44855</v>
      </c>
      <c r="I4891" s="5">
        <v>7627.12</v>
      </c>
      <c r="J4891" s="5">
        <v>-476.64</v>
      </c>
      <c r="K4891" s="5">
        <f t="shared" si="76"/>
        <v>7150.48</v>
      </c>
    </row>
    <row r="4892" spans="1:11" x14ac:dyDescent="0.25">
      <c r="A4892" s="4" t="s">
        <v>7269</v>
      </c>
      <c r="B4892" s="4" t="s">
        <v>7224</v>
      </c>
      <c r="C4892" s="4" t="s">
        <v>6857</v>
      </c>
      <c r="D4892" s="12" t="s">
        <v>7278</v>
      </c>
      <c r="E4892" s="4" t="s">
        <v>6858</v>
      </c>
      <c r="F4892" s="4" t="s">
        <v>7205</v>
      </c>
      <c r="G4892" s="4" t="s">
        <v>7167</v>
      </c>
      <c r="H4892" s="10">
        <v>44855</v>
      </c>
      <c r="I4892" s="5">
        <v>6694.92</v>
      </c>
      <c r="J4892" s="5">
        <v>-418.38</v>
      </c>
      <c r="K4892" s="5">
        <f t="shared" si="76"/>
        <v>6276.54</v>
      </c>
    </row>
    <row r="4893" spans="1:11" x14ac:dyDescent="0.25">
      <c r="A4893" s="4" t="s">
        <v>7269</v>
      </c>
      <c r="B4893" s="4" t="s">
        <v>7224</v>
      </c>
      <c r="C4893" s="4" t="s">
        <v>6859</v>
      </c>
      <c r="D4893" s="12" t="s">
        <v>7278</v>
      </c>
      <c r="E4893" s="4" t="s">
        <v>6860</v>
      </c>
      <c r="F4893" s="4" t="s">
        <v>7205</v>
      </c>
      <c r="G4893" s="4" t="s">
        <v>7167</v>
      </c>
      <c r="H4893" s="10">
        <v>44855</v>
      </c>
      <c r="I4893" s="5">
        <v>7735.71</v>
      </c>
      <c r="J4893" s="5">
        <v>-483.42</v>
      </c>
      <c r="K4893" s="5">
        <f t="shared" si="76"/>
        <v>7252.29</v>
      </c>
    </row>
    <row r="4894" spans="1:11" x14ac:dyDescent="0.25">
      <c r="A4894" s="4" t="s">
        <v>7269</v>
      </c>
      <c r="B4894" s="4" t="s">
        <v>7224</v>
      </c>
      <c r="C4894" s="4" t="s">
        <v>6861</v>
      </c>
      <c r="D4894" s="12" t="s">
        <v>7278</v>
      </c>
      <c r="E4894" s="4" t="s">
        <v>6862</v>
      </c>
      <c r="F4894" s="4" t="s">
        <v>7205</v>
      </c>
      <c r="G4894" s="4" t="s">
        <v>7167</v>
      </c>
      <c r="H4894" s="10">
        <v>44855</v>
      </c>
      <c r="I4894" s="5">
        <v>9635.64</v>
      </c>
      <c r="J4894" s="5">
        <v>-602.16</v>
      </c>
      <c r="K4894" s="5">
        <f t="shared" si="76"/>
        <v>9033.48</v>
      </c>
    </row>
    <row r="4895" spans="1:11" x14ac:dyDescent="0.25">
      <c r="A4895" s="4" t="s">
        <v>7269</v>
      </c>
      <c r="B4895" s="4" t="s">
        <v>7224</v>
      </c>
      <c r="C4895" s="4" t="s">
        <v>6863</v>
      </c>
      <c r="D4895" s="12" t="s">
        <v>7278</v>
      </c>
      <c r="E4895" s="4" t="s">
        <v>6864</v>
      </c>
      <c r="F4895" s="4" t="s">
        <v>7205</v>
      </c>
      <c r="G4895" s="4" t="s">
        <v>7167</v>
      </c>
      <c r="H4895" s="10">
        <v>44855</v>
      </c>
      <c r="I4895" s="5">
        <v>17700</v>
      </c>
      <c r="J4895" s="5">
        <v>-1106.19</v>
      </c>
      <c r="K4895" s="5">
        <f t="shared" si="76"/>
        <v>16593.810000000001</v>
      </c>
    </row>
    <row r="4896" spans="1:11" x14ac:dyDescent="0.25">
      <c r="A4896" s="4" t="s">
        <v>7269</v>
      </c>
      <c r="B4896" s="4" t="s">
        <v>7224</v>
      </c>
      <c r="C4896" s="4" t="s">
        <v>6865</v>
      </c>
      <c r="D4896" s="12" t="s">
        <v>7278</v>
      </c>
      <c r="E4896" s="4" t="s">
        <v>6866</v>
      </c>
      <c r="F4896" s="4" t="s">
        <v>7205</v>
      </c>
      <c r="G4896" s="4" t="s">
        <v>7167</v>
      </c>
      <c r="H4896" s="10">
        <v>44855</v>
      </c>
      <c r="I4896" s="5">
        <v>28813.56</v>
      </c>
      <c r="J4896" s="5">
        <v>-1800.78</v>
      </c>
      <c r="K4896" s="5">
        <f t="shared" si="76"/>
        <v>27012.780000000002</v>
      </c>
    </row>
    <row r="4897" spans="1:11" x14ac:dyDescent="0.25">
      <c r="A4897" s="4" t="s">
        <v>7269</v>
      </c>
      <c r="B4897" s="4" t="s">
        <v>7210</v>
      </c>
      <c r="C4897" s="4" t="s">
        <v>6867</v>
      </c>
      <c r="D4897" s="12" t="s">
        <v>7278</v>
      </c>
      <c r="E4897" s="4" t="s">
        <v>6868</v>
      </c>
      <c r="F4897" s="4" t="s">
        <v>7205</v>
      </c>
      <c r="G4897" s="4" t="s">
        <v>7187</v>
      </c>
      <c r="H4897" s="10">
        <v>44862</v>
      </c>
      <c r="I4897" s="5">
        <v>7840</v>
      </c>
      <c r="J4897" s="5">
        <v>-489.93</v>
      </c>
      <c r="K4897" s="5">
        <f t="shared" si="76"/>
        <v>7350.07</v>
      </c>
    </row>
    <row r="4898" spans="1:11" x14ac:dyDescent="0.25">
      <c r="A4898" s="4" t="s">
        <v>7269</v>
      </c>
      <c r="B4898" s="4" t="s">
        <v>7210</v>
      </c>
      <c r="C4898" s="4" t="s">
        <v>6869</v>
      </c>
      <c r="D4898" s="12" t="s">
        <v>7278</v>
      </c>
      <c r="E4898" s="4" t="s">
        <v>6868</v>
      </c>
      <c r="F4898" s="4" t="s">
        <v>7205</v>
      </c>
      <c r="G4898" s="4" t="s">
        <v>7194</v>
      </c>
      <c r="H4898" s="10">
        <v>44862</v>
      </c>
      <c r="I4898" s="5">
        <v>7840</v>
      </c>
      <c r="J4898" s="5">
        <v>-489.93</v>
      </c>
      <c r="K4898" s="5">
        <f t="shared" si="76"/>
        <v>7350.07</v>
      </c>
    </row>
    <row r="4899" spans="1:11" x14ac:dyDescent="0.25">
      <c r="A4899" s="4" t="s">
        <v>7269</v>
      </c>
      <c r="B4899" s="4" t="s">
        <v>7210</v>
      </c>
      <c r="C4899" s="4" t="s">
        <v>6870</v>
      </c>
      <c r="D4899" s="12" t="s">
        <v>7278</v>
      </c>
      <c r="E4899" s="4" t="s">
        <v>6868</v>
      </c>
      <c r="F4899" s="4" t="s">
        <v>7205</v>
      </c>
      <c r="G4899" s="4" t="s">
        <v>7187</v>
      </c>
      <c r="H4899" s="10">
        <v>44862</v>
      </c>
      <c r="I4899" s="5">
        <v>7840</v>
      </c>
      <c r="J4899" s="5">
        <v>-489.93</v>
      </c>
      <c r="K4899" s="5">
        <f t="shared" si="76"/>
        <v>7350.07</v>
      </c>
    </row>
    <row r="4900" spans="1:11" x14ac:dyDescent="0.25">
      <c r="A4900" s="4" t="s">
        <v>7269</v>
      </c>
      <c r="B4900" s="4" t="s">
        <v>7210</v>
      </c>
      <c r="C4900" s="4" t="s">
        <v>6871</v>
      </c>
      <c r="D4900" s="12" t="s">
        <v>7278</v>
      </c>
      <c r="E4900" s="4" t="s">
        <v>6868</v>
      </c>
      <c r="F4900" s="4" t="s">
        <v>7205</v>
      </c>
      <c r="G4900" s="4" t="s">
        <v>7187</v>
      </c>
      <c r="H4900" s="10">
        <v>44862</v>
      </c>
      <c r="I4900" s="5">
        <v>7840</v>
      </c>
      <c r="J4900" s="5">
        <v>-489.93</v>
      </c>
      <c r="K4900" s="5">
        <f t="shared" si="76"/>
        <v>7350.07</v>
      </c>
    </row>
    <row r="4901" spans="1:11" x14ac:dyDescent="0.25">
      <c r="A4901" s="4" t="s">
        <v>7269</v>
      </c>
      <c r="B4901" s="4" t="s">
        <v>7210</v>
      </c>
      <c r="C4901" s="4" t="s">
        <v>6872</v>
      </c>
      <c r="D4901" s="12" t="s">
        <v>7278</v>
      </c>
      <c r="E4901" s="4" t="s">
        <v>6868</v>
      </c>
      <c r="F4901" s="4" t="s">
        <v>7205</v>
      </c>
      <c r="G4901" s="4" t="s">
        <v>7187</v>
      </c>
      <c r="H4901" s="10">
        <v>44862</v>
      </c>
      <c r="I4901" s="5">
        <v>7840</v>
      </c>
      <c r="J4901" s="5">
        <v>-489.93</v>
      </c>
      <c r="K4901" s="5">
        <f t="shared" si="76"/>
        <v>7350.07</v>
      </c>
    </row>
    <row r="4902" spans="1:11" x14ac:dyDescent="0.25">
      <c r="A4902" s="4" t="s">
        <v>7269</v>
      </c>
      <c r="B4902" s="4" t="s">
        <v>7210</v>
      </c>
      <c r="C4902" s="4" t="s">
        <v>6873</v>
      </c>
      <c r="D4902" s="12" t="s">
        <v>7278</v>
      </c>
      <c r="E4902" s="4" t="s">
        <v>6868</v>
      </c>
      <c r="F4902" s="4" t="s">
        <v>7205</v>
      </c>
      <c r="G4902" s="4" t="s">
        <v>7185</v>
      </c>
      <c r="H4902" s="10">
        <v>44862</v>
      </c>
      <c r="I4902" s="5">
        <v>7840</v>
      </c>
      <c r="J4902" s="5">
        <v>-489.93</v>
      </c>
      <c r="K4902" s="5">
        <f t="shared" si="76"/>
        <v>7350.07</v>
      </c>
    </row>
    <row r="4903" spans="1:11" x14ac:dyDescent="0.25">
      <c r="A4903" s="4" t="s">
        <v>7269</v>
      </c>
      <c r="B4903" s="4" t="s">
        <v>7210</v>
      </c>
      <c r="C4903" s="4" t="s">
        <v>6874</v>
      </c>
      <c r="D4903" s="12" t="s">
        <v>7278</v>
      </c>
      <c r="E4903" s="4" t="s">
        <v>6868</v>
      </c>
      <c r="F4903" s="4" t="s">
        <v>7205</v>
      </c>
      <c r="G4903" s="4" t="s">
        <v>7185</v>
      </c>
      <c r="H4903" s="10">
        <v>44862</v>
      </c>
      <c r="I4903" s="5">
        <v>7840</v>
      </c>
      <c r="J4903" s="5">
        <v>-489.93</v>
      </c>
      <c r="K4903" s="5">
        <f t="shared" si="76"/>
        <v>7350.07</v>
      </c>
    </row>
    <row r="4904" spans="1:11" x14ac:dyDescent="0.25">
      <c r="A4904" s="4" t="s">
        <v>7269</v>
      </c>
      <c r="B4904" s="4" t="s">
        <v>7210</v>
      </c>
      <c r="C4904" s="4" t="s">
        <v>6875</v>
      </c>
      <c r="D4904" s="12" t="s">
        <v>7278</v>
      </c>
      <c r="E4904" s="4" t="s">
        <v>6868</v>
      </c>
      <c r="F4904" s="4" t="s">
        <v>7205</v>
      </c>
      <c r="G4904" s="4" t="s">
        <v>7185</v>
      </c>
      <c r="H4904" s="10">
        <v>44862</v>
      </c>
      <c r="I4904" s="5">
        <v>7840</v>
      </c>
      <c r="J4904" s="5">
        <v>-489.93</v>
      </c>
      <c r="K4904" s="5">
        <f t="shared" si="76"/>
        <v>7350.07</v>
      </c>
    </row>
    <row r="4905" spans="1:11" x14ac:dyDescent="0.25">
      <c r="A4905" s="4" t="s">
        <v>7269</v>
      </c>
      <c r="B4905" s="4" t="s">
        <v>7210</v>
      </c>
      <c r="C4905" s="4" t="s">
        <v>6876</v>
      </c>
      <c r="D4905" s="12" t="s">
        <v>7278</v>
      </c>
      <c r="E4905" s="4" t="s">
        <v>6868</v>
      </c>
      <c r="F4905" s="4" t="s">
        <v>7205</v>
      </c>
      <c r="G4905" s="4" t="s">
        <v>7186</v>
      </c>
      <c r="H4905" s="10">
        <v>44862</v>
      </c>
      <c r="I4905" s="5">
        <v>7840</v>
      </c>
      <c r="J4905" s="5">
        <v>-489.93</v>
      </c>
      <c r="K4905" s="5">
        <f t="shared" si="76"/>
        <v>7350.07</v>
      </c>
    </row>
    <row r="4906" spans="1:11" x14ac:dyDescent="0.25">
      <c r="A4906" s="4" t="s">
        <v>7269</v>
      </c>
      <c r="B4906" s="4" t="s">
        <v>7210</v>
      </c>
      <c r="C4906" s="4" t="s">
        <v>6877</v>
      </c>
      <c r="D4906" s="12" t="s">
        <v>7278</v>
      </c>
      <c r="E4906" s="4" t="s">
        <v>6868</v>
      </c>
      <c r="F4906" s="4" t="s">
        <v>7205</v>
      </c>
      <c r="G4906" s="4" t="s">
        <v>7192</v>
      </c>
      <c r="H4906" s="10">
        <v>44862</v>
      </c>
      <c r="I4906" s="5">
        <v>7840</v>
      </c>
      <c r="J4906" s="5">
        <v>-489.93</v>
      </c>
      <c r="K4906" s="5">
        <f t="shared" si="76"/>
        <v>7350.07</v>
      </c>
    </row>
    <row r="4907" spans="1:11" x14ac:dyDescent="0.25">
      <c r="A4907" s="4" t="s">
        <v>7269</v>
      </c>
      <c r="B4907" s="4" t="s">
        <v>7210</v>
      </c>
      <c r="C4907" s="4" t="s">
        <v>6878</v>
      </c>
      <c r="D4907" s="12" t="s">
        <v>7278</v>
      </c>
      <c r="E4907" s="4" t="s">
        <v>6868</v>
      </c>
      <c r="F4907" s="4" t="s">
        <v>7205</v>
      </c>
      <c r="G4907" s="4" t="s">
        <v>7186</v>
      </c>
      <c r="H4907" s="10">
        <v>44862</v>
      </c>
      <c r="I4907" s="5">
        <v>7840</v>
      </c>
      <c r="J4907" s="5">
        <v>-489.93</v>
      </c>
      <c r="K4907" s="5">
        <f t="shared" si="76"/>
        <v>7350.07</v>
      </c>
    </row>
    <row r="4908" spans="1:11" x14ac:dyDescent="0.25">
      <c r="A4908" s="4" t="s">
        <v>7269</v>
      </c>
      <c r="B4908" s="4" t="s">
        <v>7210</v>
      </c>
      <c r="C4908" s="4" t="s">
        <v>6879</v>
      </c>
      <c r="D4908" s="12" t="s">
        <v>7278</v>
      </c>
      <c r="E4908" s="4" t="s">
        <v>6868</v>
      </c>
      <c r="F4908" s="4" t="s">
        <v>7205</v>
      </c>
      <c r="G4908" s="4" t="s">
        <v>7194</v>
      </c>
      <c r="H4908" s="10">
        <v>44862</v>
      </c>
      <c r="I4908" s="5">
        <v>7840</v>
      </c>
      <c r="J4908" s="5">
        <v>-489.93</v>
      </c>
      <c r="K4908" s="5">
        <f t="shared" si="76"/>
        <v>7350.07</v>
      </c>
    </row>
    <row r="4909" spans="1:11" x14ac:dyDescent="0.25">
      <c r="A4909" s="4" t="s">
        <v>7269</v>
      </c>
      <c r="B4909" s="4" t="s">
        <v>7210</v>
      </c>
      <c r="C4909" s="4" t="s">
        <v>6880</v>
      </c>
      <c r="D4909" s="12" t="s">
        <v>7278</v>
      </c>
      <c r="E4909" s="4" t="s">
        <v>6868</v>
      </c>
      <c r="F4909" s="4" t="s">
        <v>7205</v>
      </c>
      <c r="G4909" s="4" t="s">
        <v>7186</v>
      </c>
      <c r="H4909" s="10">
        <v>44862</v>
      </c>
      <c r="I4909" s="5">
        <v>7840</v>
      </c>
      <c r="J4909" s="5">
        <v>-489.93</v>
      </c>
      <c r="K4909" s="5">
        <f t="shared" si="76"/>
        <v>7350.07</v>
      </c>
    </row>
    <row r="4910" spans="1:11" x14ac:dyDescent="0.25">
      <c r="A4910" s="4" t="s">
        <v>7269</v>
      </c>
      <c r="B4910" s="4" t="s">
        <v>7210</v>
      </c>
      <c r="C4910" s="4" t="s">
        <v>6881</v>
      </c>
      <c r="D4910" s="12" t="s">
        <v>7278</v>
      </c>
      <c r="E4910" s="4" t="s">
        <v>6868</v>
      </c>
      <c r="F4910" s="4" t="s">
        <v>7205</v>
      </c>
      <c r="G4910" s="4" t="s">
        <v>7186</v>
      </c>
      <c r="H4910" s="10">
        <v>44862</v>
      </c>
      <c r="I4910" s="5">
        <v>7840</v>
      </c>
      <c r="J4910" s="5">
        <v>-489.93</v>
      </c>
      <c r="K4910" s="5">
        <f t="shared" si="76"/>
        <v>7350.07</v>
      </c>
    </row>
    <row r="4911" spans="1:11" x14ac:dyDescent="0.25">
      <c r="A4911" s="4" t="s">
        <v>7269</v>
      </c>
      <c r="B4911" s="4" t="s">
        <v>7210</v>
      </c>
      <c r="C4911" s="4" t="s">
        <v>6882</v>
      </c>
      <c r="D4911" s="12" t="s">
        <v>7278</v>
      </c>
      <c r="E4911" s="4" t="s">
        <v>6868</v>
      </c>
      <c r="F4911" s="4" t="s">
        <v>7205</v>
      </c>
      <c r="G4911" s="4" t="s">
        <v>7186</v>
      </c>
      <c r="H4911" s="10">
        <v>44862</v>
      </c>
      <c r="I4911" s="5">
        <v>7840</v>
      </c>
      <c r="J4911" s="5">
        <v>-489.93</v>
      </c>
      <c r="K4911" s="5">
        <f t="shared" si="76"/>
        <v>7350.07</v>
      </c>
    </row>
    <row r="4912" spans="1:11" x14ac:dyDescent="0.25">
      <c r="A4912" s="4" t="s">
        <v>7269</v>
      </c>
      <c r="B4912" s="4" t="s">
        <v>7210</v>
      </c>
      <c r="C4912" s="4" t="s">
        <v>6883</v>
      </c>
      <c r="D4912" s="12" t="s">
        <v>7278</v>
      </c>
      <c r="E4912" s="4" t="s">
        <v>6868</v>
      </c>
      <c r="F4912" s="4" t="s">
        <v>7205</v>
      </c>
      <c r="G4912" s="4" t="s">
        <v>7187</v>
      </c>
      <c r="H4912" s="10">
        <v>44862</v>
      </c>
      <c r="I4912" s="5">
        <v>7840</v>
      </c>
      <c r="J4912" s="5">
        <v>-489.93</v>
      </c>
      <c r="K4912" s="5">
        <f t="shared" si="76"/>
        <v>7350.07</v>
      </c>
    </row>
    <row r="4913" spans="1:11" x14ac:dyDescent="0.25">
      <c r="A4913" s="4" t="s">
        <v>7269</v>
      </c>
      <c r="B4913" s="4" t="s">
        <v>7210</v>
      </c>
      <c r="C4913" s="4" t="s">
        <v>6884</v>
      </c>
      <c r="D4913" s="12" t="s">
        <v>7278</v>
      </c>
      <c r="E4913" s="4" t="s">
        <v>6868</v>
      </c>
      <c r="F4913" s="4" t="s">
        <v>7205</v>
      </c>
      <c r="G4913" s="4" t="s">
        <v>7186</v>
      </c>
      <c r="H4913" s="10">
        <v>44862</v>
      </c>
      <c r="I4913" s="5">
        <v>7840</v>
      </c>
      <c r="J4913" s="5">
        <v>-489.93</v>
      </c>
      <c r="K4913" s="5">
        <f t="shared" si="76"/>
        <v>7350.07</v>
      </c>
    </row>
    <row r="4914" spans="1:11" x14ac:dyDescent="0.25">
      <c r="A4914" s="4" t="s">
        <v>7269</v>
      </c>
      <c r="B4914" s="4" t="s">
        <v>7210</v>
      </c>
      <c r="C4914" s="4" t="s">
        <v>6885</v>
      </c>
      <c r="D4914" s="12" t="s">
        <v>7278</v>
      </c>
      <c r="E4914" s="4" t="s">
        <v>6868</v>
      </c>
      <c r="F4914" s="4" t="s">
        <v>7205</v>
      </c>
      <c r="G4914" s="4" t="s">
        <v>7194</v>
      </c>
      <c r="H4914" s="10">
        <v>44862</v>
      </c>
      <c r="I4914" s="5">
        <v>7840</v>
      </c>
      <c r="J4914" s="5">
        <v>-489.93</v>
      </c>
      <c r="K4914" s="5">
        <f t="shared" si="76"/>
        <v>7350.07</v>
      </c>
    </row>
    <row r="4915" spans="1:11" x14ac:dyDescent="0.25">
      <c r="A4915" s="4" t="s">
        <v>7269</v>
      </c>
      <c r="B4915" s="4" t="s">
        <v>7210</v>
      </c>
      <c r="C4915" s="4" t="s">
        <v>6886</v>
      </c>
      <c r="D4915" s="12" t="s">
        <v>7278</v>
      </c>
      <c r="E4915" s="4" t="s">
        <v>6868</v>
      </c>
      <c r="F4915" s="4" t="s">
        <v>7205</v>
      </c>
      <c r="G4915" s="4" t="s">
        <v>7185</v>
      </c>
      <c r="H4915" s="10">
        <v>44862</v>
      </c>
      <c r="I4915" s="5">
        <v>7840</v>
      </c>
      <c r="J4915" s="5">
        <v>-489.93</v>
      </c>
      <c r="K4915" s="5">
        <f t="shared" si="76"/>
        <v>7350.07</v>
      </c>
    </row>
    <row r="4916" spans="1:11" x14ac:dyDescent="0.25">
      <c r="A4916" s="4" t="s">
        <v>7269</v>
      </c>
      <c r="B4916" s="4" t="s">
        <v>7210</v>
      </c>
      <c r="C4916" s="4" t="s">
        <v>6887</v>
      </c>
      <c r="D4916" s="12" t="s">
        <v>7278</v>
      </c>
      <c r="E4916" s="4" t="s">
        <v>6868</v>
      </c>
      <c r="F4916" s="4" t="s">
        <v>7205</v>
      </c>
      <c r="G4916" s="4" t="s">
        <v>7192</v>
      </c>
      <c r="H4916" s="10">
        <v>44862</v>
      </c>
      <c r="I4916" s="5">
        <v>7840</v>
      </c>
      <c r="J4916" s="5">
        <v>-489.93</v>
      </c>
      <c r="K4916" s="5">
        <f t="shared" si="76"/>
        <v>7350.07</v>
      </c>
    </row>
    <row r="4917" spans="1:11" x14ac:dyDescent="0.25">
      <c r="A4917" s="4" t="s">
        <v>7269</v>
      </c>
      <c r="B4917" s="4" t="s">
        <v>7210</v>
      </c>
      <c r="C4917" s="4" t="s">
        <v>6888</v>
      </c>
      <c r="D4917" s="12" t="s">
        <v>7278</v>
      </c>
      <c r="E4917" s="4" t="s">
        <v>6868</v>
      </c>
      <c r="F4917" s="4" t="s">
        <v>7205</v>
      </c>
      <c r="G4917" s="4" t="s">
        <v>7185</v>
      </c>
      <c r="H4917" s="10">
        <v>44862</v>
      </c>
      <c r="I4917" s="5">
        <v>7840</v>
      </c>
      <c r="J4917" s="5">
        <v>-489.93</v>
      </c>
      <c r="K4917" s="5">
        <f t="shared" si="76"/>
        <v>7350.07</v>
      </c>
    </row>
    <row r="4918" spans="1:11" x14ac:dyDescent="0.25">
      <c r="A4918" s="4" t="s">
        <v>7269</v>
      </c>
      <c r="B4918" s="4" t="s">
        <v>7210</v>
      </c>
      <c r="C4918" s="4" t="s">
        <v>6889</v>
      </c>
      <c r="D4918" s="12" t="s">
        <v>7278</v>
      </c>
      <c r="E4918" s="4" t="s">
        <v>6868</v>
      </c>
      <c r="F4918" s="4" t="s">
        <v>7205</v>
      </c>
      <c r="G4918" s="4" t="s">
        <v>7194</v>
      </c>
      <c r="H4918" s="10">
        <v>44862</v>
      </c>
      <c r="I4918" s="5">
        <v>7840</v>
      </c>
      <c r="J4918" s="5">
        <v>-489.93</v>
      </c>
      <c r="K4918" s="5">
        <f t="shared" si="76"/>
        <v>7350.07</v>
      </c>
    </row>
    <row r="4919" spans="1:11" x14ac:dyDescent="0.25">
      <c r="A4919" s="4" t="s">
        <v>7269</v>
      </c>
      <c r="B4919" s="4" t="s">
        <v>7210</v>
      </c>
      <c r="C4919" s="4" t="s">
        <v>6890</v>
      </c>
      <c r="D4919" s="12" t="s">
        <v>7278</v>
      </c>
      <c r="E4919" s="4" t="s">
        <v>6868</v>
      </c>
      <c r="F4919" s="4" t="s">
        <v>7205</v>
      </c>
      <c r="G4919" s="4" t="s">
        <v>7168</v>
      </c>
      <c r="H4919" s="10">
        <v>44862</v>
      </c>
      <c r="I4919" s="5">
        <v>7840</v>
      </c>
      <c r="J4919" s="5">
        <v>-489.93</v>
      </c>
      <c r="K4919" s="5">
        <f t="shared" si="76"/>
        <v>7350.07</v>
      </c>
    </row>
    <row r="4920" spans="1:11" x14ac:dyDescent="0.25">
      <c r="A4920" s="4" t="s">
        <v>7269</v>
      </c>
      <c r="B4920" s="4" t="s">
        <v>7210</v>
      </c>
      <c r="C4920" s="4" t="s">
        <v>6891</v>
      </c>
      <c r="D4920" s="12" t="s">
        <v>7278</v>
      </c>
      <c r="E4920" s="4" t="s">
        <v>6868</v>
      </c>
      <c r="F4920" s="4" t="s">
        <v>7205</v>
      </c>
      <c r="G4920" s="4" t="s">
        <v>7175</v>
      </c>
      <c r="H4920" s="10">
        <v>44862</v>
      </c>
      <c r="I4920" s="5">
        <v>7840</v>
      </c>
      <c r="J4920" s="5">
        <v>-489.93</v>
      </c>
      <c r="K4920" s="5">
        <f t="shared" si="76"/>
        <v>7350.07</v>
      </c>
    </row>
    <row r="4921" spans="1:11" x14ac:dyDescent="0.25">
      <c r="A4921" s="4" t="s">
        <v>7269</v>
      </c>
      <c r="B4921" s="4" t="s">
        <v>7210</v>
      </c>
      <c r="C4921" s="4" t="s">
        <v>6892</v>
      </c>
      <c r="D4921" s="12" t="s">
        <v>7278</v>
      </c>
      <c r="E4921" s="4" t="s">
        <v>6868</v>
      </c>
      <c r="F4921" s="4" t="s">
        <v>7205</v>
      </c>
      <c r="G4921" s="4" t="s">
        <v>7167</v>
      </c>
      <c r="H4921" s="10">
        <v>44862</v>
      </c>
      <c r="I4921" s="5">
        <v>7840</v>
      </c>
      <c r="J4921" s="5">
        <v>-489.93</v>
      </c>
      <c r="K4921" s="5">
        <f t="shared" si="76"/>
        <v>7350.07</v>
      </c>
    </row>
    <row r="4922" spans="1:11" x14ac:dyDescent="0.25">
      <c r="A4922" s="4" t="s">
        <v>7269</v>
      </c>
      <c r="B4922" s="4" t="s">
        <v>7210</v>
      </c>
      <c r="C4922" s="4" t="s">
        <v>6893</v>
      </c>
      <c r="D4922" s="12" t="s">
        <v>7278</v>
      </c>
      <c r="E4922" s="4" t="s">
        <v>6868</v>
      </c>
      <c r="F4922" s="4" t="s">
        <v>7205</v>
      </c>
      <c r="G4922" s="4" t="s">
        <v>7167</v>
      </c>
      <c r="H4922" s="10">
        <v>44862</v>
      </c>
      <c r="I4922" s="5">
        <v>7840</v>
      </c>
      <c r="J4922" s="5">
        <v>-489.93</v>
      </c>
      <c r="K4922" s="5">
        <f t="shared" si="76"/>
        <v>7350.07</v>
      </c>
    </row>
    <row r="4923" spans="1:11" x14ac:dyDescent="0.25">
      <c r="A4923" s="4" t="s">
        <v>7269</v>
      </c>
      <c r="B4923" s="4" t="s">
        <v>7210</v>
      </c>
      <c r="C4923" s="4" t="s">
        <v>6894</v>
      </c>
      <c r="D4923" s="12" t="s">
        <v>7278</v>
      </c>
      <c r="E4923" s="4" t="s">
        <v>6868</v>
      </c>
      <c r="F4923" s="4" t="s">
        <v>7205</v>
      </c>
      <c r="G4923" s="4" t="s">
        <v>7175</v>
      </c>
      <c r="H4923" s="10">
        <v>44862</v>
      </c>
      <c r="I4923" s="5">
        <v>7840</v>
      </c>
      <c r="J4923" s="5">
        <v>-489.93</v>
      </c>
      <c r="K4923" s="5">
        <f t="shared" si="76"/>
        <v>7350.07</v>
      </c>
    </row>
    <row r="4924" spans="1:11" x14ac:dyDescent="0.25">
      <c r="A4924" s="4" t="s">
        <v>7269</v>
      </c>
      <c r="B4924" s="4" t="s">
        <v>7210</v>
      </c>
      <c r="C4924" s="4" t="s">
        <v>6895</v>
      </c>
      <c r="D4924" s="12" t="s">
        <v>7278</v>
      </c>
      <c r="E4924" s="4" t="s">
        <v>6868</v>
      </c>
      <c r="F4924" s="4" t="s">
        <v>7205</v>
      </c>
      <c r="G4924" s="4" t="s">
        <v>7175</v>
      </c>
      <c r="H4924" s="10">
        <v>44862</v>
      </c>
      <c r="I4924" s="5">
        <v>7840</v>
      </c>
      <c r="J4924" s="5">
        <v>-489.93</v>
      </c>
      <c r="K4924" s="5">
        <f t="shared" si="76"/>
        <v>7350.07</v>
      </c>
    </row>
    <row r="4925" spans="1:11" x14ac:dyDescent="0.25">
      <c r="A4925" s="4" t="s">
        <v>7269</v>
      </c>
      <c r="B4925" s="4" t="s">
        <v>7210</v>
      </c>
      <c r="C4925" s="4" t="s">
        <v>6896</v>
      </c>
      <c r="D4925" s="12" t="s">
        <v>7278</v>
      </c>
      <c r="E4925" s="4" t="s">
        <v>6868</v>
      </c>
      <c r="F4925" s="4" t="s">
        <v>7205</v>
      </c>
      <c r="G4925" s="4" t="s">
        <v>7175</v>
      </c>
      <c r="H4925" s="10">
        <v>44862</v>
      </c>
      <c r="I4925" s="5">
        <v>7840</v>
      </c>
      <c r="J4925" s="5">
        <v>-489.93</v>
      </c>
      <c r="K4925" s="5">
        <f t="shared" si="76"/>
        <v>7350.07</v>
      </c>
    </row>
    <row r="4926" spans="1:11" x14ac:dyDescent="0.25">
      <c r="A4926" s="4" t="s">
        <v>7269</v>
      </c>
      <c r="B4926" s="4" t="s">
        <v>7210</v>
      </c>
      <c r="C4926" s="4" t="s">
        <v>6897</v>
      </c>
      <c r="D4926" s="12" t="s">
        <v>7278</v>
      </c>
      <c r="E4926" s="4" t="s">
        <v>6868</v>
      </c>
      <c r="F4926" s="4" t="s">
        <v>7205</v>
      </c>
      <c r="G4926" s="4" t="s">
        <v>7175</v>
      </c>
      <c r="H4926" s="10">
        <v>44862</v>
      </c>
      <c r="I4926" s="5">
        <v>7840</v>
      </c>
      <c r="J4926" s="5">
        <v>-489.93</v>
      </c>
      <c r="K4926" s="5">
        <f t="shared" si="76"/>
        <v>7350.07</v>
      </c>
    </row>
    <row r="4927" spans="1:11" x14ac:dyDescent="0.25">
      <c r="A4927" s="4" t="s">
        <v>7269</v>
      </c>
      <c r="B4927" s="4" t="s">
        <v>7210</v>
      </c>
      <c r="C4927" s="4" t="s">
        <v>6898</v>
      </c>
      <c r="D4927" s="12" t="s">
        <v>7278</v>
      </c>
      <c r="E4927" s="4" t="s">
        <v>6868</v>
      </c>
      <c r="F4927" s="4" t="s">
        <v>7205</v>
      </c>
      <c r="G4927" s="4" t="s">
        <v>7192</v>
      </c>
      <c r="H4927" s="10">
        <v>44862</v>
      </c>
      <c r="I4927" s="5">
        <v>7840</v>
      </c>
      <c r="J4927" s="5">
        <v>-489.93</v>
      </c>
      <c r="K4927" s="5">
        <f t="shared" si="76"/>
        <v>7350.07</v>
      </c>
    </row>
    <row r="4928" spans="1:11" x14ac:dyDescent="0.25">
      <c r="A4928" s="4" t="s">
        <v>7269</v>
      </c>
      <c r="B4928" s="4" t="s">
        <v>7210</v>
      </c>
      <c r="C4928" s="4" t="s">
        <v>6899</v>
      </c>
      <c r="D4928" s="12" t="s">
        <v>7278</v>
      </c>
      <c r="E4928" s="4" t="s">
        <v>6868</v>
      </c>
      <c r="F4928" s="4" t="s">
        <v>7205</v>
      </c>
      <c r="G4928" s="4" t="s">
        <v>7192</v>
      </c>
      <c r="H4928" s="10">
        <v>44862</v>
      </c>
      <c r="I4928" s="5">
        <v>7840</v>
      </c>
      <c r="J4928" s="5">
        <v>-489.93</v>
      </c>
      <c r="K4928" s="5">
        <f t="shared" si="76"/>
        <v>7350.07</v>
      </c>
    </row>
    <row r="4929" spans="1:11" x14ac:dyDescent="0.25">
      <c r="A4929" s="4" t="s">
        <v>7269</v>
      </c>
      <c r="B4929" s="4" t="s">
        <v>7210</v>
      </c>
      <c r="C4929" s="4" t="s">
        <v>6900</v>
      </c>
      <c r="D4929" s="12" t="s">
        <v>7278</v>
      </c>
      <c r="E4929" s="4" t="s">
        <v>6868</v>
      </c>
      <c r="F4929" s="4" t="s">
        <v>7205</v>
      </c>
      <c r="G4929" s="4" t="s">
        <v>7192</v>
      </c>
      <c r="H4929" s="10">
        <v>44862</v>
      </c>
      <c r="I4929" s="5">
        <v>7840</v>
      </c>
      <c r="J4929" s="5">
        <v>-489.93</v>
      </c>
      <c r="K4929" s="5">
        <f t="shared" si="76"/>
        <v>7350.07</v>
      </c>
    </row>
    <row r="4930" spans="1:11" x14ac:dyDescent="0.25">
      <c r="A4930" s="4" t="s">
        <v>7269</v>
      </c>
      <c r="B4930" s="4" t="s">
        <v>7210</v>
      </c>
      <c r="C4930" s="4" t="s">
        <v>6901</v>
      </c>
      <c r="D4930" s="12" t="s">
        <v>7278</v>
      </c>
      <c r="E4930" s="4" t="s">
        <v>6868</v>
      </c>
      <c r="F4930" s="4" t="s">
        <v>7205</v>
      </c>
      <c r="G4930" s="4" t="s">
        <v>7192</v>
      </c>
      <c r="H4930" s="10">
        <v>44862</v>
      </c>
      <c r="I4930" s="5">
        <v>7840</v>
      </c>
      <c r="J4930" s="5">
        <v>-489.93</v>
      </c>
      <c r="K4930" s="5">
        <f t="shared" si="76"/>
        <v>7350.07</v>
      </c>
    </row>
    <row r="4931" spans="1:11" x14ac:dyDescent="0.25">
      <c r="A4931" s="4" t="s">
        <v>7269</v>
      </c>
      <c r="B4931" s="4" t="s">
        <v>7210</v>
      </c>
      <c r="C4931" s="4" t="s">
        <v>6902</v>
      </c>
      <c r="D4931" s="12" t="s">
        <v>7278</v>
      </c>
      <c r="E4931" s="4" t="s">
        <v>6868</v>
      </c>
      <c r="F4931" s="4" t="s">
        <v>7205</v>
      </c>
      <c r="G4931" s="4" t="s">
        <v>7192</v>
      </c>
      <c r="H4931" s="10">
        <v>44862</v>
      </c>
      <c r="I4931" s="5">
        <v>7840</v>
      </c>
      <c r="J4931" s="5">
        <v>-489.93</v>
      </c>
      <c r="K4931" s="5">
        <f t="shared" si="76"/>
        <v>7350.07</v>
      </c>
    </row>
    <row r="4932" spans="1:11" x14ac:dyDescent="0.25">
      <c r="A4932" s="4" t="s">
        <v>7269</v>
      </c>
      <c r="B4932" s="4" t="s">
        <v>7210</v>
      </c>
      <c r="C4932" s="4" t="s">
        <v>6903</v>
      </c>
      <c r="D4932" s="12" t="s">
        <v>7278</v>
      </c>
      <c r="E4932" s="4" t="s">
        <v>6868</v>
      </c>
      <c r="F4932" s="4" t="s">
        <v>7205</v>
      </c>
      <c r="G4932" s="4" t="s">
        <v>7167</v>
      </c>
      <c r="H4932" s="10">
        <v>44862</v>
      </c>
      <c r="I4932" s="5">
        <v>7840</v>
      </c>
      <c r="J4932" s="5">
        <v>-489.93</v>
      </c>
      <c r="K4932" s="5">
        <f t="shared" si="76"/>
        <v>7350.07</v>
      </c>
    </row>
    <row r="4933" spans="1:11" x14ac:dyDescent="0.25">
      <c r="A4933" s="4" t="s">
        <v>7269</v>
      </c>
      <c r="B4933" s="4" t="s">
        <v>7210</v>
      </c>
      <c r="C4933" s="4" t="s">
        <v>6904</v>
      </c>
      <c r="D4933" s="12" t="s">
        <v>7278</v>
      </c>
      <c r="E4933" s="4" t="s">
        <v>6868</v>
      </c>
      <c r="F4933" s="4" t="s">
        <v>7205</v>
      </c>
      <c r="G4933" s="4" t="s">
        <v>7167</v>
      </c>
      <c r="H4933" s="10">
        <v>44862</v>
      </c>
      <c r="I4933" s="5">
        <v>7840</v>
      </c>
      <c r="J4933" s="5">
        <v>-489.93</v>
      </c>
      <c r="K4933" s="5">
        <f t="shared" si="76"/>
        <v>7350.07</v>
      </c>
    </row>
    <row r="4934" spans="1:11" x14ac:dyDescent="0.25">
      <c r="A4934" s="4" t="s">
        <v>7269</v>
      </c>
      <c r="B4934" s="4" t="s">
        <v>7210</v>
      </c>
      <c r="C4934" s="4" t="s">
        <v>6905</v>
      </c>
      <c r="D4934" s="12" t="s">
        <v>7278</v>
      </c>
      <c r="E4934" s="4" t="s">
        <v>6868</v>
      </c>
      <c r="F4934" s="4" t="s">
        <v>7205</v>
      </c>
      <c r="G4934" s="4" t="s">
        <v>7181</v>
      </c>
      <c r="H4934" s="10">
        <v>44862</v>
      </c>
      <c r="I4934" s="5">
        <v>7840</v>
      </c>
      <c r="J4934" s="5">
        <v>-489.93</v>
      </c>
      <c r="K4934" s="5">
        <f t="shared" si="76"/>
        <v>7350.07</v>
      </c>
    </row>
    <row r="4935" spans="1:11" x14ac:dyDescent="0.25">
      <c r="A4935" s="4" t="s">
        <v>7269</v>
      </c>
      <c r="B4935" s="4" t="s">
        <v>7210</v>
      </c>
      <c r="C4935" s="4" t="s">
        <v>6906</v>
      </c>
      <c r="D4935" s="12" t="s">
        <v>7278</v>
      </c>
      <c r="E4935" s="4" t="s">
        <v>6868</v>
      </c>
      <c r="F4935" s="4" t="s">
        <v>7205</v>
      </c>
      <c r="G4935" s="4" t="s">
        <v>7192</v>
      </c>
      <c r="H4935" s="10">
        <v>44862</v>
      </c>
      <c r="I4935" s="5">
        <v>7840</v>
      </c>
      <c r="J4935" s="5">
        <v>-489.93</v>
      </c>
      <c r="K4935" s="5">
        <f t="shared" si="76"/>
        <v>7350.07</v>
      </c>
    </row>
    <row r="4936" spans="1:11" x14ac:dyDescent="0.25">
      <c r="A4936" s="4" t="s">
        <v>7269</v>
      </c>
      <c r="B4936" s="4" t="s">
        <v>7210</v>
      </c>
      <c r="C4936" s="4" t="s">
        <v>6907</v>
      </c>
      <c r="D4936" s="12" t="s">
        <v>7278</v>
      </c>
      <c r="E4936" s="4" t="s">
        <v>6868</v>
      </c>
      <c r="F4936" s="4" t="s">
        <v>7205</v>
      </c>
      <c r="G4936" s="4" t="s">
        <v>7175</v>
      </c>
      <c r="H4936" s="10">
        <v>44862</v>
      </c>
      <c r="I4936" s="5">
        <v>7840</v>
      </c>
      <c r="J4936" s="5">
        <v>-489.93</v>
      </c>
      <c r="K4936" s="5">
        <f t="shared" si="76"/>
        <v>7350.07</v>
      </c>
    </row>
    <row r="4937" spans="1:11" x14ac:dyDescent="0.25">
      <c r="A4937" s="4" t="s">
        <v>7269</v>
      </c>
      <c r="B4937" s="4" t="s">
        <v>7210</v>
      </c>
      <c r="C4937" s="4" t="s">
        <v>6908</v>
      </c>
      <c r="D4937" s="12" t="s">
        <v>7278</v>
      </c>
      <c r="E4937" s="4" t="s">
        <v>6868</v>
      </c>
      <c r="F4937" s="4" t="s">
        <v>7205</v>
      </c>
      <c r="G4937" s="4" t="s">
        <v>7186</v>
      </c>
      <c r="H4937" s="10">
        <v>44862</v>
      </c>
      <c r="I4937" s="5">
        <v>7840</v>
      </c>
      <c r="J4937" s="5">
        <v>-489.93</v>
      </c>
      <c r="K4937" s="5">
        <f t="shared" si="76"/>
        <v>7350.07</v>
      </c>
    </row>
    <row r="4938" spans="1:11" x14ac:dyDescent="0.25">
      <c r="A4938" s="4" t="s">
        <v>7269</v>
      </c>
      <c r="B4938" s="4" t="s">
        <v>7210</v>
      </c>
      <c r="C4938" s="4" t="s">
        <v>6909</v>
      </c>
      <c r="D4938" s="12" t="s">
        <v>7278</v>
      </c>
      <c r="E4938" s="4" t="s">
        <v>6868</v>
      </c>
      <c r="F4938" s="4" t="s">
        <v>7205</v>
      </c>
      <c r="G4938" s="4" t="s">
        <v>7186</v>
      </c>
      <c r="H4938" s="10">
        <v>44862</v>
      </c>
      <c r="I4938" s="5">
        <v>7840</v>
      </c>
      <c r="J4938" s="5">
        <v>-489.93</v>
      </c>
      <c r="K4938" s="5">
        <f t="shared" si="76"/>
        <v>7350.07</v>
      </c>
    </row>
    <row r="4939" spans="1:11" x14ac:dyDescent="0.25">
      <c r="A4939" s="4" t="s">
        <v>7269</v>
      </c>
      <c r="B4939" s="4" t="s">
        <v>7210</v>
      </c>
      <c r="C4939" s="4" t="s">
        <v>6910</v>
      </c>
      <c r="D4939" s="12" t="s">
        <v>7278</v>
      </c>
      <c r="E4939" s="4" t="s">
        <v>6868</v>
      </c>
      <c r="F4939" s="4" t="s">
        <v>7205</v>
      </c>
      <c r="G4939" s="4" t="s">
        <v>7192</v>
      </c>
      <c r="H4939" s="10">
        <v>44862</v>
      </c>
      <c r="I4939" s="5">
        <v>7840</v>
      </c>
      <c r="J4939" s="5">
        <v>-489.93</v>
      </c>
      <c r="K4939" s="5">
        <f t="shared" si="76"/>
        <v>7350.07</v>
      </c>
    </row>
    <row r="4940" spans="1:11" x14ac:dyDescent="0.25">
      <c r="A4940" s="4" t="s">
        <v>7269</v>
      </c>
      <c r="B4940" s="4" t="s">
        <v>7210</v>
      </c>
      <c r="C4940" s="4" t="s">
        <v>6911</v>
      </c>
      <c r="D4940" s="12" t="s">
        <v>7278</v>
      </c>
      <c r="E4940" s="4" t="s">
        <v>6868</v>
      </c>
      <c r="F4940" s="4" t="s">
        <v>7205</v>
      </c>
      <c r="G4940" s="4" t="s">
        <v>7194</v>
      </c>
      <c r="H4940" s="10">
        <v>44862</v>
      </c>
      <c r="I4940" s="5">
        <v>7840</v>
      </c>
      <c r="J4940" s="5">
        <v>-489.93</v>
      </c>
      <c r="K4940" s="5">
        <f t="shared" si="76"/>
        <v>7350.07</v>
      </c>
    </row>
    <row r="4941" spans="1:11" x14ac:dyDescent="0.25">
      <c r="A4941" s="4" t="s">
        <v>7269</v>
      </c>
      <c r="B4941" s="4" t="s">
        <v>7210</v>
      </c>
      <c r="C4941" s="4" t="s">
        <v>6912</v>
      </c>
      <c r="D4941" s="12" t="s">
        <v>7278</v>
      </c>
      <c r="E4941" s="4" t="s">
        <v>6868</v>
      </c>
      <c r="F4941" s="4" t="s">
        <v>7205</v>
      </c>
      <c r="G4941" s="4" t="s">
        <v>7192</v>
      </c>
      <c r="H4941" s="10">
        <v>44862</v>
      </c>
      <c r="I4941" s="5">
        <v>7840</v>
      </c>
      <c r="J4941" s="5">
        <v>-489.93</v>
      </c>
      <c r="K4941" s="5">
        <f t="shared" si="76"/>
        <v>7350.07</v>
      </c>
    </row>
    <row r="4942" spans="1:11" x14ac:dyDescent="0.25">
      <c r="A4942" s="4" t="s">
        <v>7269</v>
      </c>
      <c r="B4942" s="4" t="s">
        <v>7210</v>
      </c>
      <c r="C4942" s="4" t="s">
        <v>6913</v>
      </c>
      <c r="D4942" s="12" t="s">
        <v>7278</v>
      </c>
      <c r="E4942" s="4" t="s">
        <v>6868</v>
      </c>
      <c r="F4942" s="4" t="s">
        <v>7205</v>
      </c>
      <c r="G4942" s="4" t="s">
        <v>7187</v>
      </c>
      <c r="H4942" s="10">
        <v>44862</v>
      </c>
      <c r="I4942" s="5">
        <v>7840</v>
      </c>
      <c r="J4942" s="5">
        <v>-489.93</v>
      </c>
      <c r="K4942" s="5">
        <f t="shared" si="76"/>
        <v>7350.07</v>
      </c>
    </row>
    <row r="4943" spans="1:11" x14ac:dyDescent="0.25">
      <c r="A4943" s="4" t="s">
        <v>7269</v>
      </c>
      <c r="B4943" s="4" t="s">
        <v>7210</v>
      </c>
      <c r="C4943" s="4" t="s">
        <v>6914</v>
      </c>
      <c r="D4943" s="12" t="s">
        <v>7278</v>
      </c>
      <c r="E4943" s="4" t="s">
        <v>6868</v>
      </c>
      <c r="F4943" s="4" t="s">
        <v>7205</v>
      </c>
      <c r="G4943" s="4" t="s">
        <v>7187</v>
      </c>
      <c r="H4943" s="10">
        <v>44862</v>
      </c>
      <c r="I4943" s="5">
        <v>7840</v>
      </c>
      <c r="J4943" s="5">
        <v>-489.93</v>
      </c>
      <c r="K4943" s="5">
        <f t="shared" si="76"/>
        <v>7350.07</v>
      </c>
    </row>
    <row r="4944" spans="1:11" x14ac:dyDescent="0.25">
      <c r="A4944" s="4" t="s">
        <v>7269</v>
      </c>
      <c r="B4944" s="4" t="s">
        <v>7210</v>
      </c>
      <c r="C4944" s="4" t="s">
        <v>6915</v>
      </c>
      <c r="D4944" s="12" t="s">
        <v>7278</v>
      </c>
      <c r="E4944" s="4" t="s">
        <v>6868</v>
      </c>
      <c r="F4944" s="4" t="s">
        <v>7205</v>
      </c>
      <c r="G4944" s="4" t="s">
        <v>7187</v>
      </c>
      <c r="H4944" s="10">
        <v>44862</v>
      </c>
      <c r="I4944" s="5">
        <v>7840</v>
      </c>
      <c r="J4944" s="5">
        <v>-489.93</v>
      </c>
      <c r="K4944" s="5">
        <f t="shared" si="76"/>
        <v>7350.07</v>
      </c>
    </row>
    <row r="4945" spans="1:11" x14ac:dyDescent="0.25">
      <c r="A4945" s="4" t="s">
        <v>7269</v>
      </c>
      <c r="B4945" s="4" t="s">
        <v>7210</v>
      </c>
      <c r="C4945" s="4" t="s">
        <v>6916</v>
      </c>
      <c r="D4945" s="12" t="s">
        <v>7278</v>
      </c>
      <c r="E4945" s="4" t="s">
        <v>6868</v>
      </c>
      <c r="F4945" s="4" t="s">
        <v>7205</v>
      </c>
      <c r="G4945" s="4" t="s">
        <v>7194</v>
      </c>
      <c r="H4945" s="10">
        <v>44862</v>
      </c>
      <c r="I4945" s="5">
        <v>7840</v>
      </c>
      <c r="J4945" s="5">
        <v>-489.93</v>
      </c>
      <c r="K4945" s="5">
        <f t="shared" si="76"/>
        <v>7350.07</v>
      </c>
    </row>
    <row r="4946" spans="1:11" x14ac:dyDescent="0.25">
      <c r="A4946" s="4" t="s">
        <v>7269</v>
      </c>
      <c r="B4946" s="4" t="s">
        <v>7210</v>
      </c>
      <c r="C4946" s="4" t="s">
        <v>6917</v>
      </c>
      <c r="D4946" s="12" t="s">
        <v>7278</v>
      </c>
      <c r="E4946" s="4" t="s">
        <v>6868</v>
      </c>
      <c r="F4946" s="4" t="s">
        <v>7205</v>
      </c>
      <c r="G4946" s="4" t="s">
        <v>7185</v>
      </c>
      <c r="H4946" s="10">
        <v>44862</v>
      </c>
      <c r="I4946" s="5">
        <v>7840</v>
      </c>
      <c r="J4946" s="5">
        <v>-489.93</v>
      </c>
      <c r="K4946" s="5">
        <f t="shared" si="76"/>
        <v>7350.07</v>
      </c>
    </row>
    <row r="4947" spans="1:11" x14ac:dyDescent="0.25">
      <c r="A4947" s="4" t="s">
        <v>7269</v>
      </c>
      <c r="B4947" s="4" t="s">
        <v>7210</v>
      </c>
      <c r="C4947" s="4" t="s">
        <v>6918</v>
      </c>
      <c r="D4947" s="12" t="s">
        <v>7278</v>
      </c>
      <c r="E4947" s="4" t="s">
        <v>6868</v>
      </c>
      <c r="F4947" s="4" t="s">
        <v>7205</v>
      </c>
      <c r="G4947" s="4" t="s">
        <v>7167</v>
      </c>
      <c r="H4947" s="10">
        <v>44862</v>
      </c>
      <c r="I4947" s="5">
        <v>7840</v>
      </c>
      <c r="J4947" s="5">
        <v>-489.93</v>
      </c>
      <c r="K4947" s="5">
        <f t="shared" si="76"/>
        <v>7350.07</v>
      </c>
    </row>
    <row r="4948" spans="1:11" x14ac:dyDescent="0.25">
      <c r="A4948" s="4" t="s">
        <v>7269</v>
      </c>
      <c r="B4948" s="4" t="s">
        <v>7210</v>
      </c>
      <c r="C4948" s="4" t="s">
        <v>6919</v>
      </c>
      <c r="D4948" s="12" t="s">
        <v>7278</v>
      </c>
      <c r="E4948" s="4" t="s">
        <v>6868</v>
      </c>
      <c r="F4948" s="4" t="s">
        <v>7205</v>
      </c>
      <c r="G4948" s="4" t="s">
        <v>7187</v>
      </c>
      <c r="H4948" s="10">
        <v>44862</v>
      </c>
      <c r="I4948" s="5">
        <v>7840</v>
      </c>
      <c r="J4948" s="5">
        <v>-489.93</v>
      </c>
      <c r="K4948" s="5">
        <f t="shared" si="76"/>
        <v>7350.07</v>
      </c>
    </row>
    <row r="4949" spans="1:11" x14ac:dyDescent="0.25">
      <c r="A4949" s="4" t="s">
        <v>7269</v>
      </c>
      <c r="B4949" s="4" t="s">
        <v>7210</v>
      </c>
      <c r="C4949" s="4" t="s">
        <v>6920</v>
      </c>
      <c r="D4949" s="12" t="s">
        <v>7278</v>
      </c>
      <c r="E4949" s="4" t="s">
        <v>6868</v>
      </c>
      <c r="F4949" s="4" t="s">
        <v>7205</v>
      </c>
      <c r="G4949" s="4" t="s">
        <v>7187</v>
      </c>
      <c r="H4949" s="10">
        <v>44862</v>
      </c>
      <c r="I4949" s="5">
        <v>7840</v>
      </c>
      <c r="J4949" s="5">
        <v>-489.93</v>
      </c>
      <c r="K4949" s="5">
        <f t="shared" si="76"/>
        <v>7350.07</v>
      </c>
    </row>
    <row r="4950" spans="1:11" x14ac:dyDescent="0.25">
      <c r="A4950" s="4" t="s">
        <v>7269</v>
      </c>
      <c r="B4950" s="4" t="s">
        <v>7210</v>
      </c>
      <c r="C4950" s="4" t="s">
        <v>6921</v>
      </c>
      <c r="D4950" s="12" t="s">
        <v>7278</v>
      </c>
      <c r="E4950" s="4" t="s">
        <v>6868</v>
      </c>
      <c r="F4950" s="4" t="s">
        <v>7205</v>
      </c>
      <c r="G4950" s="4" t="s">
        <v>7167</v>
      </c>
      <c r="H4950" s="10">
        <v>44862</v>
      </c>
      <c r="I4950" s="5">
        <v>7840</v>
      </c>
      <c r="J4950" s="5">
        <v>-489.93</v>
      </c>
      <c r="K4950" s="5">
        <f t="shared" si="76"/>
        <v>7350.07</v>
      </c>
    </row>
    <row r="4951" spans="1:11" x14ac:dyDescent="0.25">
      <c r="A4951" s="4" t="s">
        <v>7269</v>
      </c>
      <c r="B4951" s="4" t="s">
        <v>7210</v>
      </c>
      <c r="C4951" s="4" t="s">
        <v>6922</v>
      </c>
      <c r="D4951" s="12" t="s">
        <v>7278</v>
      </c>
      <c r="E4951" s="4" t="s">
        <v>6868</v>
      </c>
      <c r="F4951" s="4" t="s">
        <v>7205</v>
      </c>
      <c r="G4951" s="4" t="s">
        <v>7187</v>
      </c>
      <c r="H4951" s="10">
        <v>44862</v>
      </c>
      <c r="I4951" s="5">
        <v>7840</v>
      </c>
      <c r="J4951" s="5">
        <v>-489.93</v>
      </c>
      <c r="K4951" s="5">
        <f t="shared" si="76"/>
        <v>7350.07</v>
      </c>
    </row>
    <row r="4952" spans="1:11" x14ac:dyDescent="0.25">
      <c r="A4952" s="4" t="s">
        <v>7269</v>
      </c>
      <c r="B4952" s="4" t="s">
        <v>7210</v>
      </c>
      <c r="C4952" s="4" t="s">
        <v>6923</v>
      </c>
      <c r="D4952" s="12" t="s">
        <v>7278</v>
      </c>
      <c r="E4952" s="4" t="s">
        <v>6868</v>
      </c>
      <c r="F4952" s="4" t="s">
        <v>7205</v>
      </c>
      <c r="G4952" s="4" t="s">
        <v>7194</v>
      </c>
      <c r="H4952" s="10">
        <v>44862</v>
      </c>
      <c r="I4952" s="5">
        <v>7840</v>
      </c>
      <c r="J4952" s="5">
        <v>-489.93</v>
      </c>
      <c r="K4952" s="5">
        <f t="shared" si="76"/>
        <v>7350.07</v>
      </c>
    </row>
    <row r="4953" spans="1:11" x14ac:dyDescent="0.25">
      <c r="A4953" s="4" t="s">
        <v>7269</v>
      </c>
      <c r="B4953" s="4" t="s">
        <v>7210</v>
      </c>
      <c r="C4953" s="4" t="s">
        <v>6924</v>
      </c>
      <c r="D4953" s="12" t="s">
        <v>7278</v>
      </c>
      <c r="E4953" s="4" t="s">
        <v>6868</v>
      </c>
      <c r="F4953" s="4" t="s">
        <v>7205</v>
      </c>
      <c r="G4953" s="4" t="s">
        <v>7194</v>
      </c>
      <c r="H4953" s="10">
        <v>44862</v>
      </c>
      <c r="I4953" s="5">
        <v>7840</v>
      </c>
      <c r="J4953" s="5">
        <v>-489.93</v>
      </c>
      <c r="K4953" s="5">
        <f t="shared" si="76"/>
        <v>7350.07</v>
      </c>
    </row>
    <row r="4954" spans="1:11" x14ac:dyDescent="0.25">
      <c r="A4954" s="4" t="s">
        <v>7269</v>
      </c>
      <c r="B4954" s="4" t="s">
        <v>7210</v>
      </c>
      <c r="C4954" s="4" t="s">
        <v>6925</v>
      </c>
      <c r="D4954" s="12" t="s">
        <v>7278</v>
      </c>
      <c r="E4954" s="4" t="s">
        <v>6868</v>
      </c>
      <c r="F4954" s="4" t="s">
        <v>7205</v>
      </c>
      <c r="G4954" s="4" t="s">
        <v>7194</v>
      </c>
      <c r="H4954" s="10">
        <v>44862</v>
      </c>
      <c r="I4954" s="5">
        <v>7840</v>
      </c>
      <c r="J4954" s="5">
        <v>-489.93</v>
      </c>
      <c r="K4954" s="5">
        <f t="shared" ref="K4954:K5017" si="77">+I4954+J4954</f>
        <v>7350.07</v>
      </c>
    </row>
    <row r="4955" spans="1:11" x14ac:dyDescent="0.25">
      <c r="A4955" s="4" t="s">
        <v>7269</v>
      </c>
      <c r="B4955" s="4" t="s">
        <v>7210</v>
      </c>
      <c r="C4955" s="4" t="s">
        <v>6926</v>
      </c>
      <c r="D4955" s="12" t="s">
        <v>7278</v>
      </c>
      <c r="E4955" s="4" t="s">
        <v>6868</v>
      </c>
      <c r="F4955" s="4" t="s">
        <v>7205</v>
      </c>
      <c r="G4955" s="4" t="s">
        <v>7194</v>
      </c>
      <c r="H4955" s="10">
        <v>44862</v>
      </c>
      <c r="I4955" s="5">
        <v>7840</v>
      </c>
      <c r="J4955" s="5">
        <v>-489.93</v>
      </c>
      <c r="K4955" s="5">
        <f t="shared" si="77"/>
        <v>7350.07</v>
      </c>
    </row>
    <row r="4956" spans="1:11" x14ac:dyDescent="0.25">
      <c r="A4956" s="4" t="s">
        <v>7269</v>
      </c>
      <c r="B4956" s="4" t="s">
        <v>7210</v>
      </c>
      <c r="C4956" s="4" t="s">
        <v>6927</v>
      </c>
      <c r="D4956" s="12" t="s">
        <v>7278</v>
      </c>
      <c r="E4956" s="4" t="s">
        <v>6868</v>
      </c>
      <c r="F4956" s="4" t="s">
        <v>7205</v>
      </c>
      <c r="G4956" s="4" t="s">
        <v>7194</v>
      </c>
      <c r="H4956" s="10">
        <v>44862</v>
      </c>
      <c r="I4956" s="5">
        <v>7840</v>
      </c>
      <c r="J4956" s="5">
        <v>-489.93</v>
      </c>
      <c r="K4956" s="5">
        <f t="shared" si="77"/>
        <v>7350.07</v>
      </c>
    </row>
    <row r="4957" spans="1:11" x14ac:dyDescent="0.25">
      <c r="A4957" s="4" t="s">
        <v>7269</v>
      </c>
      <c r="B4957" s="4" t="s">
        <v>7210</v>
      </c>
      <c r="C4957" s="4" t="s">
        <v>6928</v>
      </c>
      <c r="D4957" s="12" t="s">
        <v>7278</v>
      </c>
      <c r="E4957" s="4" t="s">
        <v>6868</v>
      </c>
      <c r="F4957" s="4" t="s">
        <v>7205</v>
      </c>
      <c r="G4957" s="4" t="s">
        <v>7192</v>
      </c>
      <c r="H4957" s="10">
        <v>44862</v>
      </c>
      <c r="I4957" s="5">
        <v>7840</v>
      </c>
      <c r="J4957" s="5">
        <v>-489.93</v>
      </c>
      <c r="K4957" s="5">
        <f t="shared" si="77"/>
        <v>7350.07</v>
      </c>
    </row>
    <row r="4958" spans="1:11" x14ac:dyDescent="0.25">
      <c r="A4958" s="4" t="s">
        <v>7269</v>
      </c>
      <c r="B4958" s="4" t="s">
        <v>7210</v>
      </c>
      <c r="C4958" s="4" t="s">
        <v>6929</v>
      </c>
      <c r="D4958" s="12" t="s">
        <v>7278</v>
      </c>
      <c r="E4958" s="4" t="s">
        <v>6868</v>
      </c>
      <c r="F4958" s="4" t="s">
        <v>7205</v>
      </c>
      <c r="G4958" s="4" t="s">
        <v>7186</v>
      </c>
      <c r="H4958" s="10">
        <v>44862</v>
      </c>
      <c r="I4958" s="5">
        <v>7840</v>
      </c>
      <c r="J4958" s="5">
        <v>-489.93</v>
      </c>
      <c r="K4958" s="5">
        <f t="shared" si="77"/>
        <v>7350.07</v>
      </c>
    </row>
    <row r="4959" spans="1:11" x14ac:dyDescent="0.25">
      <c r="A4959" s="4" t="s">
        <v>7269</v>
      </c>
      <c r="B4959" s="4" t="s">
        <v>7210</v>
      </c>
      <c r="C4959" s="4" t="s">
        <v>6930</v>
      </c>
      <c r="D4959" s="12" t="s">
        <v>7278</v>
      </c>
      <c r="E4959" s="4" t="s">
        <v>6868</v>
      </c>
      <c r="F4959" s="4" t="s">
        <v>7205</v>
      </c>
      <c r="G4959" s="4" t="s">
        <v>7192</v>
      </c>
      <c r="H4959" s="10">
        <v>44862</v>
      </c>
      <c r="I4959" s="5">
        <v>7840</v>
      </c>
      <c r="J4959" s="5">
        <v>-489.93</v>
      </c>
      <c r="K4959" s="5">
        <f t="shared" si="77"/>
        <v>7350.07</v>
      </c>
    </row>
    <row r="4960" spans="1:11" x14ac:dyDescent="0.25">
      <c r="A4960" s="4" t="s">
        <v>7269</v>
      </c>
      <c r="B4960" s="4" t="s">
        <v>7210</v>
      </c>
      <c r="C4960" s="4" t="s">
        <v>6931</v>
      </c>
      <c r="D4960" s="12" t="s">
        <v>7278</v>
      </c>
      <c r="E4960" s="4" t="s">
        <v>6868</v>
      </c>
      <c r="F4960" s="4" t="s">
        <v>7205</v>
      </c>
      <c r="G4960" s="4" t="s">
        <v>7194</v>
      </c>
      <c r="H4960" s="10">
        <v>44862</v>
      </c>
      <c r="I4960" s="5">
        <v>7840</v>
      </c>
      <c r="J4960" s="5">
        <v>-489.93</v>
      </c>
      <c r="K4960" s="5">
        <f t="shared" si="77"/>
        <v>7350.07</v>
      </c>
    </row>
    <row r="4961" spans="1:11" x14ac:dyDescent="0.25">
      <c r="A4961" s="4" t="s">
        <v>7269</v>
      </c>
      <c r="B4961" s="4" t="s">
        <v>7210</v>
      </c>
      <c r="C4961" s="4" t="s">
        <v>6932</v>
      </c>
      <c r="D4961" s="12" t="s">
        <v>7278</v>
      </c>
      <c r="E4961" s="4" t="s">
        <v>6868</v>
      </c>
      <c r="F4961" s="4" t="s">
        <v>7205</v>
      </c>
      <c r="G4961" s="4" t="s">
        <v>7185</v>
      </c>
      <c r="H4961" s="10">
        <v>44862</v>
      </c>
      <c r="I4961" s="5">
        <v>7840</v>
      </c>
      <c r="J4961" s="5">
        <v>-489.93</v>
      </c>
      <c r="K4961" s="5">
        <f t="shared" si="77"/>
        <v>7350.07</v>
      </c>
    </row>
    <row r="4962" spans="1:11" x14ac:dyDescent="0.25">
      <c r="A4962" s="4" t="s">
        <v>7269</v>
      </c>
      <c r="B4962" s="4" t="s">
        <v>7210</v>
      </c>
      <c r="C4962" s="4" t="s">
        <v>6933</v>
      </c>
      <c r="D4962" s="12" t="s">
        <v>7278</v>
      </c>
      <c r="E4962" s="4" t="s">
        <v>6868</v>
      </c>
      <c r="F4962" s="4" t="s">
        <v>7205</v>
      </c>
      <c r="G4962" s="4" t="s">
        <v>7175</v>
      </c>
      <c r="H4962" s="10">
        <v>44862</v>
      </c>
      <c r="I4962" s="5">
        <v>7840</v>
      </c>
      <c r="J4962" s="5">
        <v>-489.93</v>
      </c>
      <c r="K4962" s="5">
        <f t="shared" si="77"/>
        <v>7350.07</v>
      </c>
    </row>
    <row r="4963" spans="1:11" x14ac:dyDescent="0.25">
      <c r="A4963" s="4" t="s">
        <v>7269</v>
      </c>
      <c r="B4963" s="4" t="s">
        <v>7210</v>
      </c>
      <c r="C4963" s="4" t="s">
        <v>6934</v>
      </c>
      <c r="D4963" s="12" t="s">
        <v>7278</v>
      </c>
      <c r="E4963" s="4" t="s">
        <v>6868</v>
      </c>
      <c r="F4963" s="4" t="s">
        <v>7205</v>
      </c>
      <c r="G4963" s="4" t="s">
        <v>7175</v>
      </c>
      <c r="H4963" s="10">
        <v>44862</v>
      </c>
      <c r="I4963" s="5">
        <v>7840</v>
      </c>
      <c r="J4963" s="5">
        <v>-489.93</v>
      </c>
      <c r="K4963" s="5">
        <f t="shared" si="77"/>
        <v>7350.07</v>
      </c>
    </row>
    <row r="4964" spans="1:11" x14ac:dyDescent="0.25">
      <c r="A4964" s="4" t="s">
        <v>7269</v>
      </c>
      <c r="B4964" s="4" t="s">
        <v>7210</v>
      </c>
      <c r="C4964" s="4" t="s">
        <v>6935</v>
      </c>
      <c r="D4964" s="12" t="s">
        <v>7278</v>
      </c>
      <c r="E4964" s="4" t="s">
        <v>6868</v>
      </c>
      <c r="F4964" s="4" t="s">
        <v>7205</v>
      </c>
      <c r="G4964" s="4" t="s">
        <v>7175</v>
      </c>
      <c r="H4964" s="10">
        <v>44862</v>
      </c>
      <c r="I4964" s="5">
        <v>7840</v>
      </c>
      <c r="J4964" s="5">
        <v>-489.93</v>
      </c>
      <c r="K4964" s="5">
        <f t="shared" si="77"/>
        <v>7350.07</v>
      </c>
    </row>
    <row r="4965" spans="1:11" x14ac:dyDescent="0.25">
      <c r="A4965" s="4" t="s">
        <v>7269</v>
      </c>
      <c r="B4965" s="4" t="s">
        <v>7210</v>
      </c>
      <c r="C4965" s="4" t="s">
        <v>6936</v>
      </c>
      <c r="D4965" s="12" t="s">
        <v>7278</v>
      </c>
      <c r="E4965" s="4" t="s">
        <v>6868</v>
      </c>
      <c r="F4965" s="4" t="s">
        <v>7205</v>
      </c>
      <c r="G4965" s="4" t="s">
        <v>7175</v>
      </c>
      <c r="H4965" s="10">
        <v>44862</v>
      </c>
      <c r="I4965" s="5">
        <v>7840</v>
      </c>
      <c r="J4965" s="5">
        <v>-489.93</v>
      </c>
      <c r="K4965" s="5">
        <f t="shared" si="77"/>
        <v>7350.07</v>
      </c>
    </row>
    <row r="4966" spans="1:11" x14ac:dyDescent="0.25">
      <c r="A4966" s="4" t="s">
        <v>7269</v>
      </c>
      <c r="B4966" s="4" t="s">
        <v>7210</v>
      </c>
      <c r="C4966" s="4" t="s">
        <v>6937</v>
      </c>
      <c r="D4966" s="12" t="s">
        <v>7278</v>
      </c>
      <c r="E4966" s="4" t="s">
        <v>6868</v>
      </c>
      <c r="F4966" s="4" t="s">
        <v>7205</v>
      </c>
      <c r="G4966" s="4" t="s">
        <v>7192</v>
      </c>
      <c r="H4966" s="10">
        <v>44862</v>
      </c>
      <c r="I4966" s="5">
        <v>7840</v>
      </c>
      <c r="J4966" s="5">
        <v>-489.93</v>
      </c>
      <c r="K4966" s="5">
        <f t="shared" si="77"/>
        <v>7350.07</v>
      </c>
    </row>
    <row r="4967" spans="1:11" x14ac:dyDescent="0.25">
      <c r="A4967" s="4" t="s">
        <v>7269</v>
      </c>
      <c r="B4967" s="4" t="s">
        <v>7210</v>
      </c>
      <c r="C4967" s="4" t="s">
        <v>6938</v>
      </c>
      <c r="D4967" s="12" t="s">
        <v>7278</v>
      </c>
      <c r="E4967" s="4" t="s">
        <v>6868</v>
      </c>
      <c r="F4967" s="4" t="s">
        <v>7205</v>
      </c>
      <c r="G4967" s="4" t="s">
        <v>7187</v>
      </c>
      <c r="H4967" s="10">
        <v>44862</v>
      </c>
      <c r="I4967" s="5">
        <v>7840</v>
      </c>
      <c r="J4967" s="5">
        <v>-489.93</v>
      </c>
      <c r="K4967" s="5">
        <f t="shared" si="77"/>
        <v>7350.07</v>
      </c>
    </row>
    <row r="4968" spans="1:11" x14ac:dyDescent="0.25">
      <c r="A4968" s="4" t="s">
        <v>7269</v>
      </c>
      <c r="B4968" s="4" t="s">
        <v>7210</v>
      </c>
      <c r="C4968" s="4" t="s">
        <v>6939</v>
      </c>
      <c r="D4968" s="12" t="s">
        <v>7278</v>
      </c>
      <c r="E4968" s="4" t="s">
        <v>6868</v>
      </c>
      <c r="F4968" s="4" t="s">
        <v>7205</v>
      </c>
      <c r="G4968" s="4" t="s">
        <v>7192</v>
      </c>
      <c r="H4968" s="10">
        <v>44862</v>
      </c>
      <c r="I4968" s="5">
        <v>7840</v>
      </c>
      <c r="J4968" s="5">
        <v>-489.93</v>
      </c>
      <c r="K4968" s="5">
        <f t="shared" si="77"/>
        <v>7350.07</v>
      </c>
    </row>
    <row r="4969" spans="1:11" x14ac:dyDescent="0.25">
      <c r="A4969" s="4" t="s">
        <v>7269</v>
      </c>
      <c r="B4969" s="4" t="s">
        <v>7210</v>
      </c>
      <c r="C4969" s="4" t="s">
        <v>6940</v>
      </c>
      <c r="D4969" s="12" t="s">
        <v>7278</v>
      </c>
      <c r="E4969" s="4" t="s">
        <v>6868</v>
      </c>
      <c r="F4969" s="4" t="s">
        <v>7205</v>
      </c>
      <c r="G4969" s="4" t="s">
        <v>7168</v>
      </c>
      <c r="H4969" s="10">
        <v>44862</v>
      </c>
      <c r="I4969" s="5">
        <v>7840</v>
      </c>
      <c r="J4969" s="5">
        <v>-489.93</v>
      </c>
      <c r="K4969" s="5">
        <f t="shared" si="77"/>
        <v>7350.07</v>
      </c>
    </row>
    <row r="4970" spans="1:11" x14ac:dyDescent="0.25">
      <c r="A4970" s="4" t="s">
        <v>7269</v>
      </c>
      <c r="B4970" s="4" t="s">
        <v>7210</v>
      </c>
      <c r="C4970" s="4" t="s">
        <v>6941</v>
      </c>
      <c r="D4970" s="12" t="s">
        <v>7278</v>
      </c>
      <c r="E4970" s="4" t="s">
        <v>6868</v>
      </c>
      <c r="F4970" s="4" t="s">
        <v>7205</v>
      </c>
      <c r="G4970" s="4" t="s">
        <v>7192</v>
      </c>
      <c r="H4970" s="10">
        <v>44862</v>
      </c>
      <c r="I4970" s="5">
        <v>7840</v>
      </c>
      <c r="J4970" s="5">
        <v>-489.93</v>
      </c>
      <c r="K4970" s="5">
        <f t="shared" si="77"/>
        <v>7350.07</v>
      </c>
    </row>
    <row r="4971" spans="1:11" x14ac:dyDescent="0.25">
      <c r="A4971" s="4" t="s">
        <v>7269</v>
      </c>
      <c r="B4971" s="4" t="s">
        <v>7210</v>
      </c>
      <c r="C4971" s="4" t="s">
        <v>6942</v>
      </c>
      <c r="D4971" s="12" t="s">
        <v>7278</v>
      </c>
      <c r="E4971" s="4" t="s">
        <v>6868</v>
      </c>
      <c r="F4971" s="4" t="s">
        <v>7205</v>
      </c>
      <c r="G4971" s="4" t="s">
        <v>7175</v>
      </c>
      <c r="H4971" s="10">
        <v>44862</v>
      </c>
      <c r="I4971" s="5">
        <v>7840</v>
      </c>
      <c r="J4971" s="5">
        <v>-489.93</v>
      </c>
      <c r="K4971" s="5">
        <f t="shared" si="77"/>
        <v>7350.07</v>
      </c>
    </row>
    <row r="4972" spans="1:11" x14ac:dyDescent="0.25">
      <c r="A4972" s="4" t="s">
        <v>7269</v>
      </c>
      <c r="B4972" s="4" t="s">
        <v>7210</v>
      </c>
      <c r="C4972" s="4" t="s">
        <v>6943</v>
      </c>
      <c r="D4972" s="12" t="s">
        <v>7278</v>
      </c>
      <c r="E4972" s="4" t="s">
        <v>6868</v>
      </c>
      <c r="F4972" s="4" t="s">
        <v>7205</v>
      </c>
      <c r="G4972" s="4" t="s">
        <v>7185</v>
      </c>
      <c r="H4972" s="10">
        <v>44862</v>
      </c>
      <c r="I4972" s="5">
        <v>7840</v>
      </c>
      <c r="J4972" s="5">
        <v>-489.93</v>
      </c>
      <c r="K4972" s="5">
        <f t="shared" si="77"/>
        <v>7350.07</v>
      </c>
    </row>
    <row r="4973" spans="1:11" x14ac:dyDescent="0.25">
      <c r="A4973" s="4" t="s">
        <v>7269</v>
      </c>
      <c r="B4973" s="4" t="s">
        <v>7210</v>
      </c>
      <c r="C4973" s="4" t="s">
        <v>6944</v>
      </c>
      <c r="D4973" s="12" t="s">
        <v>7278</v>
      </c>
      <c r="E4973" s="4" t="s">
        <v>6868</v>
      </c>
      <c r="F4973" s="4" t="s">
        <v>7205</v>
      </c>
      <c r="G4973" s="4" t="s">
        <v>7186</v>
      </c>
      <c r="H4973" s="10">
        <v>44862</v>
      </c>
      <c r="I4973" s="5">
        <v>7840</v>
      </c>
      <c r="J4973" s="5">
        <v>-489.93</v>
      </c>
      <c r="K4973" s="5">
        <f t="shared" si="77"/>
        <v>7350.07</v>
      </c>
    </row>
    <row r="4974" spans="1:11" x14ac:dyDescent="0.25">
      <c r="A4974" s="4" t="s">
        <v>7269</v>
      </c>
      <c r="B4974" s="4" t="s">
        <v>7210</v>
      </c>
      <c r="C4974" s="4" t="s">
        <v>6945</v>
      </c>
      <c r="D4974" s="12" t="s">
        <v>7278</v>
      </c>
      <c r="E4974" s="4" t="s">
        <v>6868</v>
      </c>
      <c r="F4974" s="4" t="s">
        <v>7205</v>
      </c>
      <c r="G4974" s="4" t="s">
        <v>7178</v>
      </c>
      <c r="H4974" s="10">
        <v>44862</v>
      </c>
      <c r="I4974" s="5">
        <v>7840</v>
      </c>
      <c r="J4974" s="5">
        <v>-489.93</v>
      </c>
      <c r="K4974" s="5">
        <f t="shared" si="77"/>
        <v>7350.07</v>
      </c>
    </row>
    <row r="4975" spans="1:11" x14ac:dyDescent="0.25">
      <c r="A4975" s="4" t="s">
        <v>7269</v>
      </c>
      <c r="B4975" s="4" t="s">
        <v>7210</v>
      </c>
      <c r="C4975" s="4" t="s">
        <v>6946</v>
      </c>
      <c r="D4975" s="12" t="s">
        <v>7278</v>
      </c>
      <c r="E4975" s="4" t="s">
        <v>6868</v>
      </c>
      <c r="F4975" s="4" t="s">
        <v>7205</v>
      </c>
      <c r="G4975" s="4" t="s">
        <v>7192</v>
      </c>
      <c r="H4975" s="10">
        <v>44862</v>
      </c>
      <c r="I4975" s="5">
        <v>7840</v>
      </c>
      <c r="J4975" s="5">
        <v>-489.93</v>
      </c>
      <c r="K4975" s="5">
        <f t="shared" si="77"/>
        <v>7350.07</v>
      </c>
    </row>
    <row r="4976" spans="1:11" x14ac:dyDescent="0.25">
      <c r="A4976" s="4" t="s">
        <v>7269</v>
      </c>
      <c r="B4976" s="4" t="s">
        <v>7210</v>
      </c>
      <c r="C4976" s="4" t="s">
        <v>6947</v>
      </c>
      <c r="D4976" s="12" t="s">
        <v>7278</v>
      </c>
      <c r="E4976" s="4" t="s">
        <v>6868</v>
      </c>
      <c r="F4976" s="4" t="s">
        <v>7205</v>
      </c>
      <c r="G4976" s="4" t="s">
        <v>7186</v>
      </c>
      <c r="H4976" s="10">
        <v>44862</v>
      </c>
      <c r="I4976" s="5">
        <v>7840</v>
      </c>
      <c r="J4976" s="5">
        <v>-489.93</v>
      </c>
      <c r="K4976" s="5">
        <f t="shared" si="77"/>
        <v>7350.07</v>
      </c>
    </row>
    <row r="4977" spans="1:11" x14ac:dyDescent="0.25">
      <c r="A4977" s="4" t="s">
        <v>7269</v>
      </c>
      <c r="B4977" s="4" t="s">
        <v>7210</v>
      </c>
      <c r="C4977" s="4" t="s">
        <v>6948</v>
      </c>
      <c r="D4977" s="12" t="s">
        <v>7278</v>
      </c>
      <c r="E4977" s="4" t="s">
        <v>6868</v>
      </c>
      <c r="F4977" s="4" t="s">
        <v>7205</v>
      </c>
      <c r="G4977" s="4" t="s">
        <v>7185</v>
      </c>
      <c r="H4977" s="10">
        <v>44862</v>
      </c>
      <c r="I4977" s="5">
        <v>7840</v>
      </c>
      <c r="J4977" s="5">
        <v>-489.93</v>
      </c>
      <c r="K4977" s="5">
        <f t="shared" si="77"/>
        <v>7350.07</v>
      </c>
    </row>
    <row r="4978" spans="1:11" x14ac:dyDescent="0.25">
      <c r="A4978" s="4" t="s">
        <v>7269</v>
      </c>
      <c r="B4978" s="4" t="s">
        <v>7210</v>
      </c>
      <c r="C4978" s="4" t="s">
        <v>6949</v>
      </c>
      <c r="D4978" s="12" t="s">
        <v>7278</v>
      </c>
      <c r="E4978" s="4" t="s">
        <v>6868</v>
      </c>
      <c r="F4978" s="4" t="s">
        <v>7205</v>
      </c>
      <c r="G4978" s="4" t="s">
        <v>7185</v>
      </c>
      <c r="H4978" s="10">
        <v>44862</v>
      </c>
      <c r="I4978" s="5">
        <v>7840</v>
      </c>
      <c r="J4978" s="5">
        <v>-489.93</v>
      </c>
      <c r="K4978" s="5">
        <f t="shared" si="77"/>
        <v>7350.07</v>
      </c>
    </row>
    <row r="4979" spans="1:11" x14ac:dyDescent="0.25">
      <c r="A4979" s="4" t="s">
        <v>7269</v>
      </c>
      <c r="B4979" s="4" t="s">
        <v>7210</v>
      </c>
      <c r="C4979" s="4" t="s">
        <v>6950</v>
      </c>
      <c r="D4979" s="12" t="s">
        <v>7278</v>
      </c>
      <c r="E4979" s="4" t="s">
        <v>6868</v>
      </c>
      <c r="F4979" s="4" t="s">
        <v>7205</v>
      </c>
      <c r="G4979" s="4" t="s">
        <v>7186</v>
      </c>
      <c r="H4979" s="10">
        <v>44862</v>
      </c>
      <c r="I4979" s="5">
        <v>7840</v>
      </c>
      <c r="J4979" s="5">
        <v>-489.93</v>
      </c>
      <c r="K4979" s="5">
        <f t="shared" si="77"/>
        <v>7350.07</v>
      </c>
    </row>
    <row r="4980" spans="1:11" x14ac:dyDescent="0.25">
      <c r="A4980" s="4" t="s">
        <v>7269</v>
      </c>
      <c r="B4980" s="4" t="s">
        <v>7210</v>
      </c>
      <c r="C4980" s="4" t="s">
        <v>6951</v>
      </c>
      <c r="D4980" s="12" t="s">
        <v>7278</v>
      </c>
      <c r="E4980" s="4" t="s">
        <v>6868</v>
      </c>
      <c r="F4980" s="4" t="s">
        <v>7205</v>
      </c>
      <c r="G4980" s="4" t="s">
        <v>7185</v>
      </c>
      <c r="H4980" s="10">
        <v>44862</v>
      </c>
      <c r="I4980" s="5">
        <v>7840</v>
      </c>
      <c r="J4980" s="5">
        <v>-489.93</v>
      </c>
      <c r="K4980" s="5">
        <f t="shared" si="77"/>
        <v>7350.07</v>
      </c>
    </row>
    <row r="4981" spans="1:11" x14ac:dyDescent="0.25">
      <c r="A4981" s="4" t="s">
        <v>7269</v>
      </c>
      <c r="B4981" s="4" t="s">
        <v>7210</v>
      </c>
      <c r="C4981" s="4" t="s">
        <v>6952</v>
      </c>
      <c r="D4981" s="12" t="s">
        <v>7278</v>
      </c>
      <c r="E4981" s="4" t="s">
        <v>6868</v>
      </c>
      <c r="F4981" s="4" t="s">
        <v>7205</v>
      </c>
      <c r="G4981" s="4" t="s">
        <v>7185</v>
      </c>
      <c r="H4981" s="10">
        <v>44862</v>
      </c>
      <c r="I4981" s="5">
        <v>7840</v>
      </c>
      <c r="J4981" s="5">
        <v>-489.93</v>
      </c>
      <c r="K4981" s="5">
        <f t="shared" si="77"/>
        <v>7350.07</v>
      </c>
    </row>
    <row r="4982" spans="1:11" x14ac:dyDescent="0.25">
      <c r="A4982" s="4" t="s">
        <v>7269</v>
      </c>
      <c r="B4982" s="4" t="s">
        <v>7209</v>
      </c>
      <c r="C4982" s="4" t="s">
        <v>6953</v>
      </c>
      <c r="D4982" s="12" t="s">
        <v>7278</v>
      </c>
      <c r="E4982" s="4" t="s">
        <v>6808</v>
      </c>
      <c r="F4982" s="4" t="s">
        <v>7204</v>
      </c>
      <c r="G4982" s="4" t="s">
        <v>7167</v>
      </c>
      <c r="H4982" s="10">
        <v>44862</v>
      </c>
      <c r="I4982" s="5">
        <v>19040</v>
      </c>
      <c r="J4982" s="5">
        <v>-1189.95</v>
      </c>
      <c r="K4982" s="5">
        <f t="shared" si="77"/>
        <v>17850.05</v>
      </c>
    </row>
    <row r="4983" spans="1:11" x14ac:dyDescent="0.25">
      <c r="A4983" s="4" t="s">
        <v>7269</v>
      </c>
      <c r="B4983" s="4" t="s">
        <v>7209</v>
      </c>
      <c r="C4983" s="4" t="s">
        <v>6954</v>
      </c>
      <c r="D4983" s="12" t="s">
        <v>7278</v>
      </c>
      <c r="E4983" s="4" t="s">
        <v>6808</v>
      </c>
      <c r="F4983" s="4" t="s">
        <v>7204</v>
      </c>
      <c r="G4983" s="4" t="s">
        <v>7167</v>
      </c>
      <c r="H4983" s="10">
        <v>44862</v>
      </c>
      <c r="I4983" s="5">
        <v>19040</v>
      </c>
      <c r="J4983" s="5">
        <v>-1189.95</v>
      </c>
      <c r="K4983" s="5">
        <f t="shared" si="77"/>
        <v>17850.05</v>
      </c>
    </row>
    <row r="4984" spans="1:11" x14ac:dyDescent="0.25">
      <c r="A4984" s="4" t="s">
        <v>7269</v>
      </c>
      <c r="B4984" s="4" t="s">
        <v>7209</v>
      </c>
      <c r="C4984" s="4" t="s">
        <v>6955</v>
      </c>
      <c r="D4984" s="12" t="s">
        <v>7278</v>
      </c>
      <c r="E4984" s="4" t="s">
        <v>6810</v>
      </c>
      <c r="F4984" s="4" t="s">
        <v>7204</v>
      </c>
      <c r="G4984" s="4" t="s">
        <v>7200</v>
      </c>
      <c r="H4984" s="10">
        <v>44862</v>
      </c>
      <c r="I4984" s="5">
        <v>10280</v>
      </c>
      <c r="J4984" s="5">
        <v>-642.45000000000005</v>
      </c>
      <c r="K4984" s="5">
        <f t="shared" si="77"/>
        <v>9637.5499999999993</v>
      </c>
    </row>
    <row r="4985" spans="1:11" x14ac:dyDescent="0.25">
      <c r="A4985" s="4" t="s">
        <v>7269</v>
      </c>
      <c r="B4985" s="4" t="s">
        <v>7209</v>
      </c>
      <c r="C4985" s="4" t="s">
        <v>6956</v>
      </c>
      <c r="D4985" s="12" t="s">
        <v>7278</v>
      </c>
      <c r="E4985" s="4" t="s">
        <v>6810</v>
      </c>
      <c r="F4985" s="4" t="s">
        <v>7202</v>
      </c>
      <c r="G4985" s="4" t="s">
        <v>7177</v>
      </c>
      <c r="H4985" s="10">
        <v>44862</v>
      </c>
      <c r="I4985" s="5">
        <v>10280</v>
      </c>
      <c r="J4985" s="5">
        <v>-642.45000000000005</v>
      </c>
      <c r="K4985" s="5">
        <f t="shared" si="77"/>
        <v>9637.5499999999993</v>
      </c>
    </row>
    <row r="4986" spans="1:11" x14ac:dyDescent="0.25">
      <c r="A4986" s="4" t="s">
        <v>7269</v>
      </c>
      <c r="B4986" s="4" t="s">
        <v>7209</v>
      </c>
      <c r="C4986" s="4" t="s">
        <v>6957</v>
      </c>
      <c r="D4986" s="12" t="s">
        <v>7278</v>
      </c>
      <c r="E4986" s="4" t="s">
        <v>6810</v>
      </c>
      <c r="F4986" s="4" t="s">
        <v>7202</v>
      </c>
      <c r="G4986" s="4" t="s">
        <v>7177</v>
      </c>
      <c r="H4986" s="10">
        <v>44862</v>
      </c>
      <c r="I4986" s="5">
        <v>10280</v>
      </c>
      <c r="J4986" s="5">
        <v>-642.45000000000005</v>
      </c>
      <c r="K4986" s="5">
        <f t="shared" si="77"/>
        <v>9637.5499999999993</v>
      </c>
    </row>
    <row r="4987" spans="1:11" x14ac:dyDescent="0.25">
      <c r="A4987" s="4" t="s">
        <v>7269</v>
      </c>
      <c r="B4987" s="4" t="s">
        <v>7209</v>
      </c>
      <c r="C4987" s="4" t="s">
        <v>6958</v>
      </c>
      <c r="D4987" s="12" t="s">
        <v>7278</v>
      </c>
      <c r="E4987" s="4" t="s">
        <v>6810</v>
      </c>
      <c r="F4987" s="4" t="s">
        <v>7203</v>
      </c>
      <c r="G4987" s="4" t="s">
        <v>7177</v>
      </c>
      <c r="H4987" s="10">
        <v>44862</v>
      </c>
      <c r="I4987" s="5">
        <v>10280</v>
      </c>
      <c r="J4987" s="5">
        <v>-642.45000000000005</v>
      </c>
      <c r="K4987" s="5">
        <f t="shared" si="77"/>
        <v>9637.5499999999993</v>
      </c>
    </row>
    <row r="4988" spans="1:11" x14ac:dyDescent="0.25">
      <c r="A4988" s="4" t="s">
        <v>7269</v>
      </c>
      <c r="B4988" s="4" t="s">
        <v>7209</v>
      </c>
      <c r="C4988" s="4" t="s">
        <v>6959</v>
      </c>
      <c r="D4988" s="12" t="s">
        <v>7278</v>
      </c>
      <c r="E4988" s="4" t="s">
        <v>6810</v>
      </c>
      <c r="F4988" s="4" t="s">
        <v>7204</v>
      </c>
      <c r="G4988" s="4" t="s">
        <v>7167</v>
      </c>
      <c r="H4988" s="10">
        <v>44862</v>
      </c>
      <c r="I4988" s="5">
        <v>10280</v>
      </c>
      <c r="J4988" s="5">
        <v>-642.45000000000005</v>
      </c>
      <c r="K4988" s="5">
        <f t="shared" si="77"/>
        <v>9637.5499999999993</v>
      </c>
    </row>
    <row r="4989" spans="1:11" x14ac:dyDescent="0.25">
      <c r="A4989" s="4" t="s">
        <v>7269</v>
      </c>
      <c r="B4989" s="4" t="s">
        <v>7209</v>
      </c>
      <c r="C4989" s="4" t="s">
        <v>6960</v>
      </c>
      <c r="D4989" s="12" t="s">
        <v>7278</v>
      </c>
      <c r="E4989" s="4" t="s">
        <v>6810</v>
      </c>
      <c r="F4989" s="4" t="s">
        <v>7202</v>
      </c>
      <c r="G4989" s="4" t="s">
        <v>7177</v>
      </c>
      <c r="H4989" s="10">
        <v>44862</v>
      </c>
      <c r="I4989" s="5">
        <v>10280</v>
      </c>
      <c r="J4989" s="5">
        <v>-642.45000000000005</v>
      </c>
      <c r="K4989" s="5">
        <f t="shared" si="77"/>
        <v>9637.5499999999993</v>
      </c>
    </row>
    <row r="4990" spans="1:11" x14ac:dyDescent="0.25">
      <c r="A4990" s="4" t="s">
        <v>7269</v>
      </c>
      <c r="B4990" s="4" t="s">
        <v>7209</v>
      </c>
      <c r="C4990" s="4" t="s">
        <v>6961</v>
      </c>
      <c r="D4990" s="12" t="s">
        <v>7278</v>
      </c>
      <c r="E4990" s="4" t="s">
        <v>6810</v>
      </c>
      <c r="F4990" s="4" t="s">
        <v>7205</v>
      </c>
      <c r="G4990" s="4" t="s">
        <v>7183</v>
      </c>
      <c r="H4990" s="10">
        <v>44862</v>
      </c>
      <c r="I4990" s="5">
        <v>10280</v>
      </c>
      <c r="J4990" s="5">
        <v>-642.45000000000005</v>
      </c>
      <c r="K4990" s="5">
        <f t="shared" si="77"/>
        <v>9637.5499999999993</v>
      </c>
    </row>
    <row r="4991" spans="1:11" x14ac:dyDescent="0.25">
      <c r="A4991" s="4" t="s">
        <v>7269</v>
      </c>
      <c r="B4991" s="4" t="s">
        <v>7209</v>
      </c>
      <c r="C4991" s="4" t="s">
        <v>6962</v>
      </c>
      <c r="D4991" s="12" t="s">
        <v>7278</v>
      </c>
      <c r="E4991" s="4" t="s">
        <v>6810</v>
      </c>
      <c r="F4991" s="4" t="s">
        <v>7204</v>
      </c>
      <c r="G4991" s="4" t="s">
        <v>7167</v>
      </c>
      <c r="H4991" s="10">
        <v>44862</v>
      </c>
      <c r="I4991" s="5">
        <v>10280</v>
      </c>
      <c r="J4991" s="5">
        <v>-642.45000000000005</v>
      </c>
      <c r="K4991" s="5">
        <f t="shared" si="77"/>
        <v>9637.5499999999993</v>
      </c>
    </row>
    <row r="4992" spans="1:11" x14ac:dyDescent="0.25">
      <c r="A4992" s="4" t="s">
        <v>7269</v>
      </c>
      <c r="B4992" s="4" t="s">
        <v>7209</v>
      </c>
      <c r="C4992" s="4" t="s">
        <v>6963</v>
      </c>
      <c r="D4992" s="12" t="s">
        <v>7278</v>
      </c>
      <c r="E4992" s="4" t="s">
        <v>6810</v>
      </c>
      <c r="F4992" s="4" t="s">
        <v>7202</v>
      </c>
      <c r="G4992" s="4" t="s">
        <v>7177</v>
      </c>
      <c r="H4992" s="10">
        <v>44862</v>
      </c>
      <c r="I4992" s="5">
        <v>10280</v>
      </c>
      <c r="J4992" s="5">
        <v>-642.45000000000005</v>
      </c>
      <c r="K4992" s="5">
        <f t="shared" si="77"/>
        <v>9637.5499999999993</v>
      </c>
    </row>
    <row r="4993" spans="1:11" x14ac:dyDescent="0.25">
      <c r="A4993" s="4" t="s">
        <v>7269</v>
      </c>
      <c r="B4993" s="4" t="s">
        <v>7209</v>
      </c>
      <c r="C4993" s="4" t="s">
        <v>6964</v>
      </c>
      <c r="D4993" s="12" t="s">
        <v>7278</v>
      </c>
      <c r="E4993" s="4" t="s">
        <v>6810</v>
      </c>
      <c r="F4993" s="4" t="s">
        <v>7205</v>
      </c>
      <c r="G4993" s="4" t="s">
        <v>7184</v>
      </c>
      <c r="H4993" s="10">
        <v>44862</v>
      </c>
      <c r="I4993" s="5">
        <v>10280</v>
      </c>
      <c r="J4993" s="5">
        <v>-642.45000000000005</v>
      </c>
      <c r="K4993" s="5">
        <f t="shared" si="77"/>
        <v>9637.5499999999993</v>
      </c>
    </row>
    <row r="4994" spans="1:11" x14ac:dyDescent="0.25">
      <c r="A4994" s="4" t="s">
        <v>7269</v>
      </c>
      <c r="B4994" s="4" t="s">
        <v>7209</v>
      </c>
      <c r="C4994" s="4" t="s">
        <v>6965</v>
      </c>
      <c r="D4994" s="12" t="s">
        <v>7278</v>
      </c>
      <c r="E4994" s="4" t="s">
        <v>6810</v>
      </c>
      <c r="F4994" s="4" t="s">
        <v>7205</v>
      </c>
      <c r="G4994" s="4" t="s">
        <v>7183</v>
      </c>
      <c r="H4994" s="10">
        <v>44862</v>
      </c>
      <c r="I4994" s="5">
        <v>10280</v>
      </c>
      <c r="J4994" s="5">
        <v>-642.45000000000005</v>
      </c>
      <c r="K4994" s="5">
        <f t="shared" si="77"/>
        <v>9637.5499999999993</v>
      </c>
    </row>
    <row r="4995" spans="1:11" x14ac:dyDescent="0.25">
      <c r="A4995" s="4" t="s">
        <v>7269</v>
      </c>
      <c r="B4995" s="4" t="s">
        <v>7227</v>
      </c>
      <c r="C4995" s="4" t="s">
        <v>6966</v>
      </c>
      <c r="D4995" s="12" t="s">
        <v>7278</v>
      </c>
      <c r="E4995" s="4" t="s">
        <v>6967</v>
      </c>
      <c r="F4995" s="4" t="s">
        <v>7205</v>
      </c>
      <c r="G4995" s="4" t="s">
        <v>7167</v>
      </c>
      <c r="H4995" s="10">
        <v>44880</v>
      </c>
      <c r="I4995" s="5">
        <v>235473.97</v>
      </c>
      <c r="J4995" s="5">
        <v>-9811.42</v>
      </c>
      <c r="K4995" s="5">
        <f t="shared" si="77"/>
        <v>225662.55</v>
      </c>
    </row>
    <row r="4996" spans="1:11" x14ac:dyDescent="0.25">
      <c r="A4996" s="4" t="s">
        <v>7272</v>
      </c>
      <c r="B4996" s="4" t="s">
        <v>7242</v>
      </c>
      <c r="C4996" s="4" t="s">
        <v>6968</v>
      </c>
      <c r="D4996" s="12" t="s">
        <v>7278</v>
      </c>
      <c r="E4996" s="4" t="s">
        <v>6969</v>
      </c>
      <c r="F4996" s="4" t="s">
        <v>7205</v>
      </c>
      <c r="G4996" s="4" t="s">
        <v>7166</v>
      </c>
      <c r="H4996" s="10">
        <v>44922</v>
      </c>
      <c r="I4996" s="5">
        <v>171172.28</v>
      </c>
      <c r="J4996" s="5">
        <v>-3566.07</v>
      </c>
      <c r="K4996" s="5">
        <f t="shared" si="77"/>
        <v>167606.21</v>
      </c>
    </row>
    <row r="4997" spans="1:11" x14ac:dyDescent="0.25">
      <c r="A4997" s="4" t="s">
        <v>7272</v>
      </c>
      <c r="B4997" s="4" t="s">
        <v>7242</v>
      </c>
      <c r="C4997" s="4" t="s">
        <v>6970</v>
      </c>
      <c r="D4997" s="12" t="s">
        <v>7278</v>
      </c>
      <c r="E4997" s="4" t="s">
        <v>6971</v>
      </c>
      <c r="F4997" s="4" t="s">
        <v>7201</v>
      </c>
      <c r="G4997" s="4" t="s">
        <v>7176</v>
      </c>
      <c r="H4997" s="10">
        <v>44922</v>
      </c>
      <c r="I4997" s="5">
        <v>133089.46</v>
      </c>
      <c r="J4997" s="5">
        <v>-2772.68</v>
      </c>
      <c r="K4997" s="5">
        <f t="shared" si="77"/>
        <v>130316.78</v>
      </c>
    </row>
    <row r="4998" spans="1:11" x14ac:dyDescent="0.25">
      <c r="A4998" s="4" t="s">
        <v>7272</v>
      </c>
      <c r="B4998" s="4" t="s">
        <v>7242</v>
      </c>
      <c r="C4998" s="4" t="s">
        <v>6972</v>
      </c>
      <c r="D4998" s="12" t="s">
        <v>7278</v>
      </c>
      <c r="E4998" s="4" t="s">
        <v>6969</v>
      </c>
      <c r="F4998" s="4" t="s">
        <v>7205</v>
      </c>
      <c r="G4998" s="4" t="s">
        <v>7170</v>
      </c>
      <c r="H4998" s="10">
        <v>44924</v>
      </c>
      <c r="I4998" s="5">
        <v>171172.28</v>
      </c>
      <c r="J4998" s="5">
        <v>-3566.07</v>
      </c>
      <c r="K4998" s="5">
        <f t="shared" si="77"/>
        <v>167606.21</v>
      </c>
    </row>
    <row r="4999" spans="1:11" x14ac:dyDescent="0.25">
      <c r="A4999" s="4" t="s">
        <v>7272</v>
      </c>
      <c r="B4999" s="4" t="s">
        <v>7242</v>
      </c>
      <c r="C4999" s="4" t="s">
        <v>6973</v>
      </c>
      <c r="D4999" s="12" t="s">
        <v>7278</v>
      </c>
      <c r="E4999" s="4" t="s">
        <v>6971</v>
      </c>
      <c r="F4999" s="4" t="s">
        <v>7205</v>
      </c>
      <c r="G4999" s="4" t="s">
        <v>7192</v>
      </c>
      <c r="H4999" s="10">
        <v>44924</v>
      </c>
      <c r="I4999" s="5">
        <v>133089.46</v>
      </c>
      <c r="J4999" s="5">
        <v>-2772.68</v>
      </c>
      <c r="K4999" s="5">
        <f t="shared" si="77"/>
        <v>130316.78</v>
      </c>
    </row>
    <row r="5000" spans="1:11" x14ac:dyDescent="0.25">
      <c r="A5000" s="4" t="s">
        <v>7272</v>
      </c>
      <c r="B5000" s="4" t="s">
        <v>7231</v>
      </c>
      <c r="C5000" s="4" t="s">
        <v>6974</v>
      </c>
      <c r="D5000" s="12" t="s">
        <v>7278</v>
      </c>
      <c r="E5000" s="4" t="s">
        <v>6975</v>
      </c>
      <c r="F5000" s="4" t="s">
        <v>7205</v>
      </c>
      <c r="G5000" s="4" t="s">
        <v>7181</v>
      </c>
      <c r="H5000" s="10">
        <v>44888</v>
      </c>
      <c r="I5000" s="5">
        <v>81155.28</v>
      </c>
      <c r="J5000" s="5">
        <v>-3381.42</v>
      </c>
      <c r="K5000" s="5">
        <f t="shared" si="77"/>
        <v>77773.86</v>
      </c>
    </row>
    <row r="5001" spans="1:11" x14ac:dyDescent="0.25">
      <c r="A5001" s="4" t="s">
        <v>7269</v>
      </c>
      <c r="B5001" s="4" t="s">
        <v>7233</v>
      </c>
      <c r="C5001" s="4" t="s">
        <v>6976</v>
      </c>
      <c r="D5001" s="12" t="s">
        <v>7278</v>
      </c>
      <c r="E5001" s="4" t="s">
        <v>6977</v>
      </c>
      <c r="F5001" s="4" t="s">
        <v>7205</v>
      </c>
      <c r="G5001" s="4" t="s">
        <v>7181</v>
      </c>
      <c r="H5001" s="10">
        <v>44875</v>
      </c>
      <c r="I5001" s="5">
        <v>46306.67</v>
      </c>
      <c r="J5001" s="5">
        <v>-1929.4</v>
      </c>
      <c r="K5001" s="5">
        <f t="shared" si="77"/>
        <v>44377.27</v>
      </c>
    </row>
    <row r="5002" spans="1:11" x14ac:dyDescent="0.25">
      <c r="A5002" s="4" t="s">
        <v>7269</v>
      </c>
      <c r="B5002" s="4" t="s">
        <v>7233</v>
      </c>
      <c r="C5002" s="4" t="s">
        <v>6978</v>
      </c>
      <c r="D5002" s="12" t="s">
        <v>7278</v>
      </c>
      <c r="E5002" s="4" t="s">
        <v>6977</v>
      </c>
      <c r="F5002" s="4" t="s">
        <v>7205</v>
      </c>
      <c r="G5002" s="4" t="s">
        <v>7171</v>
      </c>
      <c r="H5002" s="10">
        <v>44875</v>
      </c>
      <c r="I5002" s="5">
        <v>46306.67</v>
      </c>
      <c r="J5002" s="5">
        <v>-1929.4</v>
      </c>
      <c r="K5002" s="5">
        <f t="shared" si="77"/>
        <v>44377.27</v>
      </c>
    </row>
    <row r="5003" spans="1:11" x14ac:dyDescent="0.25">
      <c r="A5003" s="4" t="s">
        <v>7269</v>
      </c>
      <c r="B5003" s="4" t="s">
        <v>7233</v>
      </c>
      <c r="C5003" s="4" t="s">
        <v>6979</v>
      </c>
      <c r="D5003" s="12" t="s">
        <v>7278</v>
      </c>
      <c r="E5003" s="4" t="s">
        <v>6977</v>
      </c>
      <c r="F5003" s="4" t="s">
        <v>7205</v>
      </c>
      <c r="G5003" s="4" t="s">
        <v>7192</v>
      </c>
      <c r="H5003" s="10">
        <v>44875</v>
      </c>
      <c r="I5003" s="5">
        <v>46306.67</v>
      </c>
      <c r="J5003" s="5">
        <v>-1929.4</v>
      </c>
      <c r="K5003" s="5">
        <f t="shared" si="77"/>
        <v>44377.27</v>
      </c>
    </row>
    <row r="5004" spans="1:11" x14ac:dyDescent="0.25">
      <c r="A5004" s="4" t="s">
        <v>7269</v>
      </c>
      <c r="B5004" s="4" t="s">
        <v>7233</v>
      </c>
      <c r="C5004" s="4" t="s">
        <v>6980</v>
      </c>
      <c r="D5004" s="12" t="s">
        <v>7278</v>
      </c>
      <c r="E5004" s="4" t="s">
        <v>6977</v>
      </c>
      <c r="F5004" s="4" t="s">
        <v>7205</v>
      </c>
      <c r="G5004" s="4" t="s">
        <v>7178</v>
      </c>
      <c r="H5004" s="10">
        <v>44875</v>
      </c>
      <c r="I5004" s="5">
        <v>46306.67</v>
      </c>
      <c r="J5004" s="5">
        <v>-1929.4</v>
      </c>
      <c r="K5004" s="5">
        <f t="shared" si="77"/>
        <v>44377.27</v>
      </c>
    </row>
    <row r="5005" spans="1:11" x14ac:dyDescent="0.25">
      <c r="A5005" s="4" t="s">
        <v>7269</v>
      </c>
      <c r="B5005" s="4" t="s">
        <v>7233</v>
      </c>
      <c r="C5005" s="4" t="s">
        <v>6981</v>
      </c>
      <c r="D5005" s="12" t="s">
        <v>7278</v>
      </c>
      <c r="E5005" s="4" t="s">
        <v>6977</v>
      </c>
      <c r="F5005" s="4" t="s">
        <v>7205</v>
      </c>
      <c r="G5005" s="4" t="s">
        <v>7181</v>
      </c>
      <c r="H5005" s="10">
        <v>44875</v>
      </c>
      <c r="I5005" s="5">
        <v>46306.67</v>
      </c>
      <c r="J5005" s="5">
        <v>-1929.4</v>
      </c>
      <c r="K5005" s="5">
        <f t="shared" si="77"/>
        <v>44377.27</v>
      </c>
    </row>
    <row r="5006" spans="1:11" x14ac:dyDescent="0.25">
      <c r="A5006" s="4" t="s">
        <v>7269</v>
      </c>
      <c r="B5006" s="4" t="s">
        <v>7233</v>
      </c>
      <c r="C5006" s="4" t="s">
        <v>6982</v>
      </c>
      <c r="D5006" s="12" t="s">
        <v>7278</v>
      </c>
      <c r="E5006" s="4" t="s">
        <v>6977</v>
      </c>
      <c r="F5006" s="4" t="s">
        <v>7205</v>
      </c>
      <c r="G5006" s="4" t="s">
        <v>7181</v>
      </c>
      <c r="H5006" s="10">
        <v>44875</v>
      </c>
      <c r="I5006" s="5">
        <v>46306.67</v>
      </c>
      <c r="J5006" s="5">
        <v>-1929.4</v>
      </c>
      <c r="K5006" s="5">
        <f t="shared" si="77"/>
        <v>44377.27</v>
      </c>
    </row>
    <row r="5007" spans="1:11" x14ac:dyDescent="0.25">
      <c r="A5007" s="4" t="s">
        <v>7269</v>
      </c>
      <c r="B5007" s="4" t="s">
        <v>7233</v>
      </c>
      <c r="C5007" s="4" t="s">
        <v>6983</v>
      </c>
      <c r="D5007" s="12" t="s">
        <v>7278</v>
      </c>
      <c r="E5007" s="4" t="s">
        <v>6977</v>
      </c>
      <c r="F5007" s="4" t="s">
        <v>7205</v>
      </c>
      <c r="G5007" s="4" t="s">
        <v>7181</v>
      </c>
      <c r="H5007" s="10">
        <v>44875</v>
      </c>
      <c r="I5007" s="5">
        <v>46306.67</v>
      </c>
      <c r="J5007" s="5">
        <v>-1929.4</v>
      </c>
      <c r="K5007" s="5">
        <f t="shared" si="77"/>
        <v>44377.27</v>
      </c>
    </row>
    <row r="5008" spans="1:11" x14ac:dyDescent="0.25">
      <c r="A5008" s="4" t="s">
        <v>7269</v>
      </c>
      <c r="B5008" s="4" t="s">
        <v>7233</v>
      </c>
      <c r="C5008" s="4" t="s">
        <v>6984</v>
      </c>
      <c r="D5008" s="12" t="s">
        <v>7278</v>
      </c>
      <c r="E5008" s="4" t="s">
        <v>6977</v>
      </c>
      <c r="F5008" s="4" t="s">
        <v>7205</v>
      </c>
      <c r="G5008" s="4" t="s">
        <v>7181</v>
      </c>
      <c r="H5008" s="10">
        <v>44875</v>
      </c>
      <c r="I5008" s="5">
        <v>46306.67</v>
      </c>
      <c r="J5008" s="5">
        <v>-1929.4</v>
      </c>
      <c r="K5008" s="5">
        <f t="shared" si="77"/>
        <v>44377.27</v>
      </c>
    </row>
    <row r="5009" spans="1:11" x14ac:dyDescent="0.25">
      <c r="A5009" s="4" t="s">
        <v>7269</v>
      </c>
      <c r="B5009" s="4" t="s">
        <v>7233</v>
      </c>
      <c r="C5009" s="4" t="s">
        <v>6985</v>
      </c>
      <c r="D5009" s="12" t="s">
        <v>7278</v>
      </c>
      <c r="E5009" s="4" t="s">
        <v>6977</v>
      </c>
      <c r="F5009" s="4" t="s">
        <v>7205</v>
      </c>
      <c r="G5009" s="4" t="s">
        <v>7181</v>
      </c>
      <c r="H5009" s="10">
        <v>44875</v>
      </c>
      <c r="I5009" s="5">
        <v>46306.67</v>
      </c>
      <c r="J5009" s="5">
        <v>-1929.4</v>
      </c>
      <c r="K5009" s="5">
        <f t="shared" si="77"/>
        <v>44377.27</v>
      </c>
    </row>
    <row r="5010" spans="1:11" x14ac:dyDescent="0.25">
      <c r="A5010" s="4" t="s">
        <v>7269</v>
      </c>
      <c r="B5010" s="4" t="s">
        <v>7233</v>
      </c>
      <c r="C5010" s="4" t="s">
        <v>6986</v>
      </c>
      <c r="D5010" s="12" t="s">
        <v>7278</v>
      </c>
      <c r="E5010" s="4" t="s">
        <v>6977</v>
      </c>
      <c r="F5010" s="4" t="s">
        <v>7205</v>
      </c>
      <c r="G5010" s="4" t="s">
        <v>7181</v>
      </c>
      <c r="H5010" s="10">
        <v>44875</v>
      </c>
      <c r="I5010" s="5">
        <v>46306.67</v>
      </c>
      <c r="J5010" s="5">
        <v>-1929.4</v>
      </c>
      <c r="K5010" s="5">
        <f t="shared" si="77"/>
        <v>44377.27</v>
      </c>
    </row>
    <row r="5011" spans="1:11" x14ac:dyDescent="0.25">
      <c r="A5011" s="4" t="s">
        <v>7269</v>
      </c>
      <c r="B5011" s="4" t="s">
        <v>7233</v>
      </c>
      <c r="C5011" s="4" t="s">
        <v>6987</v>
      </c>
      <c r="D5011" s="12" t="s">
        <v>7278</v>
      </c>
      <c r="E5011" s="4" t="s">
        <v>6977</v>
      </c>
      <c r="F5011" s="4" t="s">
        <v>7205</v>
      </c>
      <c r="G5011" s="4" t="s">
        <v>7186</v>
      </c>
      <c r="H5011" s="10">
        <v>44875</v>
      </c>
      <c r="I5011" s="5">
        <v>46306.67</v>
      </c>
      <c r="J5011" s="5">
        <v>-1929.4</v>
      </c>
      <c r="K5011" s="5">
        <f t="shared" si="77"/>
        <v>44377.27</v>
      </c>
    </row>
    <row r="5012" spans="1:11" x14ac:dyDescent="0.25">
      <c r="A5012" s="4" t="s">
        <v>7269</v>
      </c>
      <c r="B5012" s="4" t="s">
        <v>7233</v>
      </c>
      <c r="C5012" s="4" t="s">
        <v>6988</v>
      </c>
      <c r="D5012" s="12" t="s">
        <v>7278</v>
      </c>
      <c r="E5012" s="4" t="s">
        <v>6977</v>
      </c>
      <c r="F5012" s="4" t="s">
        <v>7205</v>
      </c>
      <c r="G5012" s="4" t="s">
        <v>7181</v>
      </c>
      <c r="H5012" s="10">
        <v>44875</v>
      </c>
      <c r="I5012" s="5">
        <v>46306.67</v>
      </c>
      <c r="J5012" s="5">
        <v>-1929.4</v>
      </c>
      <c r="K5012" s="5">
        <f t="shared" si="77"/>
        <v>44377.27</v>
      </c>
    </row>
    <row r="5013" spans="1:11" x14ac:dyDescent="0.25">
      <c r="A5013" s="4" t="s">
        <v>7269</v>
      </c>
      <c r="B5013" s="4" t="s">
        <v>7233</v>
      </c>
      <c r="C5013" s="4" t="s">
        <v>6989</v>
      </c>
      <c r="D5013" s="12" t="s">
        <v>7278</v>
      </c>
      <c r="E5013" s="4" t="s">
        <v>6977</v>
      </c>
      <c r="F5013" s="4" t="s">
        <v>7205</v>
      </c>
      <c r="G5013" s="4" t="s">
        <v>7187</v>
      </c>
      <c r="H5013" s="10">
        <v>44875</v>
      </c>
      <c r="I5013" s="5">
        <v>46306.67</v>
      </c>
      <c r="J5013" s="5">
        <v>-1929.4</v>
      </c>
      <c r="K5013" s="5">
        <f t="shared" si="77"/>
        <v>44377.27</v>
      </c>
    </row>
    <row r="5014" spans="1:11" x14ac:dyDescent="0.25">
      <c r="A5014" s="4" t="s">
        <v>7269</v>
      </c>
      <c r="B5014" s="4" t="s">
        <v>7233</v>
      </c>
      <c r="C5014" s="4" t="s">
        <v>6990</v>
      </c>
      <c r="D5014" s="12" t="s">
        <v>7278</v>
      </c>
      <c r="E5014" s="4" t="s">
        <v>6977</v>
      </c>
      <c r="F5014" s="4" t="s">
        <v>7205</v>
      </c>
      <c r="G5014" s="4" t="s">
        <v>7192</v>
      </c>
      <c r="H5014" s="10">
        <v>44875</v>
      </c>
      <c r="I5014" s="5">
        <v>46306.67</v>
      </c>
      <c r="J5014" s="5">
        <v>-1929.4</v>
      </c>
      <c r="K5014" s="5">
        <f t="shared" si="77"/>
        <v>44377.27</v>
      </c>
    </row>
    <row r="5015" spans="1:11" x14ac:dyDescent="0.25">
      <c r="A5015" s="4" t="s">
        <v>7269</v>
      </c>
      <c r="B5015" s="4" t="s">
        <v>7233</v>
      </c>
      <c r="C5015" s="4" t="s">
        <v>6991</v>
      </c>
      <c r="D5015" s="12" t="s">
        <v>7278</v>
      </c>
      <c r="E5015" s="4" t="s">
        <v>6977</v>
      </c>
      <c r="F5015" s="4" t="s">
        <v>7205</v>
      </c>
      <c r="G5015" s="4" t="s">
        <v>7194</v>
      </c>
      <c r="H5015" s="10">
        <v>44875</v>
      </c>
      <c r="I5015" s="5">
        <v>46306.67</v>
      </c>
      <c r="J5015" s="5">
        <v>-1929.4</v>
      </c>
      <c r="K5015" s="5">
        <f t="shared" si="77"/>
        <v>44377.27</v>
      </c>
    </row>
    <row r="5016" spans="1:11" x14ac:dyDescent="0.25">
      <c r="A5016" s="4" t="s">
        <v>7269</v>
      </c>
      <c r="B5016" s="4" t="s">
        <v>7233</v>
      </c>
      <c r="C5016" s="4" t="s">
        <v>6992</v>
      </c>
      <c r="D5016" s="12" t="s">
        <v>7278</v>
      </c>
      <c r="E5016" s="4" t="s">
        <v>6977</v>
      </c>
      <c r="F5016" s="4" t="s">
        <v>7205</v>
      </c>
      <c r="G5016" s="4" t="s">
        <v>7185</v>
      </c>
      <c r="H5016" s="10">
        <v>44875</v>
      </c>
      <c r="I5016" s="5">
        <v>46306.67</v>
      </c>
      <c r="J5016" s="5">
        <v>-1929.4</v>
      </c>
      <c r="K5016" s="5">
        <f t="shared" si="77"/>
        <v>44377.27</v>
      </c>
    </row>
    <row r="5017" spans="1:11" x14ac:dyDescent="0.25">
      <c r="A5017" s="4" t="s">
        <v>7272</v>
      </c>
      <c r="B5017" s="4" t="s">
        <v>7231</v>
      </c>
      <c r="C5017" s="4" t="s">
        <v>6993</v>
      </c>
      <c r="D5017" s="12" t="s">
        <v>7278</v>
      </c>
      <c r="E5017" s="4" t="s">
        <v>6994</v>
      </c>
      <c r="F5017" s="4" t="s">
        <v>7205</v>
      </c>
      <c r="G5017" s="4" t="s">
        <v>7181</v>
      </c>
      <c r="H5017" s="10">
        <v>44888</v>
      </c>
      <c r="I5017" s="5">
        <v>81155.289999999994</v>
      </c>
      <c r="J5017" s="5">
        <v>-3381.42</v>
      </c>
      <c r="K5017" s="5">
        <f t="shared" si="77"/>
        <v>77773.87</v>
      </c>
    </row>
    <row r="5018" spans="1:11" x14ac:dyDescent="0.25">
      <c r="A5018" s="4" t="s">
        <v>7272</v>
      </c>
      <c r="B5018" s="4" t="s">
        <v>7231</v>
      </c>
      <c r="C5018" s="4" t="s">
        <v>6995</v>
      </c>
      <c r="D5018" s="12" t="s">
        <v>7278</v>
      </c>
      <c r="E5018" s="4" t="s">
        <v>6994</v>
      </c>
      <c r="F5018" s="4" t="s">
        <v>7205</v>
      </c>
      <c r="G5018" s="4" t="s">
        <v>7181</v>
      </c>
      <c r="H5018" s="10">
        <v>44888</v>
      </c>
      <c r="I5018" s="5">
        <v>81155.289999999994</v>
      </c>
      <c r="J5018" s="5">
        <v>-3381.42</v>
      </c>
      <c r="K5018" s="5">
        <f t="shared" ref="K5018:K5081" si="78">+I5018+J5018</f>
        <v>77773.87</v>
      </c>
    </row>
    <row r="5019" spans="1:11" x14ac:dyDescent="0.25">
      <c r="A5019" s="4" t="s">
        <v>7272</v>
      </c>
      <c r="B5019" s="4" t="s">
        <v>7231</v>
      </c>
      <c r="C5019" s="4" t="s">
        <v>6996</v>
      </c>
      <c r="D5019" s="12" t="s">
        <v>7278</v>
      </c>
      <c r="E5019" s="4" t="s">
        <v>6997</v>
      </c>
      <c r="F5019" s="4" t="s">
        <v>7205</v>
      </c>
      <c r="G5019" s="4" t="s">
        <v>7181</v>
      </c>
      <c r="H5019" s="10">
        <v>44888</v>
      </c>
      <c r="I5019" s="5">
        <v>24380.45</v>
      </c>
      <c r="J5019" s="5">
        <v>-1015.82</v>
      </c>
      <c r="K5019" s="5">
        <f t="shared" si="78"/>
        <v>23364.63</v>
      </c>
    </row>
    <row r="5020" spans="1:11" x14ac:dyDescent="0.25">
      <c r="A5020" s="4" t="s">
        <v>7272</v>
      </c>
      <c r="B5020" s="4" t="s">
        <v>7231</v>
      </c>
      <c r="C5020" s="4" t="s">
        <v>6998</v>
      </c>
      <c r="D5020" s="12" t="s">
        <v>7278</v>
      </c>
      <c r="E5020" s="4" t="s">
        <v>6997</v>
      </c>
      <c r="F5020" s="4" t="s">
        <v>7205</v>
      </c>
      <c r="G5020" s="4" t="s">
        <v>7181</v>
      </c>
      <c r="H5020" s="10">
        <v>44888</v>
      </c>
      <c r="I5020" s="5">
        <v>24380.45</v>
      </c>
      <c r="J5020" s="5">
        <v>-1015.82</v>
      </c>
      <c r="K5020" s="5">
        <f t="shared" si="78"/>
        <v>23364.63</v>
      </c>
    </row>
    <row r="5021" spans="1:11" x14ac:dyDescent="0.25">
      <c r="A5021" s="4" t="s">
        <v>7272</v>
      </c>
      <c r="B5021" s="4" t="s">
        <v>7231</v>
      </c>
      <c r="C5021" s="4" t="s">
        <v>6999</v>
      </c>
      <c r="D5021" s="12" t="s">
        <v>7278</v>
      </c>
      <c r="E5021" s="4" t="s">
        <v>7000</v>
      </c>
      <c r="F5021" s="4" t="s">
        <v>7205</v>
      </c>
      <c r="G5021" s="4" t="s">
        <v>7181</v>
      </c>
      <c r="H5021" s="10">
        <v>44888</v>
      </c>
      <c r="I5021" s="5">
        <v>81155.289999999994</v>
      </c>
      <c r="J5021" s="5">
        <v>-3381.42</v>
      </c>
      <c r="K5021" s="5">
        <f t="shared" si="78"/>
        <v>77773.87</v>
      </c>
    </row>
    <row r="5022" spans="1:11" x14ac:dyDescent="0.25">
      <c r="A5022" s="4" t="s">
        <v>7272</v>
      </c>
      <c r="B5022" s="4" t="s">
        <v>7231</v>
      </c>
      <c r="C5022" s="4" t="s">
        <v>7001</v>
      </c>
      <c r="D5022" s="12" t="s">
        <v>7278</v>
      </c>
      <c r="E5022" s="4" t="s">
        <v>7002</v>
      </c>
      <c r="F5022" s="4" t="s">
        <v>7205</v>
      </c>
      <c r="G5022" s="4" t="s">
        <v>7181</v>
      </c>
      <c r="H5022" s="10">
        <v>44888</v>
      </c>
      <c r="I5022" s="5">
        <v>81155.289999999994</v>
      </c>
      <c r="J5022" s="5">
        <v>-3381.42</v>
      </c>
      <c r="K5022" s="5">
        <f t="shared" si="78"/>
        <v>77773.87</v>
      </c>
    </row>
    <row r="5023" spans="1:11" x14ac:dyDescent="0.25">
      <c r="A5023" s="4" t="s">
        <v>7272</v>
      </c>
      <c r="B5023" s="4" t="s">
        <v>7231</v>
      </c>
      <c r="C5023" s="4" t="s">
        <v>7003</v>
      </c>
      <c r="D5023" s="12" t="s">
        <v>7278</v>
      </c>
      <c r="E5023" s="4" t="s">
        <v>7004</v>
      </c>
      <c r="F5023" s="4" t="s">
        <v>7205</v>
      </c>
      <c r="G5023" s="4" t="s">
        <v>7181</v>
      </c>
      <c r="H5023" s="10">
        <v>44888</v>
      </c>
      <c r="I5023" s="5">
        <v>115639.86</v>
      </c>
      <c r="J5023" s="5">
        <v>-4818.28</v>
      </c>
      <c r="K5023" s="5">
        <f t="shared" si="78"/>
        <v>110821.58</v>
      </c>
    </row>
    <row r="5024" spans="1:11" x14ac:dyDescent="0.25">
      <c r="A5024" s="4" t="s">
        <v>7272</v>
      </c>
      <c r="B5024" s="4" t="s">
        <v>7231</v>
      </c>
      <c r="C5024" s="4" t="s">
        <v>7005</v>
      </c>
      <c r="D5024" s="12" t="s">
        <v>7278</v>
      </c>
      <c r="E5024" s="4" t="s">
        <v>7006</v>
      </c>
      <c r="F5024" s="4" t="s">
        <v>7205</v>
      </c>
      <c r="G5024" s="4" t="s">
        <v>7181</v>
      </c>
      <c r="H5024" s="10">
        <v>44888</v>
      </c>
      <c r="I5024" s="5">
        <v>177354.8</v>
      </c>
      <c r="J5024" s="5">
        <v>-7389.74</v>
      </c>
      <c r="K5024" s="5">
        <f t="shared" si="78"/>
        <v>169965.06</v>
      </c>
    </row>
    <row r="5025" spans="1:11" x14ac:dyDescent="0.25">
      <c r="A5025" s="4" t="s">
        <v>7272</v>
      </c>
      <c r="B5025" s="4" t="s">
        <v>7231</v>
      </c>
      <c r="C5025" s="4" t="s">
        <v>7007</v>
      </c>
      <c r="D5025" s="12" t="s">
        <v>7278</v>
      </c>
      <c r="E5025" s="4" t="s">
        <v>7008</v>
      </c>
      <c r="F5025" s="4" t="s">
        <v>7205</v>
      </c>
      <c r="G5025" s="4" t="s">
        <v>7181</v>
      </c>
      <c r="H5025" s="10">
        <v>44888</v>
      </c>
      <c r="I5025" s="5">
        <v>238106.78</v>
      </c>
      <c r="J5025" s="5">
        <v>-9921.08</v>
      </c>
      <c r="K5025" s="5">
        <f t="shared" si="78"/>
        <v>228185.7</v>
      </c>
    </row>
    <row r="5026" spans="1:11" x14ac:dyDescent="0.25">
      <c r="A5026" s="4" t="s">
        <v>7269</v>
      </c>
      <c r="B5026" s="4" t="s">
        <v>7211</v>
      </c>
      <c r="C5026" s="4" t="s">
        <v>7009</v>
      </c>
      <c r="D5026" s="12" t="s">
        <v>7278</v>
      </c>
      <c r="E5026" s="4" t="s">
        <v>7010</v>
      </c>
      <c r="F5026" s="4" t="s">
        <v>7205</v>
      </c>
      <c r="G5026" s="4" t="s">
        <v>7174</v>
      </c>
      <c r="H5026" s="10">
        <v>44895</v>
      </c>
      <c r="I5026" s="5">
        <v>12000</v>
      </c>
      <c r="J5026" s="5">
        <v>-11999</v>
      </c>
      <c r="K5026" s="5">
        <f t="shared" si="78"/>
        <v>1</v>
      </c>
    </row>
    <row r="5027" spans="1:11" x14ac:dyDescent="0.25">
      <c r="A5027" s="4" t="s">
        <v>7269</v>
      </c>
      <c r="B5027" s="4" t="s">
        <v>7211</v>
      </c>
      <c r="C5027" s="4" t="s">
        <v>7011</v>
      </c>
      <c r="D5027" s="12" t="s">
        <v>7278</v>
      </c>
      <c r="E5027" s="4" t="s">
        <v>7012</v>
      </c>
      <c r="F5027" s="4" t="s">
        <v>7205</v>
      </c>
      <c r="G5027" s="4" t="s">
        <v>7174</v>
      </c>
      <c r="H5027" s="10">
        <v>44895</v>
      </c>
      <c r="I5027" s="5">
        <v>12000</v>
      </c>
      <c r="J5027" s="5">
        <v>-11999</v>
      </c>
      <c r="K5027" s="5">
        <f t="shared" si="78"/>
        <v>1</v>
      </c>
    </row>
    <row r="5028" spans="1:11" x14ac:dyDescent="0.25">
      <c r="A5028" s="4" t="s">
        <v>7269</v>
      </c>
      <c r="B5028" s="4" t="s">
        <v>7214</v>
      </c>
      <c r="C5028" s="4" t="s">
        <v>7013</v>
      </c>
      <c r="D5028" s="12" t="s">
        <v>7278</v>
      </c>
      <c r="E5028" s="4" t="s">
        <v>7014</v>
      </c>
      <c r="F5028" s="4" t="s">
        <v>7205</v>
      </c>
      <c r="G5028" s="4" t="s">
        <v>7174</v>
      </c>
      <c r="H5028" s="10">
        <v>44895</v>
      </c>
      <c r="I5028" s="5">
        <v>12000</v>
      </c>
      <c r="J5028" s="5">
        <v>-11999</v>
      </c>
      <c r="K5028" s="5">
        <f t="shared" si="78"/>
        <v>1</v>
      </c>
    </row>
    <row r="5029" spans="1:11" x14ac:dyDescent="0.25">
      <c r="A5029" s="4" t="s">
        <v>7269</v>
      </c>
      <c r="B5029" s="4" t="s">
        <v>7216</v>
      </c>
      <c r="C5029" s="4" t="s">
        <v>7015</v>
      </c>
      <c r="D5029" s="12" t="s">
        <v>7278</v>
      </c>
      <c r="E5029" s="4" t="s">
        <v>1547</v>
      </c>
      <c r="F5029" s="4" t="s">
        <v>7205</v>
      </c>
      <c r="G5029" s="4" t="s">
        <v>7174</v>
      </c>
      <c r="H5029" s="10">
        <v>44895</v>
      </c>
      <c r="I5029" s="5">
        <v>6500</v>
      </c>
      <c r="J5029" s="5">
        <v>-6499</v>
      </c>
      <c r="K5029" s="5">
        <f t="shared" si="78"/>
        <v>1</v>
      </c>
    </row>
    <row r="5030" spans="1:11" x14ac:dyDescent="0.25">
      <c r="A5030" s="4" t="s">
        <v>7272</v>
      </c>
      <c r="B5030" s="4" t="s">
        <v>7245</v>
      </c>
      <c r="C5030" s="4" t="s">
        <v>7016</v>
      </c>
      <c r="D5030" s="12" t="s">
        <v>7278</v>
      </c>
      <c r="E5030" s="4" t="s">
        <v>7017</v>
      </c>
      <c r="F5030" s="4" t="s">
        <v>7205</v>
      </c>
      <c r="G5030" s="4" t="s">
        <v>7174</v>
      </c>
      <c r="H5030" s="10">
        <v>44895</v>
      </c>
      <c r="I5030" s="5">
        <v>5432.7</v>
      </c>
      <c r="J5030" s="5">
        <v>-5431.7</v>
      </c>
      <c r="K5030" s="5">
        <f t="shared" si="78"/>
        <v>1</v>
      </c>
    </row>
    <row r="5031" spans="1:11" x14ac:dyDescent="0.25">
      <c r="A5031" s="4" t="s">
        <v>7272</v>
      </c>
      <c r="B5031" s="4" t="s">
        <v>7245</v>
      </c>
      <c r="C5031" s="4" t="s">
        <v>7018</v>
      </c>
      <c r="D5031" s="12" t="s">
        <v>7278</v>
      </c>
      <c r="E5031" s="4" t="s">
        <v>4172</v>
      </c>
      <c r="F5031" s="4" t="s">
        <v>7205</v>
      </c>
      <c r="G5031" s="4" t="s">
        <v>7178</v>
      </c>
      <c r="H5031" s="10">
        <v>44895</v>
      </c>
      <c r="I5031" s="5">
        <v>5432.7</v>
      </c>
      <c r="J5031" s="5">
        <v>-5431.7</v>
      </c>
      <c r="K5031" s="5">
        <f t="shared" si="78"/>
        <v>1</v>
      </c>
    </row>
    <row r="5032" spans="1:11" x14ac:dyDescent="0.25">
      <c r="A5032" s="4" t="s">
        <v>7272</v>
      </c>
      <c r="B5032" s="4" t="s">
        <v>7245</v>
      </c>
      <c r="C5032" s="4" t="s">
        <v>7019</v>
      </c>
      <c r="D5032" s="12" t="s">
        <v>7278</v>
      </c>
      <c r="E5032" s="4" t="s">
        <v>7020</v>
      </c>
      <c r="F5032" s="4" t="s">
        <v>7205</v>
      </c>
      <c r="G5032" s="4" t="s">
        <v>7178</v>
      </c>
      <c r="H5032" s="10">
        <v>44895</v>
      </c>
      <c r="I5032" s="5">
        <v>5432.7</v>
      </c>
      <c r="J5032" s="5">
        <v>-5431.7</v>
      </c>
      <c r="K5032" s="5">
        <f t="shared" si="78"/>
        <v>1</v>
      </c>
    </row>
    <row r="5033" spans="1:11" x14ac:dyDescent="0.25">
      <c r="A5033" s="4" t="s">
        <v>7269</v>
      </c>
      <c r="B5033" s="4" t="s">
        <v>7209</v>
      </c>
      <c r="C5033" s="4" t="s">
        <v>7021</v>
      </c>
      <c r="D5033" s="12" t="s">
        <v>7278</v>
      </c>
      <c r="E5033" s="4" t="s">
        <v>7022</v>
      </c>
      <c r="F5033" s="4" t="s">
        <v>7205</v>
      </c>
      <c r="G5033" s="4" t="s">
        <v>7178</v>
      </c>
      <c r="H5033" s="10">
        <v>44895</v>
      </c>
      <c r="I5033" s="5">
        <v>6000</v>
      </c>
      <c r="J5033" s="5">
        <v>-5999</v>
      </c>
      <c r="K5033" s="5">
        <f t="shared" si="78"/>
        <v>1</v>
      </c>
    </row>
    <row r="5034" spans="1:11" x14ac:dyDescent="0.25">
      <c r="A5034" s="4" t="s">
        <v>7272</v>
      </c>
      <c r="B5034" s="4" t="s">
        <v>7245</v>
      </c>
      <c r="C5034" s="4" t="s">
        <v>7023</v>
      </c>
      <c r="D5034" s="12" t="s">
        <v>7278</v>
      </c>
      <c r="E5034" s="4" t="s">
        <v>7024</v>
      </c>
      <c r="F5034" s="4" t="s">
        <v>7205</v>
      </c>
      <c r="G5034" s="4" t="s">
        <v>7181</v>
      </c>
      <c r="H5034" s="10">
        <v>44895</v>
      </c>
      <c r="I5034" s="5">
        <v>5432.7</v>
      </c>
      <c r="J5034" s="5">
        <v>-5431.7</v>
      </c>
      <c r="K5034" s="5">
        <f t="shared" si="78"/>
        <v>1</v>
      </c>
    </row>
    <row r="5035" spans="1:11" x14ac:dyDescent="0.25">
      <c r="A5035" s="4" t="s">
        <v>7269</v>
      </c>
      <c r="B5035" s="4" t="s">
        <v>7219</v>
      </c>
      <c r="C5035" s="4" t="s">
        <v>7025</v>
      </c>
      <c r="D5035" s="12" t="s">
        <v>7278</v>
      </c>
      <c r="E5035" s="4" t="s">
        <v>7026</v>
      </c>
      <c r="F5035" s="4" t="s">
        <v>7205</v>
      </c>
      <c r="G5035" s="4" t="s">
        <v>7180</v>
      </c>
      <c r="H5035" s="10">
        <v>44895</v>
      </c>
      <c r="I5035" s="5">
        <v>10000</v>
      </c>
      <c r="J5035" s="5">
        <v>-9999</v>
      </c>
      <c r="K5035" s="5">
        <f t="shared" si="78"/>
        <v>1</v>
      </c>
    </row>
    <row r="5036" spans="1:11" x14ac:dyDescent="0.25">
      <c r="A5036" s="4" t="s">
        <v>7269</v>
      </c>
      <c r="B5036" s="4" t="s">
        <v>7284</v>
      </c>
      <c r="C5036" s="4" t="s">
        <v>7027</v>
      </c>
      <c r="D5036" s="12" t="s">
        <v>7278</v>
      </c>
      <c r="E5036" s="4" t="s">
        <v>7028</v>
      </c>
      <c r="F5036" s="4" t="s">
        <v>7205</v>
      </c>
      <c r="G5036" s="4" t="s">
        <v>7180</v>
      </c>
      <c r="H5036" s="10">
        <v>44895</v>
      </c>
      <c r="I5036" s="5">
        <v>4500</v>
      </c>
      <c r="J5036" s="5">
        <v>-4499</v>
      </c>
      <c r="K5036" s="5">
        <f t="shared" si="78"/>
        <v>1</v>
      </c>
    </row>
    <row r="5037" spans="1:11" x14ac:dyDescent="0.25">
      <c r="A5037" s="4" t="s">
        <v>7269</v>
      </c>
      <c r="B5037" s="4" t="s">
        <v>7211</v>
      </c>
      <c r="C5037" s="4" t="s">
        <v>7029</v>
      </c>
      <c r="D5037" s="12" t="s">
        <v>7278</v>
      </c>
      <c r="E5037" s="4" t="s">
        <v>7030</v>
      </c>
      <c r="F5037" s="4" t="s">
        <v>7205</v>
      </c>
      <c r="G5037" s="4" t="s">
        <v>7180</v>
      </c>
      <c r="H5037" s="10">
        <v>44895</v>
      </c>
      <c r="I5037" s="5">
        <v>45000</v>
      </c>
      <c r="J5037" s="5">
        <v>-44999</v>
      </c>
      <c r="K5037" s="5">
        <f t="shared" si="78"/>
        <v>1</v>
      </c>
    </row>
    <row r="5038" spans="1:11" x14ac:dyDescent="0.25">
      <c r="A5038" s="4" t="s">
        <v>7269</v>
      </c>
      <c r="B5038" s="4" t="s">
        <v>7211</v>
      </c>
      <c r="C5038" s="4" t="s">
        <v>7031</v>
      </c>
      <c r="D5038" s="12" t="s">
        <v>7278</v>
      </c>
      <c r="E5038" s="4" t="s">
        <v>7032</v>
      </c>
      <c r="F5038" s="4" t="s">
        <v>7205</v>
      </c>
      <c r="G5038" s="4" t="s">
        <v>7180</v>
      </c>
      <c r="H5038" s="10">
        <v>44895</v>
      </c>
      <c r="I5038" s="5">
        <v>45000</v>
      </c>
      <c r="J5038" s="5">
        <v>-44999</v>
      </c>
      <c r="K5038" s="5">
        <f t="shared" si="78"/>
        <v>1</v>
      </c>
    </row>
    <row r="5039" spans="1:11" x14ac:dyDescent="0.25">
      <c r="A5039" s="4" t="s">
        <v>7269</v>
      </c>
      <c r="B5039" s="4" t="s">
        <v>7209</v>
      </c>
      <c r="C5039" s="4" t="s">
        <v>7033</v>
      </c>
      <c r="D5039" s="12" t="s">
        <v>7278</v>
      </c>
      <c r="E5039" s="4" t="s">
        <v>7034</v>
      </c>
      <c r="F5039" s="4" t="s">
        <v>7205</v>
      </c>
      <c r="G5039" s="4" t="s">
        <v>7180</v>
      </c>
      <c r="H5039" s="10">
        <v>44895</v>
      </c>
      <c r="I5039" s="5">
        <v>12500</v>
      </c>
      <c r="J5039" s="5">
        <v>-12499</v>
      </c>
      <c r="K5039" s="5">
        <f t="shared" si="78"/>
        <v>1</v>
      </c>
    </row>
    <row r="5040" spans="1:11" x14ac:dyDescent="0.25">
      <c r="A5040" s="4" t="s">
        <v>7269</v>
      </c>
      <c r="B5040" s="4" t="s">
        <v>7209</v>
      </c>
      <c r="C5040" s="4" t="s">
        <v>7035</v>
      </c>
      <c r="D5040" s="12" t="s">
        <v>7278</v>
      </c>
      <c r="E5040" s="4" t="s">
        <v>7034</v>
      </c>
      <c r="F5040" s="4" t="s">
        <v>7205</v>
      </c>
      <c r="G5040" s="4" t="s">
        <v>7180</v>
      </c>
      <c r="H5040" s="10">
        <v>44895</v>
      </c>
      <c r="I5040" s="5">
        <v>12500</v>
      </c>
      <c r="J5040" s="5">
        <v>-12499</v>
      </c>
      <c r="K5040" s="5">
        <f t="shared" si="78"/>
        <v>1</v>
      </c>
    </row>
    <row r="5041" spans="1:11" x14ac:dyDescent="0.25">
      <c r="A5041" s="4" t="s">
        <v>7269</v>
      </c>
      <c r="B5041" s="4" t="s">
        <v>7219</v>
      </c>
      <c r="C5041" s="4" t="s">
        <v>7036</v>
      </c>
      <c r="D5041" s="12" t="s">
        <v>7278</v>
      </c>
      <c r="E5041" s="4" t="s">
        <v>7037</v>
      </c>
      <c r="F5041" s="4" t="s">
        <v>7205</v>
      </c>
      <c r="G5041" s="4" t="s">
        <v>7180</v>
      </c>
      <c r="H5041" s="10">
        <v>44895</v>
      </c>
      <c r="I5041" s="5">
        <v>6500</v>
      </c>
      <c r="J5041" s="5">
        <v>-6499</v>
      </c>
      <c r="K5041" s="5">
        <f t="shared" si="78"/>
        <v>1</v>
      </c>
    </row>
    <row r="5042" spans="1:11" x14ac:dyDescent="0.25">
      <c r="A5042" s="4" t="s">
        <v>7269</v>
      </c>
      <c r="B5042" s="4" t="s">
        <v>7219</v>
      </c>
      <c r="C5042" s="4" t="s">
        <v>7038</v>
      </c>
      <c r="D5042" s="12" t="s">
        <v>7278</v>
      </c>
      <c r="E5042" s="4" t="s">
        <v>7039</v>
      </c>
      <c r="F5042" s="4" t="s">
        <v>7205</v>
      </c>
      <c r="G5042" s="4" t="s">
        <v>7180</v>
      </c>
      <c r="H5042" s="10">
        <v>44895</v>
      </c>
      <c r="I5042" s="5">
        <v>4000</v>
      </c>
      <c r="J5042" s="5">
        <v>-3999</v>
      </c>
      <c r="K5042" s="5">
        <f t="shared" si="78"/>
        <v>1</v>
      </c>
    </row>
    <row r="5043" spans="1:11" x14ac:dyDescent="0.25">
      <c r="A5043" s="4" t="s">
        <v>7269</v>
      </c>
      <c r="B5043" s="4" t="s">
        <v>7283</v>
      </c>
      <c r="C5043" s="4" t="s">
        <v>7040</v>
      </c>
      <c r="D5043" s="12" t="s">
        <v>7278</v>
      </c>
      <c r="E5043" s="4" t="s">
        <v>7041</v>
      </c>
      <c r="F5043" s="4" t="s">
        <v>7205</v>
      </c>
      <c r="G5043" s="4" t="s">
        <v>7180</v>
      </c>
      <c r="H5043" s="10">
        <v>44895</v>
      </c>
      <c r="I5043" s="5">
        <v>3500</v>
      </c>
      <c r="J5043" s="5">
        <v>-3499</v>
      </c>
      <c r="K5043" s="5">
        <f t="shared" si="78"/>
        <v>1</v>
      </c>
    </row>
    <row r="5044" spans="1:11" x14ac:dyDescent="0.25">
      <c r="A5044" s="4" t="s">
        <v>7269</v>
      </c>
      <c r="B5044" s="4" t="s">
        <v>7220</v>
      </c>
      <c r="C5044" s="4" t="s">
        <v>7042</v>
      </c>
      <c r="D5044" s="12" t="s">
        <v>7278</v>
      </c>
      <c r="E5044" s="4" t="s">
        <v>7043</v>
      </c>
      <c r="F5044" s="4" t="s">
        <v>7205</v>
      </c>
      <c r="G5044" s="4" t="s">
        <v>7180</v>
      </c>
      <c r="H5044" s="10">
        <v>44895</v>
      </c>
      <c r="I5044" s="5">
        <v>45000</v>
      </c>
      <c r="J5044" s="5">
        <v>-44999</v>
      </c>
      <c r="K5044" s="5">
        <f t="shared" si="78"/>
        <v>1</v>
      </c>
    </row>
    <row r="5045" spans="1:11" x14ac:dyDescent="0.25">
      <c r="A5045" s="4" t="s">
        <v>7269</v>
      </c>
      <c r="B5045" s="4" t="s">
        <v>7222</v>
      </c>
      <c r="C5045" s="4" t="s">
        <v>7044</v>
      </c>
      <c r="D5045" s="12" t="s">
        <v>7278</v>
      </c>
      <c r="E5045" s="4" t="s">
        <v>7045</v>
      </c>
      <c r="F5045" s="4" t="s">
        <v>7205</v>
      </c>
      <c r="G5045" s="4" t="s">
        <v>7180</v>
      </c>
      <c r="H5045" s="10">
        <v>44895</v>
      </c>
      <c r="I5045" s="5">
        <v>25000</v>
      </c>
      <c r="J5045" s="5">
        <v>-24999</v>
      </c>
      <c r="K5045" s="5">
        <f t="shared" si="78"/>
        <v>1</v>
      </c>
    </row>
    <row r="5046" spans="1:11" x14ac:dyDescent="0.25">
      <c r="A5046" s="4" t="s">
        <v>7269</v>
      </c>
      <c r="B5046" s="4" t="s">
        <v>7209</v>
      </c>
      <c r="C5046" s="4" t="s">
        <v>7046</v>
      </c>
      <c r="D5046" s="12" t="s">
        <v>7278</v>
      </c>
      <c r="E5046" s="4" t="s">
        <v>267</v>
      </c>
      <c r="F5046" s="4" t="s">
        <v>7205</v>
      </c>
      <c r="G5046" s="4" t="s">
        <v>7174</v>
      </c>
      <c r="H5046" s="10">
        <v>44895</v>
      </c>
      <c r="I5046" s="5">
        <v>7800</v>
      </c>
      <c r="J5046" s="5">
        <v>-7799</v>
      </c>
      <c r="K5046" s="5">
        <f t="shared" si="78"/>
        <v>1</v>
      </c>
    </row>
    <row r="5047" spans="1:11" x14ac:dyDescent="0.25">
      <c r="A5047" s="4" t="s">
        <v>7269</v>
      </c>
      <c r="B5047" s="4" t="s">
        <v>7209</v>
      </c>
      <c r="C5047" s="4" t="s">
        <v>7047</v>
      </c>
      <c r="D5047" s="12" t="s">
        <v>7278</v>
      </c>
      <c r="E5047" s="4" t="s">
        <v>267</v>
      </c>
      <c r="F5047" s="4" t="s">
        <v>7205</v>
      </c>
      <c r="G5047" s="4" t="s">
        <v>7174</v>
      </c>
      <c r="H5047" s="10">
        <v>44895</v>
      </c>
      <c r="I5047" s="5">
        <v>7800</v>
      </c>
      <c r="J5047" s="5">
        <v>-7799</v>
      </c>
      <c r="K5047" s="5">
        <f t="shared" si="78"/>
        <v>1</v>
      </c>
    </row>
    <row r="5048" spans="1:11" x14ac:dyDescent="0.25">
      <c r="A5048" s="4" t="s">
        <v>7269</v>
      </c>
      <c r="B5048" s="4" t="s">
        <v>7210</v>
      </c>
      <c r="C5048" s="4" t="s">
        <v>7048</v>
      </c>
      <c r="D5048" s="12" t="s">
        <v>7278</v>
      </c>
      <c r="E5048" s="4" t="s">
        <v>125</v>
      </c>
      <c r="F5048" s="4" t="s">
        <v>7205</v>
      </c>
      <c r="G5048" s="4" t="s">
        <v>7174</v>
      </c>
      <c r="H5048" s="10">
        <v>44895</v>
      </c>
      <c r="I5048" s="5">
        <v>8000</v>
      </c>
      <c r="J5048" s="5">
        <v>-7999</v>
      </c>
      <c r="K5048" s="5">
        <f t="shared" si="78"/>
        <v>1</v>
      </c>
    </row>
    <row r="5049" spans="1:11" x14ac:dyDescent="0.25">
      <c r="A5049" s="4" t="s">
        <v>7269</v>
      </c>
      <c r="B5049" s="4" t="s">
        <v>7220</v>
      </c>
      <c r="C5049" s="4" t="s">
        <v>7049</v>
      </c>
      <c r="D5049" s="12" t="s">
        <v>7278</v>
      </c>
      <c r="E5049" s="4" t="s">
        <v>7050</v>
      </c>
      <c r="F5049" s="4" t="s">
        <v>7205</v>
      </c>
      <c r="G5049" s="4" t="s">
        <v>7180</v>
      </c>
      <c r="H5049" s="10">
        <v>44895</v>
      </c>
      <c r="I5049" s="5">
        <v>75000</v>
      </c>
      <c r="J5049" s="5">
        <v>-74999</v>
      </c>
      <c r="K5049" s="5">
        <f t="shared" si="78"/>
        <v>1</v>
      </c>
    </row>
    <row r="5050" spans="1:11" x14ac:dyDescent="0.25">
      <c r="A5050" s="4" t="s">
        <v>7269</v>
      </c>
      <c r="B5050" s="4" t="s">
        <v>7220</v>
      </c>
      <c r="C5050" s="4" t="s">
        <v>7051</v>
      </c>
      <c r="D5050" s="12" t="s">
        <v>7278</v>
      </c>
      <c r="E5050" s="4" t="s">
        <v>7050</v>
      </c>
      <c r="F5050" s="4" t="s">
        <v>7205</v>
      </c>
      <c r="G5050" s="4" t="s">
        <v>7180</v>
      </c>
      <c r="H5050" s="10">
        <v>44895</v>
      </c>
      <c r="I5050" s="5">
        <v>75000</v>
      </c>
      <c r="J5050" s="5">
        <v>-74999</v>
      </c>
      <c r="K5050" s="5">
        <f t="shared" si="78"/>
        <v>1</v>
      </c>
    </row>
    <row r="5051" spans="1:11" x14ac:dyDescent="0.25">
      <c r="A5051" s="4" t="s">
        <v>7269</v>
      </c>
      <c r="B5051" s="4" t="s">
        <v>7216</v>
      </c>
      <c r="C5051" s="4" t="s">
        <v>7052</v>
      </c>
      <c r="D5051" s="12" t="s">
        <v>7278</v>
      </c>
      <c r="E5051" s="4" t="s">
        <v>1547</v>
      </c>
      <c r="F5051" s="4" t="s">
        <v>7205</v>
      </c>
      <c r="G5051" s="4" t="s">
        <v>7169</v>
      </c>
      <c r="H5051" s="10">
        <v>44895</v>
      </c>
      <c r="I5051" s="5">
        <v>4500</v>
      </c>
      <c r="J5051" s="5">
        <v>-4499</v>
      </c>
      <c r="K5051" s="5">
        <f t="shared" si="78"/>
        <v>1</v>
      </c>
    </row>
    <row r="5052" spans="1:11" x14ac:dyDescent="0.25">
      <c r="A5052" s="4" t="s">
        <v>7269</v>
      </c>
      <c r="B5052" s="4" t="s">
        <v>7209</v>
      </c>
      <c r="C5052" s="4" t="s">
        <v>7053</v>
      </c>
      <c r="D5052" s="12" t="s">
        <v>7278</v>
      </c>
      <c r="E5052" s="4" t="s">
        <v>1709</v>
      </c>
      <c r="F5052" s="4" t="s">
        <v>7205</v>
      </c>
      <c r="G5052" s="4" t="s">
        <v>7169</v>
      </c>
      <c r="H5052" s="10">
        <v>44895</v>
      </c>
      <c r="I5052" s="5">
        <v>10200</v>
      </c>
      <c r="J5052" s="5">
        <v>-10199</v>
      </c>
      <c r="K5052" s="5">
        <f t="shared" si="78"/>
        <v>1</v>
      </c>
    </row>
    <row r="5053" spans="1:11" x14ac:dyDescent="0.25">
      <c r="A5053" s="4" t="s">
        <v>7269</v>
      </c>
      <c r="B5053" s="4" t="s">
        <v>7216</v>
      </c>
      <c r="C5053" s="4" t="s">
        <v>7054</v>
      </c>
      <c r="D5053" s="12" t="s">
        <v>7278</v>
      </c>
      <c r="E5053" s="4" t="s">
        <v>1547</v>
      </c>
      <c r="F5053" s="4" t="s">
        <v>7205</v>
      </c>
      <c r="G5053" s="4" t="s">
        <v>7187</v>
      </c>
      <c r="H5053" s="10">
        <v>44895</v>
      </c>
      <c r="I5053" s="5">
        <v>4500</v>
      </c>
      <c r="J5053" s="5">
        <v>-4499</v>
      </c>
      <c r="K5053" s="5">
        <f t="shared" si="78"/>
        <v>1</v>
      </c>
    </row>
    <row r="5054" spans="1:11" x14ac:dyDescent="0.25">
      <c r="A5054" s="4" t="s">
        <v>7269</v>
      </c>
      <c r="B5054" s="4" t="s">
        <v>7209</v>
      </c>
      <c r="C5054" s="4" t="s">
        <v>7055</v>
      </c>
      <c r="D5054" s="12" t="s">
        <v>7278</v>
      </c>
      <c r="E5054" s="4" t="s">
        <v>1324</v>
      </c>
      <c r="F5054" s="4" t="s">
        <v>7201</v>
      </c>
      <c r="G5054" s="4" t="s">
        <v>7176</v>
      </c>
      <c r="H5054" s="10">
        <v>44895</v>
      </c>
      <c r="I5054" s="5">
        <v>9500</v>
      </c>
      <c r="J5054" s="5">
        <v>-9499</v>
      </c>
      <c r="K5054" s="5">
        <f t="shared" si="78"/>
        <v>1</v>
      </c>
    </row>
    <row r="5055" spans="1:11" x14ac:dyDescent="0.25">
      <c r="A5055" s="4" t="s">
        <v>7269</v>
      </c>
      <c r="B5055" s="4" t="s">
        <v>7214</v>
      </c>
      <c r="C5055" s="4" t="s">
        <v>7056</v>
      </c>
      <c r="D5055" s="12" t="s">
        <v>7278</v>
      </c>
      <c r="E5055" s="4" t="s">
        <v>386</v>
      </c>
      <c r="F5055" s="4" t="s">
        <v>7201</v>
      </c>
      <c r="G5055" s="4" t="s">
        <v>7176</v>
      </c>
      <c r="H5055" s="10">
        <v>44895</v>
      </c>
      <c r="I5055" s="5">
        <v>10300</v>
      </c>
      <c r="J5055" s="5">
        <v>-10299</v>
      </c>
      <c r="K5055" s="5">
        <f t="shared" si="78"/>
        <v>1</v>
      </c>
    </row>
    <row r="5056" spans="1:11" x14ac:dyDescent="0.25">
      <c r="A5056" s="4" t="s">
        <v>7269</v>
      </c>
      <c r="B5056" s="4" t="s">
        <v>7210</v>
      </c>
      <c r="C5056" s="4" t="s">
        <v>7057</v>
      </c>
      <c r="D5056" s="12" t="s">
        <v>7278</v>
      </c>
      <c r="E5056" s="4" t="s">
        <v>7058</v>
      </c>
      <c r="F5056" s="4" t="s">
        <v>7201</v>
      </c>
      <c r="G5056" s="4" t="s">
        <v>7176</v>
      </c>
      <c r="H5056" s="10">
        <v>44895</v>
      </c>
      <c r="I5056" s="5">
        <v>10280</v>
      </c>
      <c r="J5056" s="5">
        <v>-10279</v>
      </c>
      <c r="K5056" s="5">
        <f t="shared" si="78"/>
        <v>1</v>
      </c>
    </row>
    <row r="5057" spans="1:11" x14ac:dyDescent="0.25">
      <c r="A5057" s="4" t="s">
        <v>7269</v>
      </c>
      <c r="B5057" s="4" t="s">
        <v>7210</v>
      </c>
      <c r="C5057" s="4" t="s">
        <v>7059</v>
      </c>
      <c r="D5057" s="12" t="s">
        <v>7278</v>
      </c>
      <c r="E5057" s="4" t="s">
        <v>125</v>
      </c>
      <c r="F5057" s="4" t="s">
        <v>7201</v>
      </c>
      <c r="G5057" s="4" t="s">
        <v>7176</v>
      </c>
      <c r="H5057" s="10">
        <v>44895</v>
      </c>
      <c r="I5057" s="5">
        <v>8000</v>
      </c>
      <c r="J5057" s="5">
        <v>-7999</v>
      </c>
      <c r="K5057" s="5">
        <f t="shared" si="78"/>
        <v>1</v>
      </c>
    </row>
    <row r="5058" spans="1:11" x14ac:dyDescent="0.25">
      <c r="A5058" s="4" t="s">
        <v>7272</v>
      </c>
      <c r="B5058" s="4" t="s">
        <v>7262</v>
      </c>
      <c r="C5058" s="4" t="s">
        <v>7060</v>
      </c>
      <c r="D5058" s="12" t="s">
        <v>7278</v>
      </c>
      <c r="E5058" s="4" t="s">
        <v>7061</v>
      </c>
      <c r="F5058" s="4" t="s">
        <v>7205</v>
      </c>
      <c r="G5058" s="4" t="s">
        <v>7181</v>
      </c>
      <c r="H5058" s="10">
        <v>44895</v>
      </c>
      <c r="I5058" s="5">
        <v>3400000</v>
      </c>
      <c r="J5058" s="5">
        <v>-3399999</v>
      </c>
      <c r="K5058" s="5">
        <f t="shared" si="78"/>
        <v>1</v>
      </c>
    </row>
    <row r="5059" spans="1:11" x14ac:dyDescent="0.25">
      <c r="A5059" s="4" t="s">
        <v>7270</v>
      </c>
      <c r="B5059" s="4" t="s">
        <v>7223</v>
      </c>
      <c r="C5059" s="4" t="s">
        <v>7062</v>
      </c>
      <c r="D5059" s="12" t="s">
        <v>7278</v>
      </c>
      <c r="E5059" s="4" t="s">
        <v>7063</v>
      </c>
      <c r="F5059" s="4" t="s">
        <v>7205</v>
      </c>
      <c r="G5059" s="4" t="s">
        <v>7181</v>
      </c>
      <c r="H5059" s="10">
        <v>44870</v>
      </c>
      <c r="I5059" s="5">
        <v>2856000</v>
      </c>
      <c r="J5059" s="5">
        <v>-119000</v>
      </c>
      <c r="K5059" s="5">
        <f t="shared" si="78"/>
        <v>2737000</v>
      </c>
    </row>
    <row r="5060" spans="1:11" x14ac:dyDescent="0.25">
      <c r="A5060" s="4" t="s">
        <v>7269</v>
      </c>
      <c r="B5060" s="4" t="s">
        <v>7214</v>
      </c>
      <c r="C5060" s="4" t="s">
        <v>7064</v>
      </c>
      <c r="D5060" s="12" t="s">
        <v>7278</v>
      </c>
      <c r="E5060" s="4" t="s">
        <v>7065</v>
      </c>
      <c r="F5060" s="4" t="s">
        <v>7203</v>
      </c>
      <c r="G5060" s="4" t="s">
        <v>7177</v>
      </c>
      <c r="H5060" s="10">
        <v>44895</v>
      </c>
      <c r="I5060" s="5">
        <v>10300</v>
      </c>
      <c r="J5060" s="5">
        <v>-10299</v>
      </c>
      <c r="K5060" s="5">
        <f t="shared" si="78"/>
        <v>1</v>
      </c>
    </row>
    <row r="5061" spans="1:11" x14ac:dyDescent="0.25">
      <c r="A5061" s="4" t="s">
        <v>7269</v>
      </c>
      <c r="B5061" s="4" t="s">
        <v>7210</v>
      </c>
      <c r="C5061" s="4" t="s">
        <v>7066</v>
      </c>
      <c r="D5061" s="12" t="s">
        <v>7278</v>
      </c>
      <c r="E5061" s="4" t="s">
        <v>125</v>
      </c>
      <c r="F5061" s="4" t="s">
        <v>7203</v>
      </c>
      <c r="G5061" s="4" t="s">
        <v>7177</v>
      </c>
      <c r="H5061" s="10">
        <v>44895</v>
      </c>
      <c r="I5061" s="5">
        <v>8000</v>
      </c>
      <c r="J5061" s="5">
        <v>-7999</v>
      </c>
      <c r="K5061" s="5">
        <f t="shared" si="78"/>
        <v>1</v>
      </c>
    </row>
    <row r="5062" spans="1:11" x14ac:dyDescent="0.25">
      <c r="A5062" s="4" t="s">
        <v>7269</v>
      </c>
      <c r="B5062" s="4" t="s">
        <v>7219</v>
      </c>
      <c r="C5062" s="4" t="s">
        <v>7067</v>
      </c>
      <c r="D5062" s="12" t="s">
        <v>7278</v>
      </c>
      <c r="E5062" s="4" t="s">
        <v>2065</v>
      </c>
      <c r="F5062" s="4" t="s">
        <v>7203</v>
      </c>
      <c r="G5062" s="4" t="s">
        <v>7177</v>
      </c>
      <c r="H5062" s="10">
        <v>44895</v>
      </c>
      <c r="I5062" s="5">
        <v>5000</v>
      </c>
      <c r="J5062" s="5">
        <v>-4999</v>
      </c>
      <c r="K5062" s="5">
        <f t="shared" si="78"/>
        <v>1</v>
      </c>
    </row>
    <row r="5063" spans="1:11" x14ac:dyDescent="0.25">
      <c r="A5063" s="4" t="s">
        <v>5853</v>
      </c>
      <c r="B5063" s="4" t="s">
        <v>7258</v>
      </c>
      <c r="C5063" s="4" t="s">
        <v>7068</v>
      </c>
      <c r="D5063" s="12" t="s">
        <v>7278</v>
      </c>
      <c r="E5063" s="4" t="s">
        <v>7069</v>
      </c>
      <c r="F5063" s="4" t="s">
        <v>7203</v>
      </c>
      <c r="G5063" s="4" t="s">
        <v>7177</v>
      </c>
      <c r="H5063" s="10">
        <v>44895</v>
      </c>
      <c r="I5063" s="5">
        <v>1</v>
      </c>
      <c r="J5063" s="5">
        <v>0</v>
      </c>
      <c r="K5063" s="5">
        <f t="shared" si="78"/>
        <v>1</v>
      </c>
    </row>
    <row r="5064" spans="1:11" x14ac:dyDescent="0.25">
      <c r="A5064" s="4" t="s">
        <v>7269</v>
      </c>
      <c r="B5064" s="4" t="s">
        <v>7214</v>
      </c>
      <c r="C5064" s="4" t="s">
        <v>7070</v>
      </c>
      <c r="D5064" s="12" t="s">
        <v>7278</v>
      </c>
      <c r="E5064" s="4" t="s">
        <v>7071</v>
      </c>
      <c r="F5064" s="4" t="s">
        <v>7203</v>
      </c>
      <c r="G5064" s="4" t="s">
        <v>7177</v>
      </c>
      <c r="H5064" s="10">
        <v>44895</v>
      </c>
      <c r="I5064" s="5">
        <v>7500</v>
      </c>
      <c r="J5064" s="5">
        <v>-7499</v>
      </c>
      <c r="K5064" s="5">
        <f t="shared" si="78"/>
        <v>1</v>
      </c>
    </row>
    <row r="5065" spans="1:11" x14ac:dyDescent="0.25">
      <c r="A5065" s="4" t="s">
        <v>7269</v>
      </c>
      <c r="B5065" s="4" t="s">
        <v>7209</v>
      </c>
      <c r="C5065" s="4" t="s">
        <v>7072</v>
      </c>
      <c r="D5065" s="12" t="s">
        <v>7278</v>
      </c>
      <c r="E5065" s="4" t="s">
        <v>7073</v>
      </c>
      <c r="F5065" s="4" t="s">
        <v>7203</v>
      </c>
      <c r="G5065" s="4" t="s">
        <v>7177</v>
      </c>
      <c r="H5065" s="10">
        <v>44895</v>
      </c>
      <c r="I5065" s="5">
        <v>6500</v>
      </c>
      <c r="J5065" s="5">
        <v>-6499</v>
      </c>
      <c r="K5065" s="5">
        <f t="shared" si="78"/>
        <v>1</v>
      </c>
    </row>
    <row r="5066" spans="1:11" x14ac:dyDescent="0.25">
      <c r="A5066" s="4" t="s">
        <v>7272</v>
      </c>
      <c r="B5066" s="4" t="s">
        <v>7245</v>
      </c>
      <c r="C5066" s="4" t="s">
        <v>7074</v>
      </c>
      <c r="D5066" s="12" t="s">
        <v>7278</v>
      </c>
      <c r="E5066" s="4" t="s">
        <v>4172</v>
      </c>
      <c r="F5066" s="4" t="s">
        <v>7203</v>
      </c>
      <c r="G5066" s="4" t="s">
        <v>7177</v>
      </c>
      <c r="H5066" s="10">
        <v>44895</v>
      </c>
      <c r="I5066" s="5">
        <v>5432.7</v>
      </c>
      <c r="J5066" s="5">
        <v>-5431.7</v>
      </c>
      <c r="K5066" s="5">
        <f t="shared" si="78"/>
        <v>1</v>
      </c>
    </row>
    <row r="5067" spans="1:11" x14ac:dyDescent="0.25">
      <c r="A5067" s="4" t="s">
        <v>7269</v>
      </c>
      <c r="B5067" s="4" t="s">
        <v>7211</v>
      </c>
      <c r="C5067" s="4" t="s">
        <v>7075</v>
      </c>
      <c r="D5067" s="12" t="s">
        <v>7278</v>
      </c>
      <c r="E5067" s="4" t="s">
        <v>559</v>
      </c>
      <c r="F5067" s="4" t="s">
        <v>7203</v>
      </c>
      <c r="G5067" s="4" t="s">
        <v>7177</v>
      </c>
      <c r="H5067" s="10">
        <v>44895</v>
      </c>
      <c r="I5067" s="5">
        <v>16500</v>
      </c>
      <c r="J5067" s="5">
        <v>-16499</v>
      </c>
      <c r="K5067" s="5">
        <f t="shared" si="78"/>
        <v>1</v>
      </c>
    </row>
    <row r="5068" spans="1:11" x14ac:dyDescent="0.25">
      <c r="A5068" s="4" t="s">
        <v>7269</v>
      </c>
      <c r="B5068" s="4" t="s">
        <v>7211</v>
      </c>
      <c r="C5068" s="4" t="s">
        <v>7076</v>
      </c>
      <c r="D5068" s="12" t="s">
        <v>7278</v>
      </c>
      <c r="E5068" s="4" t="s">
        <v>559</v>
      </c>
      <c r="F5068" s="4" t="s">
        <v>7203</v>
      </c>
      <c r="G5068" s="4" t="s">
        <v>7177</v>
      </c>
      <c r="H5068" s="10">
        <v>44895</v>
      </c>
      <c r="I5068" s="5">
        <v>16500</v>
      </c>
      <c r="J5068" s="5">
        <v>-16499</v>
      </c>
      <c r="K5068" s="5">
        <f t="shared" si="78"/>
        <v>1</v>
      </c>
    </row>
    <row r="5069" spans="1:11" x14ac:dyDescent="0.25">
      <c r="A5069" s="4" t="s">
        <v>7269</v>
      </c>
      <c r="B5069" s="4" t="s">
        <v>7210</v>
      </c>
      <c r="C5069" s="4" t="s">
        <v>7077</v>
      </c>
      <c r="D5069" s="12" t="s">
        <v>7278</v>
      </c>
      <c r="E5069" s="4" t="s">
        <v>7078</v>
      </c>
      <c r="F5069" s="4" t="s">
        <v>7203</v>
      </c>
      <c r="G5069" s="4" t="s">
        <v>7177</v>
      </c>
      <c r="H5069" s="10">
        <v>44895</v>
      </c>
      <c r="I5069" s="5">
        <v>16500</v>
      </c>
      <c r="J5069" s="5">
        <v>-16499</v>
      </c>
      <c r="K5069" s="5">
        <f t="shared" si="78"/>
        <v>1</v>
      </c>
    </row>
    <row r="5070" spans="1:11" x14ac:dyDescent="0.25">
      <c r="A5070" s="4" t="s">
        <v>7269</v>
      </c>
      <c r="B5070" s="4" t="s">
        <v>7210</v>
      </c>
      <c r="C5070" s="4" t="s">
        <v>7079</v>
      </c>
      <c r="D5070" s="12" t="s">
        <v>7278</v>
      </c>
      <c r="E5070" s="4" t="s">
        <v>269</v>
      </c>
      <c r="F5070" s="4" t="s">
        <v>7203</v>
      </c>
      <c r="G5070" s="4" t="s">
        <v>7177</v>
      </c>
      <c r="H5070" s="10">
        <v>44895</v>
      </c>
      <c r="I5070" s="5">
        <v>16500</v>
      </c>
      <c r="J5070" s="5">
        <v>-16499</v>
      </c>
      <c r="K5070" s="5">
        <f t="shared" si="78"/>
        <v>1</v>
      </c>
    </row>
    <row r="5071" spans="1:11" x14ac:dyDescent="0.25">
      <c r="A5071" s="4" t="s">
        <v>7269</v>
      </c>
      <c r="B5071" s="4" t="s">
        <v>7210</v>
      </c>
      <c r="C5071" s="4" t="s">
        <v>7080</v>
      </c>
      <c r="D5071" s="12" t="s">
        <v>7278</v>
      </c>
      <c r="E5071" s="4" t="s">
        <v>269</v>
      </c>
      <c r="F5071" s="4" t="s">
        <v>7205</v>
      </c>
      <c r="G5071" s="4" t="s">
        <v>7183</v>
      </c>
      <c r="H5071" s="10">
        <v>44895</v>
      </c>
      <c r="I5071" s="5">
        <v>16500</v>
      </c>
      <c r="J5071" s="5">
        <v>-16499</v>
      </c>
      <c r="K5071" s="5">
        <f t="shared" si="78"/>
        <v>1</v>
      </c>
    </row>
    <row r="5072" spans="1:11" x14ac:dyDescent="0.25">
      <c r="A5072" s="4" t="s">
        <v>7269</v>
      </c>
      <c r="B5072" s="4" t="s">
        <v>7233</v>
      </c>
      <c r="C5072" s="4" t="s">
        <v>7081</v>
      </c>
      <c r="D5072" s="12" t="s">
        <v>7278</v>
      </c>
      <c r="E5072" s="4" t="s">
        <v>7082</v>
      </c>
      <c r="F5072" s="4" t="s">
        <v>7203</v>
      </c>
      <c r="G5072" s="4" t="s">
        <v>7177</v>
      </c>
      <c r="H5072" s="10">
        <v>44895</v>
      </c>
      <c r="I5072" s="5">
        <v>25000</v>
      </c>
      <c r="J5072" s="5">
        <v>-24999</v>
      </c>
      <c r="K5072" s="5">
        <f t="shared" si="78"/>
        <v>1</v>
      </c>
    </row>
    <row r="5073" spans="1:11" x14ac:dyDescent="0.25">
      <c r="A5073" s="4" t="s">
        <v>7272</v>
      </c>
      <c r="B5073" s="4" t="s">
        <v>7245</v>
      </c>
      <c r="C5073" s="4" t="s">
        <v>7083</v>
      </c>
      <c r="D5073" s="12" t="s">
        <v>7278</v>
      </c>
      <c r="E5073" s="4" t="s">
        <v>4172</v>
      </c>
      <c r="F5073" s="4" t="s">
        <v>7203</v>
      </c>
      <c r="G5073" s="4" t="s">
        <v>7177</v>
      </c>
      <c r="H5073" s="10">
        <v>44895</v>
      </c>
      <c r="I5073" s="5">
        <v>9129.66</v>
      </c>
      <c r="J5073" s="5">
        <v>-9128.66</v>
      </c>
      <c r="K5073" s="5">
        <f t="shared" si="78"/>
        <v>1</v>
      </c>
    </row>
    <row r="5074" spans="1:11" x14ac:dyDescent="0.25">
      <c r="A5074" s="4" t="s">
        <v>7272</v>
      </c>
      <c r="B5074" s="4" t="s">
        <v>7245</v>
      </c>
      <c r="C5074" s="4" t="s">
        <v>7084</v>
      </c>
      <c r="D5074" s="12" t="s">
        <v>7278</v>
      </c>
      <c r="E5074" s="4" t="s">
        <v>4172</v>
      </c>
      <c r="F5074" s="4" t="s">
        <v>7203</v>
      </c>
      <c r="G5074" s="4" t="s">
        <v>7177</v>
      </c>
      <c r="H5074" s="10">
        <v>44895</v>
      </c>
      <c r="I5074" s="5">
        <v>5432.7</v>
      </c>
      <c r="J5074" s="5">
        <v>-5431.7</v>
      </c>
      <c r="K5074" s="5">
        <f t="shared" si="78"/>
        <v>1</v>
      </c>
    </row>
    <row r="5075" spans="1:11" x14ac:dyDescent="0.25">
      <c r="A5075" s="4" t="s">
        <v>7269</v>
      </c>
      <c r="B5075" s="4" t="s">
        <v>7209</v>
      </c>
      <c r="C5075" s="4" t="s">
        <v>7085</v>
      </c>
      <c r="D5075" s="12" t="s">
        <v>7278</v>
      </c>
      <c r="E5075" s="4" t="s">
        <v>6171</v>
      </c>
      <c r="F5075" s="4" t="s">
        <v>7204</v>
      </c>
      <c r="G5075" s="4" t="s">
        <v>7167</v>
      </c>
      <c r="H5075" s="10">
        <v>44917</v>
      </c>
      <c r="I5075" s="5">
        <v>9757.7900000000009</v>
      </c>
      <c r="J5075" s="5">
        <v>-9756.7900000000009</v>
      </c>
      <c r="K5075" s="5">
        <f t="shared" si="78"/>
        <v>1</v>
      </c>
    </row>
    <row r="5076" spans="1:11" x14ac:dyDescent="0.25">
      <c r="A5076" s="4" t="s">
        <v>7269</v>
      </c>
      <c r="B5076" s="4" t="s">
        <v>7209</v>
      </c>
      <c r="C5076" s="4" t="s">
        <v>7086</v>
      </c>
      <c r="D5076" s="12" t="s">
        <v>7278</v>
      </c>
      <c r="E5076" s="4" t="s">
        <v>6171</v>
      </c>
      <c r="F5076" s="4" t="s">
        <v>7204</v>
      </c>
      <c r="G5076" s="4" t="s">
        <v>7167</v>
      </c>
      <c r="H5076" s="10">
        <v>44917</v>
      </c>
      <c r="I5076" s="5">
        <v>9757.7900000000009</v>
      </c>
      <c r="J5076" s="5">
        <v>-9756.7900000000009</v>
      </c>
      <c r="K5076" s="5">
        <f t="shared" si="78"/>
        <v>1</v>
      </c>
    </row>
    <row r="5077" spans="1:11" x14ac:dyDescent="0.25">
      <c r="A5077" s="4" t="s">
        <v>7269</v>
      </c>
      <c r="B5077" s="4" t="s">
        <v>7209</v>
      </c>
      <c r="C5077" s="4" t="s">
        <v>7087</v>
      </c>
      <c r="D5077" s="12" t="s">
        <v>7278</v>
      </c>
      <c r="E5077" s="4" t="s">
        <v>6171</v>
      </c>
      <c r="F5077" s="4" t="s">
        <v>7204</v>
      </c>
      <c r="G5077" s="4" t="s">
        <v>7167</v>
      </c>
      <c r="H5077" s="10">
        <v>44917</v>
      </c>
      <c r="I5077" s="5">
        <v>9757.7900000000009</v>
      </c>
      <c r="J5077" s="5">
        <v>-9756.7900000000009</v>
      </c>
      <c r="K5077" s="5">
        <f t="shared" si="78"/>
        <v>1</v>
      </c>
    </row>
    <row r="5078" spans="1:11" x14ac:dyDescent="0.25">
      <c r="A5078" s="4" t="s">
        <v>7269</v>
      </c>
      <c r="B5078" s="4" t="s">
        <v>7209</v>
      </c>
      <c r="C5078" s="4" t="s">
        <v>7088</v>
      </c>
      <c r="D5078" s="12" t="s">
        <v>7278</v>
      </c>
      <c r="E5078" s="4" t="s">
        <v>6171</v>
      </c>
      <c r="F5078" s="4" t="s">
        <v>7204</v>
      </c>
      <c r="G5078" s="4" t="s">
        <v>7167</v>
      </c>
      <c r="H5078" s="10">
        <v>44917</v>
      </c>
      <c r="I5078" s="5">
        <v>9757.7900000000009</v>
      </c>
      <c r="J5078" s="5">
        <v>-9756.7900000000009</v>
      </c>
      <c r="K5078" s="5">
        <f t="shared" si="78"/>
        <v>1</v>
      </c>
    </row>
    <row r="5079" spans="1:11" x14ac:dyDescent="0.25">
      <c r="A5079" s="4" t="s">
        <v>7269</v>
      </c>
      <c r="B5079" s="4" t="s">
        <v>7209</v>
      </c>
      <c r="C5079" s="4" t="s">
        <v>7089</v>
      </c>
      <c r="D5079" s="12" t="s">
        <v>7278</v>
      </c>
      <c r="E5079" s="4" t="s">
        <v>6171</v>
      </c>
      <c r="F5079" s="4" t="s">
        <v>7204</v>
      </c>
      <c r="G5079" s="4" t="s">
        <v>7167</v>
      </c>
      <c r="H5079" s="10">
        <v>44917</v>
      </c>
      <c r="I5079" s="5">
        <v>9757.7900000000009</v>
      </c>
      <c r="J5079" s="5">
        <v>-9756.7900000000009</v>
      </c>
      <c r="K5079" s="5">
        <f t="shared" si="78"/>
        <v>1</v>
      </c>
    </row>
    <row r="5080" spans="1:11" x14ac:dyDescent="0.25">
      <c r="A5080" s="4" t="s">
        <v>7269</v>
      </c>
      <c r="B5080" s="4" t="s">
        <v>7209</v>
      </c>
      <c r="C5080" s="4" t="s">
        <v>7090</v>
      </c>
      <c r="D5080" s="12" t="s">
        <v>7278</v>
      </c>
      <c r="E5080" s="4" t="s">
        <v>6171</v>
      </c>
      <c r="F5080" s="4" t="s">
        <v>7204</v>
      </c>
      <c r="G5080" s="4" t="s">
        <v>7167</v>
      </c>
      <c r="H5080" s="10">
        <v>44917</v>
      </c>
      <c r="I5080" s="5">
        <v>9757.7900000000009</v>
      </c>
      <c r="J5080" s="5">
        <v>-9756.7900000000009</v>
      </c>
      <c r="K5080" s="5">
        <f t="shared" si="78"/>
        <v>1</v>
      </c>
    </row>
    <row r="5081" spans="1:11" x14ac:dyDescent="0.25">
      <c r="A5081" s="4" t="s">
        <v>7269</v>
      </c>
      <c r="B5081" s="4" t="s">
        <v>7209</v>
      </c>
      <c r="C5081" s="4" t="s">
        <v>7091</v>
      </c>
      <c r="D5081" s="12" t="s">
        <v>7278</v>
      </c>
      <c r="E5081" s="4" t="s">
        <v>7092</v>
      </c>
      <c r="F5081" s="4" t="s">
        <v>7204</v>
      </c>
      <c r="G5081" s="4" t="s">
        <v>7167</v>
      </c>
      <c r="H5081" s="10">
        <v>44917</v>
      </c>
      <c r="I5081" s="5">
        <v>7500</v>
      </c>
      <c r="J5081" s="5">
        <v>-7499</v>
      </c>
      <c r="K5081" s="5">
        <f t="shared" si="78"/>
        <v>1</v>
      </c>
    </row>
    <row r="5082" spans="1:11" x14ac:dyDescent="0.25">
      <c r="A5082" s="4" t="s">
        <v>7269</v>
      </c>
      <c r="B5082" s="4" t="s">
        <v>7209</v>
      </c>
      <c r="C5082" s="4" t="s">
        <v>7093</v>
      </c>
      <c r="D5082" s="12" t="s">
        <v>7278</v>
      </c>
      <c r="E5082" s="4" t="s">
        <v>7092</v>
      </c>
      <c r="F5082" s="4" t="s">
        <v>7204</v>
      </c>
      <c r="G5082" s="4" t="s">
        <v>7167</v>
      </c>
      <c r="H5082" s="10">
        <v>44917</v>
      </c>
      <c r="I5082" s="5">
        <v>7500</v>
      </c>
      <c r="J5082" s="5">
        <v>-7499</v>
      </c>
      <c r="K5082" s="5">
        <f t="shared" ref="K5082:K5140" si="79">+I5082+J5082</f>
        <v>1</v>
      </c>
    </row>
    <row r="5083" spans="1:11" x14ac:dyDescent="0.25">
      <c r="A5083" s="4" t="s">
        <v>7269</v>
      </c>
      <c r="B5083" s="4" t="s">
        <v>7219</v>
      </c>
      <c r="C5083" s="4" t="s">
        <v>7094</v>
      </c>
      <c r="D5083" s="12" t="s">
        <v>7278</v>
      </c>
      <c r="E5083" s="4" t="s">
        <v>7095</v>
      </c>
      <c r="F5083" s="4" t="s">
        <v>7204</v>
      </c>
      <c r="G5083" s="4" t="s">
        <v>7167</v>
      </c>
      <c r="H5083" s="10">
        <v>44917</v>
      </c>
      <c r="I5083" s="5">
        <v>7000</v>
      </c>
      <c r="J5083" s="5">
        <v>-6999</v>
      </c>
      <c r="K5083" s="5">
        <f t="shared" si="79"/>
        <v>1</v>
      </c>
    </row>
    <row r="5084" spans="1:11" x14ac:dyDescent="0.25">
      <c r="A5084" s="4" t="s">
        <v>7269</v>
      </c>
      <c r="B5084" s="4" t="s">
        <v>7209</v>
      </c>
      <c r="C5084" s="4" t="s">
        <v>7096</v>
      </c>
      <c r="D5084" s="12" t="s">
        <v>7278</v>
      </c>
      <c r="E5084" s="4" t="s">
        <v>605</v>
      </c>
      <c r="F5084" s="4" t="s">
        <v>7204</v>
      </c>
      <c r="G5084" s="4" t="s">
        <v>7167</v>
      </c>
      <c r="H5084" s="10">
        <v>44917</v>
      </c>
      <c r="I5084" s="5">
        <v>8070.3</v>
      </c>
      <c r="J5084" s="5">
        <v>-8069.3</v>
      </c>
      <c r="K5084" s="5">
        <f t="shared" si="79"/>
        <v>1</v>
      </c>
    </row>
    <row r="5085" spans="1:11" x14ac:dyDescent="0.25">
      <c r="A5085" s="4" t="s">
        <v>7269</v>
      </c>
      <c r="B5085" s="4" t="s">
        <v>7209</v>
      </c>
      <c r="C5085" s="4" t="s">
        <v>7097</v>
      </c>
      <c r="D5085" s="12" t="s">
        <v>7278</v>
      </c>
      <c r="E5085" s="4" t="s">
        <v>605</v>
      </c>
      <c r="F5085" s="4" t="s">
        <v>7204</v>
      </c>
      <c r="G5085" s="4" t="s">
        <v>7167</v>
      </c>
      <c r="H5085" s="10">
        <v>44917</v>
      </c>
      <c r="I5085" s="5">
        <v>8070.3</v>
      </c>
      <c r="J5085" s="5">
        <v>-8069.3</v>
      </c>
      <c r="K5085" s="5">
        <f t="shared" si="79"/>
        <v>1</v>
      </c>
    </row>
    <row r="5086" spans="1:11" x14ac:dyDescent="0.25">
      <c r="A5086" s="4" t="s">
        <v>7269</v>
      </c>
      <c r="B5086" s="4" t="s">
        <v>7209</v>
      </c>
      <c r="C5086" s="4" t="s">
        <v>7098</v>
      </c>
      <c r="D5086" s="12" t="s">
        <v>7278</v>
      </c>
      <c r="E5086" s="4" t="s">
        <v>605</v>
      </c>
      <c r="F5086" s="4" t="s">
        <v>7204</v>
      </c>
      <c r="G5086" s="4" t="s">
        <v>7167</v>
      </c>
      <c r="H5086" s="10">
        <v>44917</v>
      </c>
      <c r="I5086" s="5">
        <v>8070.3</v>
      </c>
      <c r="J5086" s="5">
        <v>-8069.3</v>
      </c>
      <c r="K5086" s="5">
        <f t="shared" si="79"/>
        <v>1</v>
      </c>
    </row>
    <row r="5087" spans="1:11" x14ac:dyDescent="0.25">
      <c r="A5087" s="4" t="s">
        <v>7269</v>
      </c>
      <c r="B5087" s="4" t="s">
        <v>7209</v>
      </c>
      <c r="C5087" s="4" t="s">
        <v>7099</v>
      </c>
      <c r="D5087" s="12" t="s">
        <v>7278</v>
      </c>
      <c r="E5087" s="4" t="s">
        <v>605</v>
      </c>
      <c r="F5087" s="4" t="s">
        <v>7204</v>
      </c>
      <c r="G5087" s="4" t="s">
        <v>7167</v>
      </c>
      <c r="H5087" s="10">
        <v>44917</v>
      </c>
      <c r="I5087" s="5">
        <v>8070.3</v>
      </c>
      <c r="J5087" s="5">
        <v>-8069.3</v>
      </c>
      <c r="K5087" s="5">
        <f t="shared" si="79"/>
        <v>1</v>
      </c>
    </row>
    <row r="5088" spans="1:11" x14ac:dyDescent="0.25">
      <c r="A5088" s="4" t="s">
        <v>7269</v>
      </c>
      <c r="B5088" s="4" t="s">
        <v>7209</v>
      </c>
      <c r="C5088" s="4" t="s">
        <v>7100</v>
      </c>
      <c r="D5088" s="12" t="s">
        <v>7278</v>
      </c>
      <c r="E5088" s="4" t="s">
        <v>605</v>
      </c>
      <c r="F5088" s="4" t="s">
        <v>7204</v>
      </c>
      <c r="G5088" s="4" t="s">
        <v>7167</v>
      </c>
      <c r="H5088" s="10">
        <v>44917</v>
      </c>
      <c r="I5088" s="5">
        <v>8070.3</v>
      </c>
      <c r="J5088" s="5">
        <v>-8069.3</v>
      </c>
      <c r="K5088" s="5">
        <f t="shared" si="79"/>
        <v>1</v>
      </c>
    </row>
    <row r="5089" spans="1:11" x14ac:dyDescent="0.25">
      <c r="A5089" s="4" t="s">
        <v>7268</v>
      </c>
      <c r="B5089" s="4" t="s">
        <v>7213</v>
      </c>
      <c r="C5089" s="4" t="s">
        <v>7101</v>
      </c>
      <c r="D5089" s="12" t="s">
        <v>7278</v>
      </c>
      <c r="E5089" s="4" t="s">
        <v>7102</v>
      </c>
      <c r="F5089" s="4" t="s">
        <v>7205</v>
      </c>
      <c r="G5089" s="4" t="s">
        <v>7181</v>
      </c>
      <c r="H5089" s="10">
        <v>44901</v>
      </c>
      <c r="I5089" s="5">
        <v>597012.75</v>
      </c>
      <c r="J5089" s="5">
        <v>-12437.77</v>
      </c>
      <c r="K5089" s="5">
        <f t="shared" si="79"/>
        <v>584574.98</v>
      </c>
    </row>
    <row r="5090" spans="1:11" x14ac:dyDescent="0.25">
      <c r="A5090" s="4" t="s">
        <v>7272</v>
      </c>
      <c r="B5090" s="4" t="s">
        <v>7233</v>
      </c>
      <c r="C5090" s="4" t="s">
        <v>7103</v>
      </c>
      <c r="D5090" s="12" t="s">
        <v>7278</v>
      </c>
      <c r="E5090" s="4" t="s">
        <v>7082</v>
      </c>
      <c r="F5090" s="4" t="s">
        <v>7205</v>
      </c>
      <c r="G5090" s="4" t="s">
        <v>7167</v>
      </c>
      <c r="H5090" s="10">
        <v>44917</v>
      </c>
      <c r="I5090" s="5">
        <v>35000</v>
      </c>
      <c r="J5090" s="5">
        <v>-34999</v>
      </c>
      <c r="K5090" s="5">
        <f t="shared" si="79"/>
        <v>1</v>
      </c>
    </row>
    <row r="5091" spans="1:11" x14ac:dyDescent="0.25">
      <c r="A5091" s="4" t="s">
        <v>7269</v>
      </c>
      <c r="B5091" s="4" t="s">
        <v>7224</v>
      </c>
      <c r="C5091" s="4" t="s">
        <v>7104</v>
      </c>
      <c r="D5091" s="12" t="s">
        <v>7278</v>
      </c>
      <c r="E5091" s="4" t="s">
        <v>7105</v>
      </c>
      <c r="F5091" s="4" t="s">
        <v>7205</v>
      </c>
      <c r="G5091" s="4" t="s">
        <v>7167</v>
      </c>
      <c r="H5091" s="10">
        <v>44917</v>
      </c>
      <c r="I5091" s="5">
        <v>222629.31</v>
      </c>
      <c r="J5091" s="5">
        <v>-222628.31</v>
      </c>
      <c r="K5091" s="5">
        <f t="shared" si="79"/>
        <v>1</v>
      </c>
    </row>
    <row r="5092" spans="1:11" x14ac:dyDescent="0.25">
      <c r="A5092" s="4" t="s">
        <v>7272</v>
      </c>
      <c r="B5092" s="4" t="s">
        <v>7233</v>
      </c>
      <c r="C5092" s="4" t="s">
        <v>7106</v>
      </c>
      <c r="D5092" s="12" t="s">
        <v>7278</v>
      </c>
      <c r="E5092" s="4" t="s">
        <v>7107</v>
      </c>
      <c r="F5092" s="4" t="s">
        <v>7205</v>
      </c>
      <c r="G5092" s="4" t="s">
        <v>7167</v>
      </c>
      <c r="H5092" s="10">
        <v>44917</v>
      </c>
      <c r="I5092" s="5">
        <v>39600</v>
      </c>
      <c r="J5092" s="5">
        <v>-39599</v>
      </c>
      <c r="K5092" s="5">
        <f t="shared" si="79"/>
        <v>1</v>
      </c>
    </row>
    <row r="5093" spans="1:11" x14ac:dyDescent="0.25">
      <c r="A5093" s="4" t="s">
        <v>7269</v>
      </c>
      <c r="B5093" s="4" t="s">
        <v>7233</v>
      </c>
      <c r="C5093" s="4" t="s">
        <v>7108</v>
      </c>
      <c r="D5093" s="12" t="s">
        <v>7278</v>
      </c>
      <c r="E5093" s="4" t="s">
        <v>6977</v>
      </c>
      <c r="F5093" s="4" t="s">
        <v>7205</v>
      </c>
      <c r="G5093" s="4" t="s">
        <v>7181</v>
      </c>
      <c r="H5093" s="10">
        <v>44875</v>
      </c>
      <c r="I5093" s="5">
        <v>46306.67</v>
      </c>
      <c r="J5093" s="5">
        <v>-1929.4</v>
      </c>
      <c r="K5093" s="5">
        <f t="shared" si="79"/>
        <v>44377.27</v>
      </c>
    </row>
    <row r="5094" spans="1:11" x14ac:dyDescent="0.25">
      <c r="A5094" s="4" t="s">
        <v>7272</v>
      </c>
      <c r="B5094" s="4" t="s">
        <v>7248</v>
      </c>
      <c r="C5094" s="4" t="s">
        <v>7109</v>
      </c>
      <c r="D5094" s="12" t="s">
        <v>7278</v>
      </c>
      <c r="E5094" s="4" t="s">
        <v>7110</v>
      </c>
      <c r="F5094" s="4" t="s">
        <v>7205</v>
      </c>
      <c r="G5094" s="4" t="s">
        <v>7171</v>
      </c>
      <c r="H5094" s="10">
        <v>44902</v>
      </c>
      <c r="I5094" s="5">
        <v>2462670</v>
      </c>
      <c r="J5094" s="5">
        <v>-51305.63</v>
      </c>
      <c r="K5094" s="5">
        <f t="shared" si="79"/>
        <v>2411364.37</v>
      </c>
    </row>
    <row r="5095" spans="1:11" x14ac:dyDescent="0.25">
      <c r="A5095" s="4" t="s">
        <v>7272</v>
      </c>
      <c r="B5095" s="4" t="s">
        <v>7248</v>
      </c>
      <c r="C5095" s="4" t="s">
        <v>7111</v>
      </c>
      <c r="D5095" s="12" t="s">
        <v>7278</v>
      </c>
      <c r="E5095" s="4" t="s">
        <v>7112</v>
      </c>
      <c r="F5095" s="4" t="s">
        <v>7205</v>
      </c>
      <c r="G5095" s="4" t="s">
        <v>7171</v>
      </c>
      <c r="H5095" s="10">
        <v>44902</v>
      </c>
      <c r="I5095" s="5">
        <v>603930.6</v>
      </c>
      <c r="J5095" s="5">
        <v>-12581.89</v>
      </c>
      <c r="K5095" s="5">
        <f t="shared" si="79"/>
        <v>591348.71</v>
      </c>
    </row>
    <row r="5096" spans="1:11" x14ac:dyDescent="0.25">
      <c r="A5096" s="4" t="s">
        <v>5853</v>
      </c>
      <c r="B5096" s="4" t="s">
        <v>7258</v>
      </c>
      <c r="C5096" s="4" t="s">
        <v>7113</v>
      </c>
      <c r="D5096" s="12" t="s">
        <v>7278</v>
      </c>
      <c r="E5096" s="4" t="s">
        <v>5857</v>
      </c>
      <c r="F5096" s="4" t="s">
        <v>7205</v>
      </c>
      <c r="G5096" s="4" t="s">
        <v>7167</v>
      </c>
      <c r="H5096" s="10">
        <v>44917</v>
      </c>
      <c r="I5096" s="5">
        <v>6000</v>
      </c>
      <c r="J5096" s="5">
        <v>0</v>
      </c>
      <c r="K5096" s="5">
        <f t="shared" si="79"/>
        <v>6000</v>
      </c>
    </row>
    <row r="5097" spans="1:11" x14ac:dyDescent="0.25">
      <c r="A5097" s="4" t="s">
        <v>7272</v>
      </c>
      <c r="B5097" s="4" t="s">
        <v>7248</v>
      </c>
      <c r="C5097" s="4" t="s">
        <v>7114</v>
      </c>
      <c r="D5097" s="12" t="s">
        <v>7278</v>
      </c>
      <c r="E5097" s="4" t="s">
        <v>7110</v>
      </c>
      <c r="F5097" s="4" t="s">
        <v>7205</v>
      </c>
      <c r="G5097" s="4" t="s">
        <v>7171</v>
      </c>
      <c r="H5097" s="10">
        <v>44908</v>
      </c>
      <c r="I5097" s="5">
        <v>2462670</v>
      </c>
      <c r="J5097" s="5">
        <v>-51305.63</v>
      </c>
      <c r="K5097" s="5">
        <f t="shared" si="79"/>
        <v>2411364.37</v>
      </c>
    </row>
    <row r="5098" spans="1:11" x14ac:dyDescent="0.25">
      <c r="A5098" s="4" t="s">
        <v>7272</v>
      </c>
      <c r="B5098" s="4" t="s">
        <v>7248</v>
      </c>
      <c r="C5098" s="4" t="s">
        <v>7115</v>
      </c>
      <c r="D5098" s="12" t="s">
        <v>7278</v>
      </c>
      <c r="E5098" s="4" t="s">
        <v>7110</v>
      </c>
      <c r="F5098" s="4" t="s">
        <v>7205</v>
      </c>
      <c r="G5098" s="4" t="s">
        <v>7171</v>
      </c>
      <c r="H5098" s="10">
        <v>44908</v>
      </c>
      <c r="I5098" s="5">
        <v>2462670</v>
      </c>
      <c r="J5098" s="5">
        <v>-51305.63</v>
      </c>
      <c r="K5098" s="5">
        <f t="shared" si="79"/>
        <v>2411364.37</v>
      </c>
    </row>
    <row r="5099" spans="1:11" x14ac:dyDescent="0.25">
      <c r="A5099" s="4" t="s">
        <v>7272</v>
      </c>
      <c r="B5099" s="4" t="s">
        <v>7248</v>
      </c>
      <c r="C5099" s="4" t="s">
        <v>7116</v>
      </c>
      <c r="D5099" s="12" t="s">
        <v>7278</v>
      </c>
      <c r="E5099" s="4" t="s">
        <v>7110</v>
      </c>
      <c r="F5099" s="4" t="s">
        <v>7205</v>
      </c>
      <c r="G5099" s="4" t="s">
        <v>7171</v>
      </c>
      <c r="H5099" s="10">
        <v>44908</v>
      </c>
      <c r="I5099" s="5">
        <v>2462670</v>
      </c>
      <c r="J5099" s="5">
        <v>-51305.63</v>
      </c>
      <c r="K5099" s="5">
        <f t="shared" si="79"/>
        <v>2411364.37</v>
      </c>
    </row>
    <row r="5100" spans="1:11" x14ac:dyDescent="0.25">
      <c r="A5100" s="4" t="s">
        <v>7272</v>
      </c>
      <c r="B5100" s="4" t="s">
        <v>7245</v>
      </c>
      <c r="C5100" s="4" t="s">
        <v>7117</v>
      </c>
      <c r="D5100" s="12" t="s">
        <v>7278</v>
      </c>
      <c r="E5100" s="4" t="s">
        <v>7118</v>
      </c>
      <c r="F5100" s="4" t="s">
        <v>7205</v>
      </c>
      <c r="G5100" s="4" t="s">
        <v>7183</v>
      </c>
      <c r="H5100" s="10">
        <v>44917</v>
      </c>
      <c r="I5100" s="5">
        <v>8902.3700000000008</v>
      </c>
      <c r="J5100" s="5">
        <v>-8901.3700000000008</v>
      </c>
      <c r="K5100" s="5">
        <f t="shared" si="79"/>
        <v>1</v>
      </c>
    </row>
    <row r="5101" spans="1:11" x14ac:dyDescent="0.25">
      <c r="A5101" s="4" t="s">
        <v>7272</v>
      </c>
      <c r="B5101" s="4" t="s">
        <v>7245</v>
      </c>
      <c r="C5101" s="4" t="s">
        <v>7119</v>
      </c>
      <c r="D5101" s="12" t="s">
        <v>7278</v>
      </c>
      <c r="E5101" s="4" t="s">
        <v>7118</v>
      </c>
      <c r="F5101" s="4" t="s">
        <v>7205</v>
      </c>
      <c r="G5101" s="4" t="s">
        <v>7183</v>
      </c>
      <c r="H5101" s="10">
        <v>44917</v>
      </c>
      <c r="I5101" s="5">
        <v>8902.3700000000008</v>
      </c>
      <c r="J5101" s="5">
        <v>-8901.3700000000008</v>
      </c>
      <c r="K5101" s="5">
        <f t="shared" si="79"/>
        <v>1</v>
      </c>
    </row>
    <row r="5102" spans="1:11" x14ac:dyDescent="0.25">
      <c r="A5102" s="4" t="s">
        <v>7272</v>
      </c>
      <c r="B5102" s="4" t="s">
        <v>7210</v>
      </c>
      <c r="C5102" s="4" t="s">
        <v>7120</v>
      </c>
      <c r="D5102" s="12" t="s">
        <v>7278</v>
      </c>
      <c r="E5102" s="4" t="s">
        <v>125</v>
      </c>
      <c r="F5102" s="4" t="s">
        <v>7205</v>
      </c>
      <c r="G5102" s="4" t="s">
        <v>7183</v>
      </c>
      <c r="H5102" s="10">
        <v>44917</v>
      </c>
      <c r="I5102" s="5">
        <v>8651.2099999999991</v>
      </c>
      <c r="J5102" s="5">
        <v>-8650.2099999999991</v>
      </c>
      <c r="K5102" s="5">
        <f t="shared" si="79"/>
        <v>1</v>
      </c>
    </row>
    <row r="5103" spans="1:11" x14ac:dyDescent="0.25">
      <c r="A5103" s="4" t="s">
        <v>7272</v>
      </c>
      <c r="B5103" s="4" t="s">
        <v>7245</v>
      </c>
      <c r="C5103" s="4" t="s">
        <v>7121</v>
      </c>
      <c r="D5103" s="12" t="s">
        <v>7278</v>
      </c>
      <c r="E5103" s="4" t="s">
        <v>7122</v>
      </c>
      <c r="F5103" s="4" t="s">
        <v>7205</v>
      </c>
      <c r="G5103" s="4" t="s">
        <v>7184</v>
      </c>
      <c r="H5103" s="10">
        <v>44917</v>
      </c>
      <c r="I5103" s="5">
        <v>8902.3700000000008</v>
      </c>
      <c r="J5103" s="5">
        <v>-8901.3700000000008</v>
      </c>
      <c r="K5103" s="5">
        <f t="shared" si="79"/>
        <v>1</v>
      </c>
    </row>
    <row r="5104" spans="1:11" x14ac:dyDescent="0.25">
      <c r="A5104" s="4" t="s">
        <v>7272</v>
      </c>
      <c r="B5104" s="4" t="s">
        <v>7245</v>
      </c>
      <c r="C5104" s="4" t="s">
        <v>7123</v>
      </c>
      <c r="D5104" s="12" t="s">
        <v>7278</v>
      </c>
      <c r="E5104" s="4" t="s">
        <v>7118</v>
      </c>
      <c r="F5104" s="4" t="s">
        <v>7205</v>
      </c>
      <c r="G5104" s="4" t="s">
        <v>7192</v>
      </c>
      <c r="H5104" s="10">
        <v>44917</v>
      </c>
      <c r="I5104" s="5">
        <v>8902.3700000000008</v>
      </c>
      <c r="J5104" s="5">
        <v>-8901.3700000000008</v>
      </c>
      <c r="K5104" s="5">
        <f t="shared" si="79"/>
        <v>1</v>
      </c>
    </row>
    <row r="5105" spans="1:11" x14ac:dyDescent="0.25">
      <c r="A5105" s="4" t="s">
        <v>7272</v>
      </c>
      <c r="B5105" s="4" t="s">
        <v>7245</v>
      </c>
      <c r="C5105" s="4" t="s">
        <v>7124</v>
      </c>
      <c r="D5105" s="12" t="s">
        <v>7278</v>
      </c>
      <c r="E5105" s="4" t="s">
        <v>7118</v>
      </c>
      <c r="F5105" s="4" t="s">
        <v>7205</v>
      </c>
      <c r="G5105" s="4" t="s">
        <v>7192</v>
      </c>
      <c r="H5105" s="10">
        <v>44917</v>
      </c>
      <c r="I5105" s="5">
        <v>8902.3700000000008</v>
      </c>
      <c r="J5105" s="5">
        <v>-8901.3700000000008</v>
      </c>
      <c r="K5105" s="5">
        <f t="shared" si="79"/>
        <v>1</v>
      </c>
    </row>
    <row r="5106" spans="1:11" x14ac:dyDescent="0.25">
      <c r="A5106" s="4" t="s">
        <v>7272</v>
      </c>
      <c r="B5106" s="4" t="s">
        <v>7245</v>
      </c>
      <c r="C5106" s="4" t="s">
        <v>7125</v>
      </c>
      <c r="D5106" s="12" t="s">
        <v>7278</v>
      </c>
      <c r="E5106" s="4" t="s">
        <v>7118</v>
      </c>
      <c r="F5106" s="4" t="s">
        <v>7205</v>
      </c>
      <c r="G5106" s="4" t="s">
        <v>7192</v>
      </c>
      <c r="H5106" s="10">
        <v>44917</v>
      </c>
      <c r="I5106" s="5">
        <v>8902.3700000000008</v>
      </c>
      <c r="J5106" s="5">
        <v>-8901.3700000000008</v>
      </c>
      <c r="K5106" s="5">
        <f t="shared" si="79"/>
        <v>1</v>
      </c>
    </row>
    <row r="5107" spans="1:11" x14ac:dyDescent="0.25">
      <c r="A5107" s="4" t="s">
        <v>7272</v>
      </c>
      <c r="B5107" s="4" t="s">
        <v>7245</v>
      </c>
      <c r="C5107" s="4" t="s">
        <v>7126</v>
      </c>
      <c r="D5107" s="12" t="s">
        <v>7278</v>
      </c>
      <c r="E5107" s="4" t="s">
        <v>7118</v>
      </c>
      <c r="F5107" s="4" t="s">
        <v>7205</v>
      </c>
      <c r="G5107" s="4" t="s">
        <v>7192</v>
      </c>
      <c r="H5107" s="10">
        <v>44917</v>
      </c>
      <c r="I5107" s="5">
        <v>8902.3700000000008</v>
      </c>
      <c r="J5107" s="5">
        <v>-8901.3700000000008</v>
      </c>
      <c r="K5107" s="5">
        <f t="shared" si="79"/>
        <v>1</v>
      </c>
    </row>
    <row r="5108" spans="1:11" x14ac:dyDescent="0.25">
      <c r="A5108" s="4" t="s">
        <v>7272</v>
      </c>
      <c r="B5108" s="4" t="s">
        <v>7245</v>
      </c>
      <c r="C5108" s="4" t="s">
        <v>7127</v>
      </c>
      <c r="D5108" s="12" t="s">
        <v>7278</v>
      </c>
      <c r="E5108" s="4" t="s">
        <v>7118</v>
      </c>
      <c r="F5108" s="4" t="s">
        <v>7205</v>
      </c>
      <c r="G5108" s="4" t="s">
        <v>7192</v>
      </c>
      <c r="H5108" s="10">
        <v>44917</v>
      </c>
      <c r="I5108" s="5">
        <v>8902.3700000000008</v>
      </c>
      <c r="J5108" s="5">
        <v>-8901.3700000000008</v>
      </c>
      <c r="K5108" s="5">
        <f t="shared" si="79"/>
        <v>1</v>
      </c>
    </row>
    <row r="5109" spans="1:11" x14ac:dyDescent="0.25">
      <c r="A5109" s="4" t="s">
        <v>7272</v>
      </c>
      <c r="B5109" s="4" t="s">
        <v>7245</v>
      </c>
      <c r="C5109" s="4" t="s">
        <v>7128</v>
      </c>
      <c r="D5109" s="12" t="s">
        <v>7278</v>
      </c>
      <c r="E5109" s="4" t="s">
        <v>7118</v>
      </c>
      <c r="F5109" s="4" t="s">
        <v>7205</v>
      </c>
      <c r="G5109" s="4" t="s">
        <v>7192</v>
      </c>
      <c r="H5109" s="10">
        <v>44917</v>
      </c>
      <c r="I5109" s="5">
        <v>8902.3700000000008</v>
      </c>
      <c r="J5109" s="5">
        <v>-8901.3700000000008</v>
      </c>
      <c r="K5109" s="5">
        <f t="shared" si="79"/>
        <v>1</v>
      </c>
    </row>
    <row r="5110" spans="1:11" x14ac:dyDescent="0.25">
      <c r="A5110" s="4" t="s">
        <v>7272</v>
      </c>
      <c r="B5110" s="4" t="s">
        <v>7245</v>
      </c>
      <c r="C5110" s="4" t="s">
        <v>7129</v>
      </c>
      <c r="D5110" s="12" t="s">
        <v>7278</v>
      </c>
      <c r="E5110" s="4" t="s">
        <v>7118</v>
      </c>
      <c r="F5110" s="4" t="s">
        <v>7205</v>
      </c>
      <c r="G5110" s="4" t="s">
        <v>7194</v>
      </c>
      <c r="H5110" s="10">
        <v>44917</v>
      </c>
      <c r="I5110" s="5">
        <v>8902.3700000000008</v>
      </c>
      <c r="J5110" s="5">
        <v>-8901.3700000000008</v>
      </c>
      <c r="K5110" s="5">
        <f t="shared" si="79"/>
        <v>1</v>
      </c>
    </row>
    <row r="5111" spans="1:11" x14ac:dyDescent="0.25">
      <c r="A5111" s="4" t="s">
        <v>7272</v>
      </c>
      <c r="B5111" s="4" t="s">
        <v>7245</v>
      </c>
      <c r="C5111" s="4" t="s">
        <v>7130</v>
      </c>
      <c r="D5111" s="12" t="s">
        <v>7278</v>
      </c>
      <c r="E5111" s="4" t="s">
        <v>7118</v>
      </c>
      <c r="F5111" s="4" t="s">
        <v>7205</v>
      </c>
      <c r="G5111" s="4" t="s">
        <v>7194</v>
      </c>
      <c r="H5111" s="10">
        <v>44917</v>
      </c>
      <c r="I5111" s="5">
        <v>8902.3700000000008</v>
      </c>
      <c r="J5111" s="5">
        <v>-8901.3700000000008</v>
      </c>
      <c r="K5111" s="5">
        <f t="shared" si="79"/>
        <v>1</v>
      </c>
    </row>
    <row r="5112" spans="1:11" x14ac:dyDescent="0.25">
      <c r="A5112" s="4" t="s">
        <v>7272</v>
      </c>
      <c r="B5112" s="4" t="s">
        <v>7245</v>
      </c>
      <c r="C5112" s="4" t="s">
        <v>7131</v>
      </c>
      <c r="D5112" s="12" t="s">
        <v>7278</v>
      </c>
      <c r="E5112" s="4" t="s">
        <v>7118</v>
      </c>
      <c r="F5112" s="4" t="s">
        <v>7205</v>
      </c>
      <c r="G5112" s="4" t="s">
        <v>7194</v>
      </c>
      <c r="H5112" s="10">
        <v>44917</v>
      </c>
      <c r="I5112" s="5">
        <v>8902.3700000000008</v>
      </c>
      <c r="J5112" s="5">
        <v>-8901.3700000000008</v>
      </c>
      <c r="K5112" s="5">
        <f t="shared" si="79"/>
        <v>1</v>
      </c>
    </row>
    <row r="5113" spans="1:11" x14ac:dyDescent="0.25">
      <c r="A5113" s="4" t="s">
        <v>7272</v>
      </c>
      <c r="B5113" s="4" t="s">
        <v>7245</v>
      </c>
      <c r="C5113" s="4" t="s">
        <v>7132</v>
      </c>
      <c r="D5113" s="12" t="s">
        <v>7278</v>
      </c>
      <c r="E5113" s="4" t="s">
        <v>7118</v>
      </c>
      <c r="F5113" s="4" t="s">
        <v>7205</v>
      </c>
      <c r="G5113" s="4" t="s">
        <v>7194</v>
      </c>
      <c r="H5113" s="10">
        <v>44917</v>
      </c>
      <c r="I5113" s="5">
        <v>8902.3700000000008</v>
      </c>
      <c r="J5113" s="5">
        <v>-8901.3700000000008</v>
      </c>
      <c r="K5113" s="5">
        <f t="shared" si="79"/>
        <v>1</v>
      </c>
    </row>
    <row r="5114" spans="1:11" x14ac:dyDescent="0.25">
      <c r="A5114" s="4" t="s">
        <v>7272</v>
      </c>
      <c r="B5114" s="4" t="s">
        <v>7245</v>
      </c>
      <c r="C5114" s="4" t="s">
        <v>7133</v>
      </c>
      <c r="D5114" s="12" t="s">
        <v>7278</v>
      </c>
      <c r="E5114" s="4" t="s">
        <v>7118</v>
      </c>
      <c r="F5114" s="4" t="s">
        <v>7205</v>
      </c>
      <c r="G5114" s="4" t="s">
        <v>7194</v>
      </c>
      <c r="H5114" s="10">
        <v>44917</v>
      </c>
      <c r="I5114" s="5">
        <v>8902.3700000000008</v>
      </c>
      <c r="J5114" s="5">
        <v>-8901.3700000000008</v>
      </c>
      <c r="K5114" s="5">
        <f t="shared" si="79"/>
        <v>1</v>
      </c>
    </row>
    <row r="5115" spans="1:11" x14ac:dyDescent="0.25">
      <c r="A5115" s="4" t="s">
        <v>7272</v>
      </c>
      <c r="B5115" s="4" t="s">
        <v>7245</v>
      </c>
      <c r="C5115" s="4" t="s">
        <v>7134</v>
      </c>
      <c r="D5115" s="12" t="s">
        <v>7278</v>
      </c>
      <c r="E5115" s="4" t="s">
        <v>7118</v>
      </c>
      <c r="F5115" s="4" t="s">
        <v>7205</v>
      </c>
      <c r="G5115" s="4" t="s">
        <v>7194</v>
      </c>
      <c r="H5115" s="10">
        <v>44917</v>
      </c>
      <c r="I5115" s="5">
        <v>8902.3700000000008</v>
      </c>
      <c r="J5115" s="5">
        <v>-8901.3700000000008</v>
      </c>
      <c r="K5115" s="5">
        <f t="shared" si="79"/>
        <v>1</v>
      </c>
    </row>
    <row r="5116" spans="1:11" x14ac:dyDescent="0.25">
      <c r="A5116" s="4" t="s">
        <v>7272</v>
      </c>
      <c r="B5116" s="4" t="s">
        <v>7245</v>
      </c>
      <c r="C5116" s="4" t="s">
        <v>7135</v>
      </c>
      <c r="D5116" s="12" t="s">
        <v>7278</v>
      </c>
      <c r="E5116" s="4" t="s">
        <v>7118</v>
      </c>
      <c r="F5116" s="4" t="s">
        <v>7205</v>
      </c>
      <c r="G5116" s="4" t="s">
        <v>7185</v>
      </c>
      <c r="H5116" s="10">
        <v>44917</v>
      </c>
      <c r="I5116" s="5">
        <v>8902.3700000000008</v>
      </c>
      <c r="J5116" s="5">
        <v>-8901.3700000000008</v>
      </c>
      <c r="K5116" s="5">
        <f t="shared" si="79"/>
        <v>1</v>
      </c>
    </row>
    <row r="5117" spans="1:11" x14ac:dyDescent="0.25">
      <c r="A5117" s="4" t="s">
        <v>7272</v>
      </c>
      <c r="B5117" s="4" t="s">
        <v>7245</v>
      </c>
      <c r="C5117" s="4" t="s">
        <v>7136</v>
      </c>
      <c r="D5117" s="12" t="s">
        <v>7278</v>
      </c>
      <c r="E5117" s="4" t="s">
        <v>7118</v>
      </c>
      <c r="F5117" s="4" t="s">
        <v>7205</v>
      </c>
      <c r="G5117" s="4" t="s">
        <v>7185</v>
      </c>
      <c r="H5117" s="10">
        <v>44917</v>
      </c>
      <c r="I5117" s="5">
        <v>8902.3700000000008</v>
      </c>
      <c r="J5117" s="5">
        <v>-8901.3700000000008</v>
      </c>
      <c r="K5117" s="5">
        <f t="shared" si="79"/>
        <v>1</v>
      </c>
    </row>
    <row r="5118" spans="1:11" x14ac:dyDescent="0.25">
      <c r="A5118" s="4" t="s">
        <v>7272</v>
      </c>
      <c r="B5118" s="4" t="s">
        <v>7245</v>
      </c>
      <c r="C5118" s="4" t="s">
        <v>7137</v>
      </c>
      <c r="D5118" s="12" t="s">
        <v>7278</v>
      </c>
      <c r="E5118" s="4" t="s">
        <v>7118</v>
      </c>
      <c r="F5118" s="4" t="s">
        <v>7205</v>
      </c>
      <c r="G5118" s="4" t="s">
        <v>7186</v>
      </c>
      <c r="H5118" s="10">
        <v>44917</v>
      </c>
      <c r="I5118" s="5">
        <v>8902.3700000000008</v>
      </c>
      <c r="J5118" s="5">
        <v>-8901.3700000000008</v>
      </c>
      <c r="K5118" s="5">
        <f t="shared" si="79"/>
        <v>1</v>
      </c>
    </row>
    <row r="5119" spans="1:11" x14ac:dyDescent="0.25">
      <c r="A5119" s="4" t="s">
        <v>7272</v>
      </c>
      <c r="B5119" s="4" t="s">
        <v>7245</v>
      </c>
      <c r="C5119" s="4" t="s">
        <v>7138</v>
      </c>
      <c r="D5119" s="12" t="s">
        <v>7278</v>
      </c>
      <c r="E5119" s="4" t="s">
        <v>7118</v>
      </c>
      <c r="F5119" s="4" t="s">
        <v>7205</v>
      </c>
      <c r="G5119" s="4" t="s">
        <v>7186</v>
      </c>
      <c r="H5119" s="10">
        <v>44917</v>
      </c>
      <c r="I5119" s="5">
        <v>8902.3700000000008</v>
      </c>
      <c r="J5119" s="5">
        <v>-8901.3700000000008</v>
      </c>
      <c r="K5119" s="5">
        <f t="shared" si="79"/>
        <v>1</v>
      </c>
    </row>
    <row r="5120" spans="1:11" x14ac:dyDescent="0.25">
      <c r="A5120" s="4" t="s">
        <v>7272</v>
      </c>
      <c r="B5120" s="4" t="s">
        <v>7245</v>
      </c>
      <c r="C5120" s="4" t="s">
        <v>7139</v>
      </c>
      <c r="D5120" s="12" t="s">
        <v>7278</v>
      </c>
      <c r="E5120" s="4" t="s">
        <v>7118</v>
      </c>
      <c r="F5120" s="4" t="s">
        <v>7205</v>
      </c>
      <c r="G5120" s="4" t="s">
        <v>7186</v>
      </c>
      <c r="H5120" s="10">
        <v>44917</v>
      </c>
      <c r="I5120" s="5">
        <v>8902.3700000000008</v>
      </c>
      <c r="J5120" s="5">
        <v>-8901.3700000000008</v>
      </c>
      <c r="K5120" s="5">
        <f t="shared" si="79"/>
        <v>1</v>
      </c>
    </row>
    <row r="5121" spans="1:11" x14ac:dyDescent="0.25">
      <c r="A5121" s="4" t="s">
        <v>7272</v>
      </c>
      <c r="B5121" s="4" t="s">
        <v>7245</v>
      </c>
      <c r="C5121" s="4" t="s">
        <v>7140</v>
      </c>
      <c r="D5121" s="12" t="s">
        <v>7278</v>
      </c>
      <c r="E5121" s="4" t="s">
        <v>7118</v>
      </c>
      <c r="F5121" s="4" t="s">
        <v>7205</v>
      </c>
      <c r="G5121" s="4" t="s">
        <v>7186</v>
      </c>
      <c r="H5121" s="10">
        <v>44917</v>
      </c>
      <c r="I5121" s="5">
        <v>8902.3700000000008</v>
      </c>
      <c r="J5121" s="5">
        <v>-8901.3700000000008</v>
      </c>
      <c r="K5121" s="5">
        <f t="shared" si="79"/>
        <v>1</v>
      </c>
    </row>
    <row r="5122" spans="1:11" x14ac:dyDescent="0.25">
      <c r="A5122" s="4" t="s">
        <v>7272</v>
      </c>
      <c r="B5122" s="4" t="s">
        <v>7245</v>
      </c>
      <c r="C5122" s="4" t="s">
        <v>7141</v>
      </c>
      <c r="D5122" s="12" t="s">
        <v>7278</v>
      </c>
      <c r="E5122" s="4" t="s">
        <v>7118</v>
      </c>
      <c r="F5122" s="4" t="s">
        <v>7205</v>
      </c>
      <c r="G5122" s="4" t="s">
        <v>7185</v>
      </c>
      <c r="H5122" s="10">
        <v>44917</v>
      </c>
      <c r="I5122" s="5">
        <v>8902.3700000000008</v>
      </c>
      <c r="J5122" s="5">
        <v>-8901.3700000000008</v>
      </c>
      <c r="K5122" s="5">
        <f t="shared" si="79"/>
        <v>1</v>
      </c>
    </row>
    <row r="5123" spans="1:11" x14ac:dyDescent="0.25">
      <c r="A5123" s="4" t="s">
        <v>7272</v>
      </c>
      <c r="B5123" s="4" t="s">
        <v>7233</v>
      </c>
      <c r="C5123" s="4" t="s">
        <v>7142</v>
      </c>
      <c r="D5123" s="12" t="s">
        <v>7278</v>
      </c>
      <c r="E5123" s="4" t="s">
        <v>7082</v>
      </c>
      <c r="F5123" s="4" t="s">
        <v>7202</v>
      </c>
      <c r="G5123" s="4" t="s">
        <v>7177</v>
      </c>
      <c r="H5123" s="10">
        <v>44917</v>
      </c>
      <c r="I5123" s="5">
        <v>35000</v>
      </c>
      <c r="J5123" s="5">
        <v>-34999</v>
      </c>
      <c r="K5123" s="5">
        <f t="shared" si="79"/>
        <v>1</v>
      </c>
    </row>
    <row r="5124" spans="1:11" x14ac:dyDescent="0.25">
      <c r="A5124" s="4" t="s">
        <v>7272</v>
      </c>
      <c r="B5124" s="4" t="s">
        <v>7233</v>
      </c>
      <c r="C5124" s="4" t="s">
        <v>7143</v>
      </c>
      <c r="D5124" s="12" t="s">
        <v>7278</v>
      </c>
      <c r="E5124" s="4" t="s">
        <v>7144</v>
      </c>
      <c r="F5124" s="4" t="s">
        <v>7205</v>
      </c>
      <c r="G5124" s="4" t="s">
        <v>7167</v>
      </c>
      <c r="H5124" s="10">
        <v>44917</v>
      </c>
      <c r="I5124" s="5">
        <v>39600</v>
      </c>
      <c r="J5124" s="5">
        <v>-39599</v>
      </c>
      <c r="K5124" s="5">
        <f t="shared" si="79"/>
        <v>1</v>
      </c>
    </row>
    <row r="5125" spans="1:11" x14ac:dyDescent="0.25">
      <c r="A5125" s="4" t="s">
        <v>7272</v>
      </c>
      <c r="B5125" s="4" t="s">
        <v>7231</v>
      </c>
      <c r="C5125" s="4" t="s">
        <v>7145</v>
      </c>
      <c r="D5125" s="12" t="s">
        <v>7278</v>
      </c>
      <c r="E5125" s="4" t="s">
        <v>7146</v>
      </c>
      <c r="F5125" s="4" t="s">
        <v>7202</v>
      </c>
      <c r="G5125" s="4" t="s">
        <v>7181</v>
      </c>
      <c r="H5125" s="10">
        <v>44896</v>
      </c>
      <c r="I5125" s="5">
        <v>17700</v>
      </c>
      <c r="J5125" s="5">
        <v>-368.75</v>
      </c>
      <c r="K5125" s="5">
        <f t="shared" si="79"/>
        <v>17331.25</v>
      </c>
    </row>
    <row r="5126" spans="1:11" x14ac:dyDescent="0.25">
      <c r="A5126" s="4" t="s">
        <v>7272</v>
      </c>
      <c r="B5126" s="4" t="s">
        <v>7231</v>
      </c>
      <c r="C5126" s="4" t="s">
        <v>7147</v>
      </c>
      <c r="D5126" s="12" t="s">
        <v>7278</v>
      </c>
      <c r="E5126" s="4" t="s">
        <v>7148</v>
      </c>
      <c r="F5126" s="4" t="s">
        <v>7202</v>
      </c>
      <c r="G5126" s="4" t="s">
        <v>7181</v>
      </c>
      <c r="H5126" s="10">
        <v>44896</v>
      </c>
      <c r="I5126" s="5">
        <v>209889</v>
      </c>
      <c r="J5126" s="5">
        <v>-4372.6899999999996</v>
      </c>
      <c r="K5126" s="5">
        <f t="shared" si="79"/>
        <v>205516.31</v>
      </c>
    </row>
    <row r="5127" spans="1:11" x14ac:dyDescent="0.25">
      <c r="A5127" s="4" t="s">
        <v>7272</v>
      </c>
      <c r="B5127" s="4" t="s">
        <v>7231</v>
      </c>
      <c r="C5127" s="4" t="s">
        <v>7149</v>
      </c>
      <c r="D5127" s="12" t="s">
        <v>7278</v>
      </c>
      <c r="E5127" s="4" t="s">
        <v>7146</v>
      </c>
      <c r="F5127" s="4" t="s">
        <v>7202</v>
      </c>
      <c r="G5127" s="4" t="s">
        <v>7181</v>
      </c>
      <c r="H5127" s="10">
        <v>44922</v>
      </c>
      <c r="I5127" s="5">
        <v>17700</v>
      </c>
      <c r="J5127" s="5">
        <v>-368.75</v>
      </c>
      <c r="K5127" s="5">
        <f t="shared" si="79"/>
        <v>17331.25</v>
      </c>
    </row>
    <row r="5128" spans="1:11" x14ac:dyDescent="0.25">
      <c r="A5128" s="4" t="s">
        <v>7272</v>
      </c>
      <c r="B5128" s="4" t="s">
        <v>7231</v>
      </c>
      <c r="C5128" s="4" t="s">
        <v>7150</v>
      </c>
      <c r="D5128" s="12" t="s">
        <v>7278</v>
      </c>
      <c r="E5128" s="4" t="s">
        <v>7146</v>
      </c>
      <c r="F5128" s="4" t="s">
        <v>7202</v>
      </c>
      <c r="G5128" s="4" t="s">
        <v>7181</v>
      </c>
      <c r="H5128" s="10">
        <v>44922</v>
      </c>
      <c r="I5128" s="5">
        <v>17700</v>
      </c>
      <c r="J5128" s="5">
        <v>-368.75</v>
      </c>
      <c r="K5128" s="5">
        <f t="shared" si="79"/>
        <v>17331.25</v>
      </c>
    </row>
    <row r="5129" spans="1:11" x14ac:dyDescent="0.25">
      <c r="A5129" s="4" t="s">
        <v>7272</v>
      </c>
      <c r="B5129" s="4" t="s">
        <v>7231</v>
      </c>
      <c r="C5129" s="4" t="s">
        <v>7151</v>
      </c>
      <c r="D5129" s="12" t="s">
        <v>7278</v>
      </c>
      <c r="E5129" s="4" t="s">
        <v>7146</v>
      </c>
      <c r="F5129" s="4" t="s">
        <v>7203</v>
      </c>
      <c r="G5129" s="4" t="s">
        <v>7181</v>
      </c>
      <c r="H5129" s="10">
        <v>44922</v>
      </c>
      <c r="I5129" s="5">
        <v>17700</v>
      </c>
      <c r="J5129" s="5">
        <v>-368.75</v>
      </c>
      <c r="K5129" s="5">
        <f t="shared" si="79"/>
        <v>17331.25</v>
      </c>
    </row>
    <row r="5130" spans="1:11" x14ac:dyDescent="0.25">
      <c r="A5130" s="4" t="s">
        <v>7272</v>
      </c>
      <c r="B5130" s="4" t="s">
        <v>7231</v>
      </c>
      <c r="C5130" s="4" t="s">
        <v>7152</v>
      </c>
      <c r="D5130" s="12" t="s">
        <v>7278</v>
      </c>
      <c r="E5130" s="4" t="s">
        <v>7146</v>
      </c>
      <c r="F5130" s="4" t="s">
        <v>7205</v>
      </c>
      <c r="G5130" s="4" t="s">
        <v>7181</v>
      </c>
      <c r="H5130" s="10">
        <v>44922</v>
      </c>
      <c r="I5130" s="5">
        <v>17700</v>
      </c>
      <c r="J5130" s="5">
        <v>-368.75</v>
      </c>
      <c r="K5130" s="5">
        <f t="shared" si="79"/>
        <v>17331.25</v>
      </c>
    </row>
    <row r="5131" spans="1:11" x14ac:dyDescent="0.25">
      <c r="A5131" s="4" t="s">
        <v>7272</v>
      </c>
      <c r="B5131" s="4" t="s">
        <v>7231</v>
      </c>
      <c r="C5131" s="4" t="s">
        <v>7153</v>
      </c>
      <c r="D5131" s="12" t="s">
        <v>7278</v>
      </c>
      <c r="E5131" s="4" t="s">
        <v>7148</v>
      </c>
      <c r="F5131" s="4" t="s">
        <v>7203</v>
      </c>
      <c r="G5131" s="4" t="s">
        <v>7181</v>
      </c>
      <c r="H5131" s="10">
        <v>44922</v>
      </c>
      <c r="I5131" s="5">
        <v>209889</v>
      </c>
      <c r="J5131" s="5">
        <v>-4372.6899999999996</v>
      </c>
      <c r="K5131" s="5">
        <f t="shared" si="79"/>
        <v>205516.31</v>
      </c>
    </row>
    <row r="5132" spans="1:11" x14ac:dyDescent="0.25">
      <c r="A5132" s="4" t="s">
        <v>7272</v>
      </c>
      <c r="B5132" s="4" t="s">
        <v>7231</v>
      </c>
      <c r="C5132" s="4" t="s">
        <v>7154</v>
      </c>
      <c r="D5132" s="12" t="s">
        <v>7278</v>
      </c>
      <c r="E5132" s="4" t="s">
        <v>7148</v>
      </c>
      <c r="F5132" s="4" t="s">
        <v>7205</v>
      </c>
      <c r="G5132" s="4" t="s">
        <v>7181</v>
      </c>
      <c r="H5132" s="10">
        <v>44922</v>
      </c>
      <c r="I5132" s="5">
        <v>209889</v>
      </c>
      <c r="J5132" s="5">
        <v>-4372.6899999999996</v>
      </c>
      <c r="K5132" s="5">
        <f t="shared" si="79"/>
        <v>205516.31</v>
      </c>
    </row>
    <row r="5133" spans="1:11" x14ac:dyDescent="0.25">
      <c r="A5133" s="4" t="s">
        <v>7272</v>
      </c>
      <c r="B5133" s="4" t="s">
        <v>7242</v>
      </c>
      <c r="C5133" s="4" t="s">
        <v>7155</v>
      </c>
      <c r="D5133" s="12" t="s">
        <v>7278</v>
      </c>
      <c r="E5133" s="4" t="s">
        <v>6969</v>
      </c>
      <c r="F5133" s="4" t="s">
        <v>7205</v>
      </c>
      <c r="G5133" s="4" t="s">
        <v>7181</v>
      </c>
      <c r="H5133" s="10">
        <v>44924</v>
      </c>
      <c r="I5133" s="5">
        <v>171172.28</v>
      </c>
      <c r="J5133" s="5">
        <v>-3566.07</v>
      </c>
      <c r="K5133" s="5">
        <f t="shared" si="79"/>
        <v>167606.21</v>
      </c>
    </row>
    <row r="5134" spans="1:11" x14ac:dyDescent="0.25">
      <c r="A5134" s="4" t="s">
        <v>7272</v>
      </c>
      <c r="B5134" s="4" t="s">
        <v>7242</v>
      </c>
      <c r="C5134" s="4" t="s">
        <v>7156</v>
      </c>
      <c r="D5134" s="12" t="s">
        <v>7278</v>
      </c>
      <c r="E5134" s="4" t="s">
        <v>6969</v>
      </c>
      <c r="F5134" s="4" t="s">
        <v>7205</v>
      </c>
      <c r="G5134" s="4" t="s">
        <v>7181</v>
      </c>
      <c r="H5134" s="10">
        <v>44924</v>
      </c>
      <c r="I5134" s="5">
        <v>171172.28</v>
      </c>
      <c r="J5134" s="5">
        <v>-3566.07</v>
      </c>
      <c r="K5134" s="5">
        <f t="shared" si="79"/>
        <v>167606.21</v>
      </c>
    </row>
    <row r="5135" spans="1:11" x14ac:dyDescent="0.25">
      <c r="A5135" s="4" t="s">
        <v>7272</v>
      </c>
      <c r="B5135" s="4" t="s">
        <v>7242</v>
      </c>
      <c r="C5135" s="4" t="s">
        <v>7157</v>
      </c>
      <c r="D5135" s="12" t="s">
        <v>7278</v>
      </c>
      <c r="E5135" s="4" t="s">
        <v>6969</v>
      </c>
      <c r="F5135" s="4" t="s">
        <v>7205</v>
      </c>
      <c r="G5135" s="4" t="s">
        <v>7181</v>
      </c>
      <c r="H5135" s="10">
        <v>44924</v>
      </c>
      <c r="I5135" s="5">
        <v>171172.28</v>
      </c>
      <c r="J5135" s="5">
        <v>-3566.07</v>
      </c>
      <c r="K5135" s="5">
        <f t="shared" si="79"/>
        <v>167606.21</v>
      </c>
    </row>
    <row r="5136" spans="1:11" x14ac:dyDescent="0.25">
      <c r="A5136" s="4" t="s">
        <v>7272</v>
      </c>
      <c r="B5136" s="4" t="s">
        <v>7242</v>
      </c>
      <c r="C5136" s="4" t="s">
        <v>7158</v>
      </c>
      <c r="D5136" s="12" t="s">
        <v>7278</v>
      </c>
      <c r="E5136" s="4" t="s">
        <v>6969</v>
      </c>
      <c r="F5136" s="4" t="s">
        <v>7205</v>
      </c>
      <c r="G5136" s="4" t="s">
        <v>7181</v>
      </c>
      <c r="H5136" s="10">
        <v>44924</v>
      </c>
      <c r="I5136" s="5">
        <v>171172.28</v>
      </c>
      <c r="J5136" s="5">
        <v>-3566.07</v>
      </c>
      <c r="K5136" s="5">
        <f t="shared" si="79"/>
        <v>167606.21</v>
      </c>
    </row>
    <row r="5137" spans="1:11" x14ac:dyDescent="0.25">
      <c r="A5137" s="4" t="s">
        <v>7272</v>
      </c>
      <c r="B5137" s="4" t="s">
        <v>7242</v>
      </c>
      <c r="C5137" s="4" t="s">
        <v>7159</v>
      </c>
      <c r="D5137" s="12" t="s">
        <v>7278</v>
      </c>
      <c r="E5137" s="4" t="s">
        <v>6971</v>
      </c>
      <c r="F5137" s="4" t="s">
        <v>7201</v>
      </c>
      <c r="G5137" s="4" t="s">
        <v>7181</v>
      </c>
      <c r="H5137" s="10">
        <v>44924</v>
      </c>
      <c r="I5137" s="5">
        <v>133089.46</v>
      </c>
      <c r="J5137" s="5">
        <v>-2772.68</v>
      </c>
      <c r="K5137" s="5">
        <f t="shared" si="79"/>
        <v>130316.78</v>
      </c>
    </row>
    <row r="5138" spans="1:11" x14ac:dyDescent="0.25">
      <c r="A5138" s="4" t="s">
        <v>7272</v>
      </c>
      <c r="B5138" s="4" t="s">
        <v>7242</v>
      </c>
      <c r="C5138" s="4" t="s">
        <v>7160</v>
      </c>
      <c r="D5138" s="12" t="s">
        <v>7278</v>
      </c>
      <c r="E5138" s="4" t="s">
        <v>6971</v>
      </c>
      <c r="F5138" s="4" t="s">
        <v>7205</v>
      </c>
      <c r="G5138" s="4" t="s">
        <v>7181</v>
      </c>
      <c r="H5138" s="10">
        <v>44924</v>
      </c>
      <c r="I5138" s="5">
        <v>133089.46</v>
      </c>
      <c r="J5138" s="5">
        <v>-2772.68</v>
      </c>
      <c r="K5138" s="5">
        <f t="shared" si="79"/>
        <v>130316.78</v>
      </c>
    </row>
    <row r="5139" spans="1:11" x14ac:dyDescent="0.25">
      <c r="A5139" s="4" t="s">
        <v>7272</v>
      </c>
      <c r="B5139" s="4" t="s">
        <v>7242</v>
      </c>
      <c r="C5139" s="4" t="s">
        <v>7161</v>
      </c>
      <c r="D5139" s="12" t="s">
        <v>7278</v>
      </c>
      <c r="E5139" s="4" t="s">
        <v>6971</v>
      </c>
      <c r="F5139" s="4" t="s">
        <v>7205</v>
      </c>
      <c r="G5139" s="4" t="s">
        <v>7181</v>
      </c>
      <c r="H5139" s="10">
        <v>44924</v>
      </c>
      <c r="I5139" s="5">
        <v>133089.46</v>
      </c>
      <c r="J5139" s="5">
        <v>-2772.68</v>
      </c>
      <c r="K5139" s="5">
        <f t="shared" si="79"/>
        <v>130316.78</v>
      </c>
    </row>
    <row r="5140" spans="1:11" x14ac:dyDescent="0.25">
      <c r="A5140" s="4" t="s">
        <v>7272</v>
      </c>
      <c r="B5140" s="4" t="s">
        <v>7242</v>
      </c>
      <c r="C5140" s="4" t="s">
        <v>7162</v>
      </c>
      <c r="D5140" s="12" t="s">
        <v>7278</v>
      </c>
      <c r="E5140" s="4" t="s">
        <v>6971</v>
      </c>
      <c r="F5140" s="4" t="s">
        <v>7205</v>
      </c>
      <c r="G5140" s="4" t="s">
        <v>7181</v>
      </c>
      <c r="H5140" s="10">
        <v>44924</v>
      </c>
      <c r="I5140" s="5">
        <v>133089.46</v>
      </c>
      <c r="J5140" s="5">
        <v>-2772.68</v>
      </c>
      <c r="K5140" s="5">
        <f t="shared" si="79"/>
        <v>130316.78</v>
      </c>
    </row>
    <row r="5141" spans="1:11" s="16" customFormat="1" ht="23.25" customHeight="1" x14ac:dyDescent="0.25">
      <c r="H5141" s="34" t="s">
        <v>7295</v>
      </c>
      <c r="I5141" s="18">
        <f>+SUM(I25:I5140)</f>
        <v>373317266.34000188</v>
      </c>
      <c r="J5141" s="18">
        <f>+SUM(J25:J5140)</f>
        <v>-210076357.00999996</v>
      </c>
      <c r="K5141" s="18">
        <f>+SUM(K25:K5140)</f>
        <v>163240909.33000106</v>
      </c>
    </row>
    <row r="5144" spans="1:11" ht="18.75" x14ac:dyDescent="0.25">
      <c r="H5144" s="34" t="s">
        <v>7296</v>
      </c>
      <c r="I5144" s="18">
        <f>+I5141+I21</f>
        <v>587991750.73000193</v>
      </c>
      <c r="J5144" s="18">
        <f>+J5141+J21</f>
        <v>-335809528.35999995</v>
      </c>
      <c r="K5144" s="18">
        <f>+K5141+K21</f>
        <v>252182222.37000105</v>
      </c>
    </row>
    <row r="5147" spans="1:11" s="21" customFormat="1" ht="23.25" x14ac:dyDescent="0.35"/>
    <row r="5148" spans="1:11" s="21" customFormat="1" ht="23.25" x14ac:dyDescent="0.35"/>
    <row r="5149" spans="1:11" s="21" customFormat="1" ht="23.25" x14ac:dyDescent="0.35">
      <c r="A5149" s="24" t="s">
        <v>7279</v>
      </c>
      <c r="F5149" s="24" t="s">
        <v>7282</v>
      </c>
      <c r="H5149" s="25"/>
    </row>
    <row r="5150" spans="1:11" s="21" customFormat="1" ht="23.25" x14ac:dyDescent="0.35">
      <c r="H5150" s="25"/>
    </row>
    <row r="5151" spans="1:11" s="21" customFormat="1" ht="23.25" x14ac:dyDescent="0.35">
      <c r="B5151" s="27" t="s">
        <v>7280</v>
      </c>
      <c r="G5151" s="27" t="s">
        <v>7281</v>
      </c>
      <c r="H5151" s="25"/>
      <c r="J5151" s="26"/>
      <c r="K5151" s="26" t="s">
        <v>7289</v>
      </c>
    </row>
    <row r="5152" spans="1:11" s="21" customFormat="1" ht="23.25" x14ac:dyDescent="0.35">
      <c r="B5152" s="28" t="s">
        <v>7298</v>
      </c>
      <c r="G5152" s="28" t="s">
        <v>7297</v>
      </c>
      <c r="H5152" s="25"/>
      <c r="J5152" s="26"/>
      <c r="K5152" s="26"/>
    </row>
    <row r="5153" spans="8:11" s="21" customFormat="1" ht="23.25" x14ac:dyDescent="0.35">
      <c r="H5153" s="25"/>
      <c r="I5153" s="26"/>
      <c r="J5153" s="26"/>
      <c r="K5153" s="26"/>
    </row>
    <row r="5154" spans="8:11" s="21" customFormat="1" ht="23.25" x14ac:dyDescent="0.35">
      <c r="H5154" s="25"/>
      <c r="I5154" s="26"/>
      <c r="J5154" s="26"/>
      <c r="K5154" s="26"/>
    </row>
    <row r="5155" spans="8:11" s="21" customFormat="1" ht="23.25" x14ac:dyDescent="0.35">
      <c r="H5155" s="25"/>
      <c r="I5155" s="26"/>
      <c r="J5155" s="26"/>
      <c r="K5155" s="26"/>
    </row>
    <row r="5165" spans="8:11" ht="23.25" x14ac:dyDescent="0.35">
      <c r="I5165" s="26"/>
      <c r="J5165" s="26"/>
      <c r="K5165" s="26"/>
    </row>
    <row r="5166" spans="8:11" ht="23.25" x14ac:dyDescent="0.35">
      <c r="I5166" s="26"/>
      <c r="J5166" s="26"/>
      <c r="K5166" s="26"/>
    </row>
    <row r="5167" spans="8:11" ht="23.25" x14ac:dyDescent="0.35">
      <c r="I5167" s="26"/>
      <c r="J5167" s="26"/>
      <c r="K5167" s="26"/>
    </row>
    <row r="5168" spans="8:11" ht="23.25" x14ac:dyDescent="0.35">
      <c r="I5168" s="26"/>
      <c r="J5168" s="26"/>
      <c r="K5168" s="26"/>
    </row>
  </sheetData>
  <sortState xmlns:xlrd2="http://schemas.microsoft.com/office/spreadsheetml/2017/richdata2" ref="A25:K5140">
    <sortCondition ref="C25:C5140"/>
  </sortState>
  <mergeCells count="1">
    <mergeCell ref="A8:K8"/>
  </mergeCells>
  <pageMargins left="0.7" right="0.7" top="0.75" bottom="0.75" header="0.3" footer="0.3"/>
  <pageSetup scale="37" fitToHeight="0" orientation="landscape" r:id="rId1"/>
  <headerFooter>
    <oddFooter>&amp;CPágina &amp;P de &amp; [56]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INVENTARIO</vt:lpstr>
      <vt:lpstr>REPORTE CON FORMATO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 Fernández Feliz</dc:creator>
  <cp:lastModifiedBy>Mildred Medina Batista</cp:lastModifiedBy>
  <cp:lastPrinted>2023-01-20T17:28:11Z</cp:lastPrinted>
  <dcterms:created xsi:type="dcterms:W3CDTF">2023-01-03T21:29:37Z</dcterms:created>
  <dcterms:modified xsi:type="dcterms:W3CDTF">2023-01-20T18:40:15Z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2023-01-03T21:29:44Z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aa38ce20-df9f-42ac-aded-b59480a9534e</vt:lpwstr>
  </property>
  <property fmtid="{D5CDD505-2E9C-101B-9397-08002B2CF9AE}" pid="8" name="MSIP_Label_81f5a2da-7ac4-4e60-a27b-a125ee74514f_ContentBits">
    <vt:lpwstr>0</vt:lpwstr>
  </property>
</Properties>
</file>