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2/Estadisticas 311/"/>
    </mc:Choice>
  </mc:AlternateContent>
  <xr:revisionPtr revIDLastSave="49" documentId="8_{9F47B0E5-6C7B-4811-AED1-2140E2C7DBD3}" xr6:coauthVersionLast="47" xr6:coauthVersionMax="47" xr10:uidLastSave="{E12CB02C-A25B-4642-8F55-4ADCD2EF9043}"/>
  <bookViews>
    <workbookView xWindow="29265" yWindow="2880" windowWidth="14400" windowHeight="7365" xr2:uid="{00000000-000D-0000-FFFF-FFFF00000000}"/>
  </bookViews>
  <sheets>
    <sheet name="Enero-Marzo 2022" sheetId="20" r:id="rId1"/>
  </sheets>
  <definedNames>
    <definedName name="_xlnm.Print_Area" localSheetId="0">'Enero-Marzo 2022'!$A$1:$H$24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0" l="1"/>
  <c r="G13" i="20"/>
  <c r="F13" i="20"/>
  <c r="E13" i="20"/>
  <c r="D13" i="20"/>
  <c r="C13" i="20"/>
  <c r="B13" i="20"/>
  <c r="F14" i="20" s="1"/>
  <c r="H14" i="20" l="1"/>
  <c r="C14" i="20"/>
  <c r="D14" i="20"/>
  <c r="E14" i="20"/>
  <c r="G14" i="20"/>
  <c r="C15" i="20" l="1"/>
  <c r="G15" i="20"/>
</calcChain>
</file>

<file path=xl/sharedStrings.xml><?xml version="1.0" encoding="utf-8"?>
<sst xmlns="http://schemas.openxmlformats.org/spreadsheetml/2006/main" count="25" uniqueCount="25">
  <si>
    <t xml:space="preserve">          OFICINA DE ACCESO A LA INFORMACIÓN</t>
  </si>
  <si>
    <t xml:space="preserve"> CONTROL GENERAL CASOS RECIBIDOS LÍNEA 3.1.1 DE ATENCIÓN CIUDADANA</t>
  </si>
  <si>
    <t>CASOS RECIBIDOS</t>
  </si>
  <si>
    <t>TIPO DE CASO</t>
  </si>
  <si>
    <t>GÉNERO/SEXO</t>
  </si>
  <si>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</si>
  <si>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</si>
  <si>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</si>
  <si>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</si>
  <si>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</si>
  <si>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</si>
  <si>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</si>
  <si>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</si>
  <si>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TOTAL</t>
  </si>
  <si>
    <t>%</t>
  </si>
  <si>
    <t>% General por Casilla</t>
  </si>
  <si>
    <t xml:space="preserve">Contacto </t>
  </si>
  <si>
    <t xml:space="preserve">Melissa Morales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</si>
  <si>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</si>
  <si>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>Teléfono 809-685-8141 ext. 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</si>
  <si>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</si>
  <si>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>ABRIL</t>
  </si>
  <si>
    <t>MAYO</t>
  </si>
  <si>
    <t>JUNIO</t>
  </si>
  <si>
    <t>ABRIL-JUNIO,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</si>
</sst>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4"/>
      <color theme="3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5" fillId="33" borderId="21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9" fillId="34" borderId="25" xfId="43" applyFont="1" applyFill="1" applyBorder="1" applyAlignment="1">
      <alignment horizontal="center" vertical="center"/>
    </xf>
    <xf numFmtId="0" fontId="29" fillId="34" borderId="24" xfId="43" applyFont="1" applyFill="1" applyBorder="1" applyAlignment="1">
      <alignment horizontal="center" vertical="center"/>
    </xf>
    <xf numFmtId="0" fontId="29" fillId="34" borderId="26" xfId="43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30" fillId="35" borderId="0" xfId="0" applyFont="1" applyFill="1" applyAlignment="1">
      <alignment vertical="center"/>
    </xf>
    <xf numFmtId="0" fontId="26" fillId="33" borderId="0" xfId="0" applyFont="1" applyFill="1" applyAlignment="1">
      <alignment horizontal="center" wrapText="1"/>
    </xf>
    <xf numFmtId="0" fontId="23" fillId="0" borderId="28" xfId="0" applyFont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9" fontId="30" fillId="35" borderId="26" xfId="42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9" fontId="30" fillId="35" borderId="36" xfId="42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3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justify" vertical="center" wrapText="1"/>
    </xf>
    <xf numFmtId="0" fontId="30" fillId="34" borderId="20" xfId="0" applyFont="1" applyFill="1" applyBorder="1" applyAlignment="1">
      <alignment horizontal="justify" vertical="center" wrapText="1"/>
    </xf>
    <xf numFmtId="9" fontId="30" fillId="34" borderId="16" xfId="0" applyNumberFormat="1" applyFont="1" applyFill="1" applyBorder="1" applyAlignment="1">
      <alignment horizontal="center" vertical="center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8" fillId="33" borderId="14" xfId="43" applyFont="1" applyFill="1" applyBorder="1" applyAlignment="1">
      <alignment horizontal="center" vertical="center"/>
    </xf>
    <xf numFmtId="0" fontId="28" fillId="33" borderId="18" xfId="43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4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95250</xdr:rowOff>
    </xdr:from>
    <xdr:to>
      <xdr:col>2</xdr:col>
      <xdr:colOff>28575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6BE6C-18DE-4CA4-A538-73F8AE3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48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showGridLines="0" tabSelected="1" zoomScale="60" zoomScaleNormal="60" workbookViewId="0">
      <selection activeCell="E22" sqref="E22"/>
    </sheetView>
  </sheetViews>
  <sheetFormatPr baseColWidth="10" defaultColWidth="11" defaultRowHeight="13.5" x14ac:dyDescent="0.25"/>
  <cols>
    <col min="1" max="1" width="12.58203125" customWidth="1"/>
    <col min="2" max="2" width="14.08203125" customWidth="1"/>
    <col min="3" max="3" width="13.75" customWidth="1"/>
    <col min="4" max="4" width="14.08203125" customWidth="1"/>
    <col min="5" max="6" width="12.58203125" customWidth="1"/>
    <col min="7" max="7" width="10.58203125" customWidth="1"/>
    <col min="8" max="8" width="10.5" customWidth="1"/>
  </cols>
  <sheetData>
    <row r="1" spans="1:8" x14ac:dyDescent="0.25">
      <c r="A1" s="1"/>
      <c r="B1" s="1"/>
      <c r="C1" s="1"/>
      <c r="D1" s="1"/>
      <c r="E1" s="46"/>
      <c r="F1" s="46"/>
      <c r="G1" s="46"/>
      <c r="H1" s="46"/>
    </row>
    <row r="2" spans="1:8" ht="23.25" customHeight="1" x14ac:dyDescent="0.45">
      <c r="A2" s="1"/>
      <c r="B2" s="47"/>
      <c r="C2" s="47"/>
      <c r="D2" s="47"/>
      <c r="E2" s="47"/>
      <c r="F2" s="47"/>
      <c r="G2" s="3"/>
      <c r="H2" s="3"/>
    </row>
    <row r="3" spans="1:8" ht="17.25" customHeight="1" x14ac:dyDescent="0.45">
      <c r="A3" s="1"/>
      <c r="B3" s="37"/>
      <c r="C3" s="37"/>
      <c r="D3" s="37"/>
      <c r="E3" s="37"/>
      <c r="F3" s="37"/>
      <c r="G3" s="3"/>
      <c r="H3" s="3"/>
    </row>
    <row r="4" spans="1:8" ht="28.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</row>
    <row r="5" spans="1:8" ht="18" customHeight="1" x14ac:dyDescent="0.3">
      <c r="A5" s="49" t="s">
        <v>1</v>
      </c>
      <c r="B5" s="49"/>
      <c r="C5" s="49"/>
      <c r="D5" s="49"/>
      <c r="E5" s="49"/>
      <c r="F5" s="49"/>
      <c r="G5" s="49"/>
      <c r="H5" s="49"/>
    </row>
    <row r="6" spans="1:8" ht="21" customHeight="1" x14ac:dyDescent="0.3">
      <c r="A6" s="49" t="s">
        <v>24</v>
      </c>
      <c r="B6" s="49"/>
      <c r="C6" s="49"/>
      <c r="D6" s="49"/>
      <c r="E6" s="49"/>
      <c r="F6" s="49"/>
      <c r="G6" s="49"/>
      <c r="H6" s="49"/>
    </row>
    <row r="7" spans="1:8" ht="9.75" customHeight="1" thickBot="1" x14ac:dyDescent="0.3"/>
    <row r="8" spans="1:8" s="2" customFormat="1" ht="37.5" customHeight="1" x14ac:dyDescent="0.25">
      <c r="A8" s="50" t="s">
        <v>2</v>
      </c>
      <c r="B8" s="51"/>
      <c r="C8" s="52" t="s">
        <v>3</v>
      </c>
      <c r="D8" s="53"/>
      <c r="E8" s="53"/>
      <c r="F8" s="53"/>
      <c r="G8" s="54" t="s">
        <v>4</v>
      </c>
      <c r="H8" s="55"/>
    </row>
    <row r="9" spans="1:8" s="17" customFormat="1" ht="45.75" customHeight="1" thickBot="1" x14ac:dyDescent="0.3">
      <c r="A9" s="13" t="s">
        <v>5</v>
      </c>
      <c r="B9" s="28" t="s">
        <v>6</v>
      </c>
      <c r="C9" s="10" t="s">
        <v>7</v>
      </c>
      <c r="D9" s="11" t="s">
        <v>8</v>
      </c>
      <c r="E9" s="12" t="s">
        <v>9</v>
      </c>
      <c r="F9" s="12" t="s">
        <v>10</v>
      </c>
      <c r="G9" s="14" t="s">
        <v>11</v>
      </c>
      <c r="H9" s="15" t="s">
        <v>12</v>
      </c>
    </row>
    <row r="10" spans="1:8" s="4" customFormat="1" ht="33" customHeight="1" x14ac:dyDescent="0.25">
      <c r="A10" s="5" t="s">
        <v>21</v>
      </c>
      <c r="B10" s="18">
        <v>2</v>
      </c>
      <c r="C10" s="6">
        <v>2</v>
      </c>
      <c r="D10" s="7">
        <v>0</v>
      </c>
      <c r="E10" s="8">
        <v>0</v>
      </c>
      <c r="F10" s="29">
        <v>0</v>
      </c>
      <c r="G10" s="9">
        <v>2</v>
      </c>
      <c r="H10" s="31">
        <v>0</v>
      </c>
    </row>
    <row r="11" spans="1:8" s="4" customFormat="1" ht="37.5" customHeight="1" x14ac:dyDescent="0.25">
      <c r="A11" s="5" t="s">
        <v>22</v>
      </c>
      <c r="B11" s="18">
        <v>0</v>
      </c>
      <c r="C11" s="6">
        <v>0</v>
      </c>
      <c r="D11" s="7">
        <v>0</v>
      </c>
      <c r="E11" s="8">
        <v>0</v>
      </c>
      <c r="F11" s="29">
        <v>0</v>
      </c>
      <c r="G11" s="9">
        <v>0</v>
      </c>
      <c r="H11" s="31">
        <v>0</v>
      </c>
    </row>
    <row r="12" spans="1:8" s="4" customFormat="1" ht="26.25" customHeight="1" thickBot="1" x14ac:dyDescent="0.3">
      <c r="A12" s="25" t="s">
        <v>23</v>
      </c>
      <c r="B12" s="26">
        <v>1</v>
      </c>
      <c r="C12" s="27">
        <v>1</v>
      </c>
      <c r="D12" s="21">
        <v>0</v>
      </c>
      <c r="E12" s="22">
        <v>0</v>
      </c>
      <c r="F12" s="30">
        <v>0</v>
      </c>
      <c r="G12" s="23">
        <v>1</v>
      </c>
      <c r="H12" s="32">
        <v>0</v>
      </c>
    </row>
    <row r="13" spans="1:8" s="16" customFormat="1" ht="36.75" customHeight="1" thickBot="1" x14ac:dyDescent="0.3">
      <c r="A13" s="20" t="s">
        <v>13</v>
      </c>
      <c r="B13" s="19">
        <f t="shared" ref="B13:H13" si="0">SUM(B10:B12)</f>
        <v>3</v>
      </c>
      <c r="C13" s="20">
        <f t="shared" si="0"/>
        <v>3</v>
      </c>
      <c r="D13" s="20">
        <f t="shared" si="0"/>
        <v>0</v>
      </c>
      <c r="E13" s="20">
        <f t="shared" si="0"/>
        <v>0</v>
      </c>
      <c r="F13" s="20">
        <f t="shared" si="0"/>
        <v>0</v>
      </c>
      <c r="G13" s="20">
        <f t="shared" si="0"/>
        <v>3</v>
      </c>
      <c r="H13" s="20">
        <f t="shared" si="0"/>
        <v>0</v>
      </c>
    </row>
    <row r="14" spans="1:8" s="16" customFormat="1" ht="36.75" customHeight="1" thickBot="1" x14ac:dyDescent="0.3">
      <c r="A14" s="39" t="s">
        <v>14</v>
      </c>
      <c r="B14" s="40"/>
      <c r="C14" s="24">
        <f t="shared" ref="C14:H14" si="1">C13/$B$13</f>
        <v>1</v>
      </c>
      <c r="D14" s="24">
        <f t="shared" si="1"/>
        <v>0</v>
      </c>
      <c r="E14" s="24">
        <f t="shared" si="1"/>
        <v>0</v>
      </c>
      <c r="F14" s="24">
        <f t="shared" si="1"/>
        <v>0</v>
      </c>
      <c r="G14" s="24">
        <f t="shared" si="1"/>
        <v>1</v>
      </c>
      <c r="H14" s="38">
        <f t="shared" si="1"/>
        <v>0</v>
      </c>
    </row>
    <row r="15" spans="1:8" s="16" customFormat="1" ht="39.75" customHeight="1" thickBot="1" x14ac:dyDescent="0.3">
      <c r="A15" s="41" t="s">
        <v>15</v>
      </c>
      <c r="B15" s="42"/>
      <c r="C15" s="43">
        <f>SUM(C14:F14)</f>
        <v>1</v>
      </c>
      <c r="D15" s="44"/>
      <c r="E15" s="44"/>
      <c r="F15" s="44"/>
      <c r="G15" s="43">
        <f>+H14+G14</f>
        <v>1</v>
      </c>
      <c r="H15" s="45"/>
    </row>
    <row r="18" spans="1:3" ht="19.5" x14ac:dyDescent="0.25">
      <c r="A18" s="33" t="s">
        <v>16</v>
      </c>
    </row>
    <row r="19" spans="1:3" ht="16" x14ac:dyDescent="0.35">
      <c r="A19" s="34" t="s">
        <v>17</v>
      </c>
      <c r="B19" s="35"/>
      <c r="C19" s="35"/>
    </row>
    <row r="20" spans="1:3" ht="16" x14ac:dyDescent="0.35">
      <c r="A20" s="36" t="s">
        <v>18</v>
      </c>
      <c r="B20" s="35"/>
      <c r="C20" s="35"/>
    </row>
    <row r="21" spans="1:3" ht="16" x14ac:dyDescent="0.35">
      <c r="A21" s="34" t="s">
        <v>19</v>
      </c>
      <c r="B21" s="35"/>
      <c r="C21" s="35"/>
    </row>
    <row r="22" spans="1:3" ht="16" x14ac:dyDescent="0.35">
      <c r="A22" s="36" t="s">
        <v>20</v>
      </c>
      <c r="B22" s="35"/>
      <c r="C22" s="35"/>
    </row>
  </sheetData>
  <mergeCells count="12">
    <mergeCell ref="A14:B14"/>
    <mergeCell ref="A15:B15"/>
    <mergeCell ref="C15:F15"/>
    <mergeCell ref="G15:H15"/>
    <mergeCell ref="E1:H1"/>
    <mergeCell ref="B2:F2"/>
    <mergeCell ref="A4:H4"/>
    <mergeCell ref="A5:H5"/>
    <mergeCell ref="A6:H6"/>
    <mergeCell ref="A8:B8"/>
    <mergeCell ref="C8:F8"/>
    <mergeCell ref="G8:H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2022</vt:lpstr>
      <vt:lpstr>'Enero-Marzo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Pedro Miguel Figueroa Domínguez</cp:lastModifiedBy>
  <cp:revision/>
  <dcterms:created xsi:type="dcterms:W3CDTF">2016-07-28T21:24:57Z</dcterms:created>
  <dcterms:modified xsi:type="dcterms:W3CDTF">2022-12-28T20:21:29Z</dcterms:modified>
  <cp:category/>
  <cp:contentStatus/>
</cp:coreProperties>
</file>