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visinCompras/Shared Documents/General/Reportes DIGEIG/2025/4- Abril/"/>
    </mc:Choice>
  </mc:AlternateContent>
  <xr:revisionPtr revIDLastSave="1155" documentId="13_ncr:1_{91476B80-AF30-45C7-9764-5D845A35ABC7}" xr6:coauthVersionLast="47" xr6:coauthVersionMax="47" xr10:uidLastSave="{1E0D15F9-8675-46E2-8F45-A030B4A5B35F}"/>
  <bookViews>
    <workbookView xWindow="28680" yWindow="465" windowWidth="29040" windowHeight="15720" xr2:uid="{68A3F995-C242-4B64-884F-D3C34C15B272}"/>
  </bookViews>
  <sheets>
    <sheet name="ABRIL 2025" sheetId="1" r:id="rId1"/>
  </sheets>
  <definedNames>
    <definedName name="_xlnm.Print_Area" localSheetId="0">'ABRIL 2025'!$A$1:$G$34</definedName>
    <definedName name="lnkProcurementContractViewLink_0" localSheetId="0">'ABRIL 2025'!#REF!</definedName>
    <definedName name="_xlnm.Print_Titles" localSheetId="0">'ABRIL 2025'!$1:$10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<sst xmlns="http://schemas.openxmlformats.org/spreadsheetml/2006/main" count="96" uniqueCount="81">
  <si>
    <t>SUPERINTENDENCIA DE BANCOS DE LA REPÚBLICA DOMINICANA</t>
  </si>
  <si>
    <t>Departamento Administrativo y Financiero</t>
  </si>
  <si>
    <t>DIVISIÓN DE COMPRAS</t>
  </si>
  <si>
    <t>REPORTE DE COMPRAS REALIZADAS A MICRO, PEQUEÑAS Y MEDIANAS EMPRESAS (MIPYMES) CORRESPONDIENTE A ABRIL 2025</t>
  </si>
  <si>
    <t>Código del Proceso</t>
  </si>
  <si>
    <t>Fecha</t>
  </si>
  <si>
    <t>Adjudicatario</t>
  </si>
  <si>
    <t>Tipo de Servicio, Bien u Obra</t>
  </si>
  <si>
    <t>Monto (DOP)</t>
  </si>
  <si>
    <t>Contrato No.</t>
  </si>
  <si>
    <t xml:space="preserve">Clasificación </t>
  </si>
  <si>
    <t>SUPBANCO-DAF-CM-2025-0014</t>
  </si>
  <si>
    <t>Solo tú TV, SRL</t>
  </si>
  <si>
    <t>[PRESENTAR OFERTA SIN ITBIS] [DIRIGIDO A MIPYMES] Contratación de los servicios de producción de videos educativos para la Superintendencia de Bancos</t>
  </si>
  <si>
    <t>SUPBANCO-2025-00100</t>
  </si>
  <si>
    <t>MIPYMES</t>
  </si>
  <si>
    <t>SUPBANCO-DAF-CM-2025-0015</t>
  </si>
  <si>
    <t>Inversiones Sanfra, SRL</t>
  </si>
  <si>
    <t>[PRESENTAR OFERTA SIN ITBIS] [DIRIGIDO A MIPYMES] Contratación de los servicios de Limpieza Profunda Sede de la Superintendencia de Bancos</t>
  </si>
  <si>
    <t>SUPBANCO-2025-00081</t>
  </si>
  <si>
    <t>SUPBANCO-DAF-CM-2025-0019</t>
  </si>
  <si>
    <t xml:space="preserve">RIV Eventos, SRL </t>
  </si>
  <si>
    <t>[PRESENTAR OFERTA SIN ITBIS] [DIRIGIDO A MIPYMES] Servicio de traducción escrita del español al inglés, de documentos varios de la Oficina de Protección al Usuario de la Superintendencia de Bancos</t>
  </si>
  <si>
    <t>SUPBANCO-2025-00083</t>
  </si>
  <si>
    <t>SUPBANCO-DAF-CM-2025-0021</t>
  </si>
  <si>
    <t>Distribuidora y Servicios Diversos DISOPE, SRL</t>
  </si>
  <si>
    <t>[PRESENTAR OFERTA SIN ITBIS][DIRIGIDO A MIPYMES] Adquisición de materiales impresos y afines para el abastecimiento  de la Superintendencia de Bancos.</t>
  </si>
  <si>
    <t>SUPBANCO-2025-00093</t>
  </si>
  <si>
    <t>MIPYMES Mujer</t>
  </si>
  <si>
    <t>R&amp;S Innovation Business Group Ibg, SRL</t>
  </si>
  <si>
    <t>SUPBANCO-2025-00094</t>
  </si>
  <si>
    <t>SUPBANCO-DAF-CM-2025-0023</t>
  </si>
  <si>
    <t>Suministros Guipak, SRL</t>
  </si>
  <si>
    <t>[PRESENTA OFERTA SIN ITBIS] [DIRIGIDO A MIPYMES] Suministro de materiales de limpieza para el abastecimiento de la Superintendencia de Bancos</t>
  </si>
  <si>
    <t>SUPBANCO-2025-00096</t>
  </si>
  <si>
    <t>GTG Industrial, SRL</t>
  </si>
  <si>
    <t>SUPBANCO-2025-00095</t>
  </si>
  <si>
    <t>SUPBANCO-DAF-CM-2025-0024</t>
  </si>
  <si>
    <t xml:space="preserve">Admarket, SRL </t>
  </si>
  <si>
    <t>[PRESENTAR OFERTA SIN ITBIS] [DIRIGIDO A MIPYMES] Contratación de los servicios de organización, montaje y desmontaje del evento titulado “Conferencia de protección al  consumidor financiero 2025"</t>
  </si>
  <si>
    <t>SUPBANCO-2025-00082</t>
  </si>
  <si>
    <t>SUPBANCO-DAF-CM-2025-0028</t>
  </si>
  <si>
    <t>Constructora e Ingenieria Antigua Caceres, SRL.</t>
  </si>
  <si>
    <t>[PRESENTAR OFERTA SIN ITBIS] [DIRIGIDO A MIPYMES] Servicio de mantenimiento de elementos metálicos en la sede de la Superintendencia de Bancos</t>
  </si>
  <si>
    <t>SUPBANCO-2025-00104</t>
  </si>
  <si>
    <t>SUPBANCO-DAF-CM-2025-0030</t>
  </si>
  <si>
    <t>Distribuidora Ricca E Sana DI M.C, SRL</t>
  </si>
  <si>
    <t>[PRESENTAR OFERTA SIN ITBIS] [DIRIGIDO A MIPYMES MUJER] Adquisición de café, azúcar y removedores para uso de la institución</t>
  </si>
  <si>
    <t>SUPBANCO-2025-00098</t>
  </si>
  <si>
    <t>SUPBANCO-DAF-CM-2025-0039</t>
  </si>
  <si>
    <t xml:space="preserve">Travelista, SRL </t>
  </si>
  <si>
    <t>[PRESENTAR OFERTA SIN ITBIS] [DIRIGIDO A MIPYMES] Contratación de servicios de gestión de eventos para la realización de Comité de Resolución y Gestión de Crisis del CCSBSO.</t>
  </si>
  <si>
    <t>SUPBANCO-2025-00111</t>
  </si>
  <si>
    <t>SUPBANCO-DAF-CD-2025-0046</t>
  </si>
  <si>
    <t xml:space="preserve">Constructora Dominico Peruana Domper, SRL. </t>
  </si>
  <si>
    <t>[PRESENTAR OFERTA SIN ITBIS] [DIRIGIDO A MIPYMES] Servicio de reparación de cuarto eléctrico 4to nivel de la Sede Central de la Sede Central de la Superintendencia de Bancos.</t>
  </si>
  <si>
    <t>SUPBANCO-2025-00091</t>
  </si>
  <si>
    <t>SUPBANCO-DAF-CD-2025-0047</t>
  </si>
  <si>
    <t>Aresarq Arquitectura &amp; Ingeniería, SRL</t>
  </si>
  <si>
    <t>[PRESENTAR OFERTA SIN ITBIS][DIRIGIDO A MIPYMES] Servicio de mantenimiento de logo y bancos de concreto en la Sede Central de la Superintendencia de Bancos</t>
  </si>
  <si>
    <t>SUPBANCO-2025-00099</t>
  </si>
  <si>
    <t>SUPBANCO-DAF-CD-2025-0048</t>
  </si>
  <si>
    <t>Cabacon Servicios de Ingeniería, SRL</t>
  </si>
  <si>
    <t>[PRESENTAR OFERTA SIN ITBIS][DIRIGIDO A MIPYMES] Suministro e instalación de malla sarán en perfilería de aluminio en el techo de la Sede Central de la Superintendencia de Bancos,  destinado a MIPYMES</t>
  </si>
  <si>
    <t>SUPBANCO-2025-00102</t>
  </si>
  <si>
    <t>SUPBANCO-DAF-CD-2025-0050</t>
  </si>
  <si>
    <t>Nextworld Technology España, S.R.L</t>
  </si>
  <si>
    <t>[PRESENTAR OFERTA SIN ITBIS] [DIRIGIDO A MIPYMES] Servicio de suministro e instalación de equipo de purificación de agua en el edificio Supervisión en la Sede Central de la Superintendencia de Bancos</t>
  </si>
  <si>
    <t>SUPBANCO-2025-00109</t>
  </si>
  <si>
    <t>SUPBANCO-DAF-CD-2025-0055</t>
  </si>
  <si>
    <t>Grupo Entalpia, SRL</t>
  </si>
  <si>
    <t>[PRESENTAR OFERTA SIN ITBIS] [DIRIGIDO A MIPYMES] Servicio de suministro y colocación de canaletas en el parqueo soterrado de la sede central de la Superintendencia de Bancos.</t>
  </si>
  <si>
    <t>SUPBANCO-2025-00108</t>
  </si>
  <si>
    <t>SUPBANCO-DAF-CD-2025-0058</t>
  </si>
  <si>
    <t>Muebles &amp; Equipos para Oficina León Gonzalez, SRL</t>
  </si>
  <si>
    <t>[PRESENTAR OFERTA SIN ITBIS] [DIRIGIDO A MIPYMES] Adquisición e instalación mobiliario complementario para la Superintendencia de Bancos</t>
  </si>
  <si>
    <t>SUPBANCO-2025-00105</t>
  </si>
  <si>
    <t>TOTAL</t>
  </si>
  <si>
    <t>Firmado por:</t>
  </si>
  <si>
    <t>Angel  Pérez Q.</t>
  </si>
  <si>
    <t>Encargado División de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</si>
</sst>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$&quot;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0.5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165" fontId="0" fillId="0" borderId="0" xfId="2" applyNumberFormat="1" applyFont="1" applyAlignment="1">
      <alignment horizontal="center"/>
    </xf>
    <xf numFmtId="165" fontId="5" fillId="2" borderId="0" xfId="2" applyNumberFormat="1" applyFont="1" applyFill="1" applyAlignment="1">
      <alignment horizontal="center"/>
    </xf>
    <xf numFmtId="165" fontId="8" fillId="0" borderId="0" xfId="2" applyNumberFormat="1" applyFont="1" applyAlignment="1">
      <alignment horizontal="center"/>
    </xf>
    <xf numFmtId="165" fontId="8" fillId="0" borderId="0" xfId="2" applyNumberFormat="1" applyFont="1" applyAlignment="1">
      <alignment horizontal="left"/>
    </xf>
    <xf numFmtId="0" fontId="11" fillId="0" borderId="1" xfId="0" applyFont="1" applyBorder="1" applyAlignment="1" applyProtection="1">
      <alignment horizontal="center" vertical="center" wrapText="1" readingOrder="1"/>
      <protection locked="0"/>
    </xf>
    <xf numFmtId="14" fontId="11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1" fillId="0" borderId="1" xfId="0" applyFont="1" applyBorder="1" applyAlignment="1" applyProtection="1">
      <alignment horizontal="left" vertical="center" wrapText="1" readingOrder="1"/>
      <protection locked="0"/>
    </xf>
    <xf numFmtId="39" fontId="13" fillId="0" borderId="1" xfId="1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39" fontId="12" fillId="0" borderId="1" xfId="1" applyNumberFormat="1" applyFont="1" applyBorder="1" applyAlignment="1">
      <alignment horizontal="left" vertical="center" wrapText="1"/>
    </xf>
    <xf numFmtId="164" fontId="13" fillId="0" borderId="1" xfId="1" applyFont="1" applyBorder="1" applyAlignment="1">
      <alignment horizontal="left" vertical="center"/>
    </xf>
    <xf numFmtId="164" fontId="13" fillId="0" borderId="1" xfId="1" applyFont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/>
    </xf>
    <xf numFmtId="14" fontId="14" fillId="0" borderId="0" xfId="0" applyNumberFormat="1" applyFont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165" fontId="4" fillId="0" borderId="0" xfId="2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165" fontId="4" fillId="0" borderId="0" xfId="2" applyNumberFormat="1" applyFont="1" applyAlignment="1">
      <alignment horizontal="left"/>
    </xf>
    <xf numFmtId="0" fontId="17" fillId="3" borderId="1" xfId="0" applyFont="1" applyFill="1" applyBorder="1" applyAlignment="1">
      <alignment horizontal="center" vertical="center" wrapText="1"/>
    </xf>
    <xf numFmtId="165" fontId="17" fillId="3" borderId="1" xfId="2" applyNumberFormat="1" applyFont="1" applyFill="1" applyBorder="1" applyAlignment="1">
      <alignment horizontal="center" vertical="center" wrapText="1"/>
    </xf>
    <xf numFmtId="164" fontId="17" fillId="3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6" fillId="0" borderId="4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right" vertical="center" wrapText="1"/>
    </xf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1" fillId="0" borderId="6" xfId="0" applyFont="1" applyBorder="1" applyAlignment="1" applyProtection="1">
      <alignment horizontal="center" vertical="center" wrapText="1" readingOrder="1"/>
      <protection locked="0"/>
    </xf>
    <xf numFmtId="0" fontId="11" fillId="0" borderId="3" xfId="0" applyFont="1" applyBorder="1" applyAlignment="1" applyProtection="1">
      <alignment horizontal="center" vertical="center" wrapText="1" readingOrder="1"/>
      <protection locked="0"/>
    </xf>
    <xf numFmtId="14" fontId="11" fillId="0" borderId="6" xfId="0" applyNumberFormat="1" applyFont="1" applyBorder="1" applyAlignment="1" applyProtection="1">
      <alignment horizontal="center" vertical="center" wrapText="1" readingOrder="1"/>
      <protection locked="0"/>
    </xf>
    <xf numFmtId="14" fontId="11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11" fillId="0" borderId="6" xfId="0" applyFont="1" applyBorder="1" applyAlignment="1" applyProtection="1">
      <alignment horizontal="left" vertical="center" wrapText="1" readingOrder="1"/>
      <protection locked="0"/>
    </xf>
    <xf numFmtId="0" fontId="11" fillId="0" borderId="3" xfId="0" applyFont="1" applyBorder="1" applyAlignment="1" applyProtection="1">
      <alignment horizontal="left" vertical="center" wrapText="1" readingOrder="1"/>
      <protection locked="0"/>
    </xf>
    <xf numFmtId="39" fontId="4" fillId="0" borderId="7" xfId="1" applyNumberFormat="1" applyFont="1" applyBorder="1" applyAlignment="1">
      <alignment horizontal="center" vertical="center"/>
    </xf>
  </cellXfs>
  <cellStyles count="4">
    <cellStyle name="Millares" xfId="2" builtinId="3"/>
    <cellStyle name="Moneda" xfId="1" builtinId="4"/>
    <cellStyle name="Normal" xfId="0" builtinId="0"/>
    <cellStyle name="Normal 2" xfId="3" xr:uid="{5904651A-C219-4705-A828-1EA07EB66E23}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1055357</xdr:colOff>
      <xdr:row>1</xdr:row>
      <xdr:rowOff>10978</xdr:rowOff>
    </xdr:from>
    <xdr:to>
      <xdr:col>3</xdr:col>
      <xdr:colOff>2674145</xdr:colOff>
      <xdr:row>4</xdr:row>
      <xdr:rowOff>11938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6109210" y="67007"/>
          <a:ext cx="1618788" cy="505225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40"/>
  <sheetViews>
    <sheetView showGridLines="0" tabSelected="1" view="pageBreakPreview" topLeftCell="A21" zoomScale="85" zoomScaleNormal="101" zoomScaleSheetLayoutView="85" workbookViewId="0">
      <selection activeCell="G31" sqref="G31"/>
    </sheetView>
  </sheetViews>
  <sheetFormatPr defaultColWidth="11.42578125" defaultRowHeight="13.5" customHeight="1"/>
  <cols>
    <col min="1" max="1" width="33" customWidth="1"/>
    <col min="2" max="2" width="13.7109375" style="2" customWidth="1"/>
    <col min="3" max="3" width="29.140625" style="3" customWidth="1"/>
    <col min="4" max="4" width="68.28515625" style="3" customWidth="1"/>
    <col min="5" max="5" width="21.5703125" style="11" customWidth="1"/>
    <col min="6" max="6" width="25.28515625" style="1" customWidth="1"/>
    <col min="7" max="7" width="19.42578125" customWidth="1"/>
    <col min="8" max="8" width="11.42578125" customWidth="1"/>
  </cols>
  <sheetData>
    <row r="1" spans="1:7" ht="4.5" customHeight="1"/>
    <row r="5" spans="1:7" ht="27" customHeight="1">
      <c r="A5" s="41" t="s">
        <v>0</v>
      </c>
      <c r="B5" s="41"/>
      <c r="C5" s="41"/>
      <c r="D5" s="41"/>
      <c r="E5" s="41"/>
      <c r="F5" s="41"/>
      <c r="G5" s="41"/>
    </row>
    <row r="6" spans="1:7" ht="21.75" customHeight="1">
      <c r="A6" s="42" t="s">
        <v>1</v>
      </c>
      <c r="B6" s="42"/>
      <c r="C6" s="42"/>
      <c r="D6" s="42"/>
      <c r="E6" s="42"/>
      <c r="F6" s="42"/>
      <c r="G6" s="42"/>
    </row>
    <row r="7" spans="1:7" ht="21.75" customHeight="1">
      <c r="A7" s="43" t="s">
        <v>2</v>
      </c>
      <c r="B7" s="43"/>
      <c r="C7" s="43"/>
      <c r="D7" s="43"/>
      <c r="E7" s="43"/>
      <c r="F7" s="43"/>
      <c r="G7" s="43"/>
    </row>
    <row r="8" spans="1:7" ht="20.25" customHeight="1">
      <c r="A8" s="44" t="s">
        <v>3</v>
      </c>
      <c r="B8" s="44"/>
      <c r="C8" s="44"/>
      <c r="D8" s="44"/>
      <c r="E8" s="44"/>
      <c r="F8" s="44"/>
      <c r="G8" s="44"/>
    </row>
    <row r="9" spans="1:7" ht="9.75" customHeight="1">
      <c r="A9" s="4"/>
      <c r="B9" s="4"/>
      <c r="C9" s="5"/>
      <c r="D9" s="5"/>
      <c r="E9" s="12"/>
      <c r="F9" s="4"/>
    </row>
    <row r="10" spans="1:7" ht="21.75" customHeight="1">
      <c r="A10" s="33" t="s">
        <v>4</v>
      </c>
      <c r="B10" s="33" t="s">
        <v>5</v>
      </c>
      <c r="C10" s="33" t="s">
        <v>6</v>
      </c>
      <c r="D10" s="33" t="s">
        <v>7</v>
      </c>
      <c r="E10" s="34" t="s">
        <v>8</v>
      </c>
      <c r="F10" s="35" t="s">
        <v>9</v>
      </c>
      <c r="G10" s="35" t="s">
        <v>10</v>
      </c>
    </row>
    <row r="11" spans="1:7" ht="55.5" customHeight="1">
      <c r="A11" s="15" t="s">
        <v>11</v>
      </c>
      <c r="B11" s="16">
        <v>45743.604468784717</v>
      </c>
      <c r="C11" s="24" t="s">
        <v>12</v>
      </c>
      <c r="D11" s="17" t="s">
        <v>13</v>
      </c>
      <c r="E11" s="18">
        <v>1085000</v>
      </c>
      <c r="F11" s="19" t="s">
        <v>14</v>
      </c>
      <c r="G11" s="20" t="s">
        <v>15</v>
      </c>
    </row>
    <row r="12" spans="1:7" ht="51" customHeight="1">
      <c r="A12" s="15" t="s">
        <v>16</v>
      </c>
      <c r="B12" s="16">
        <v>45727.709120451385</v>
      </c>
      <c r="C12" s="24" t="s">
        <v>17</v>
      </c>
      <c r="D12" s="17" t="s">
        <v>18</v>
      </c>
      <c r="E12" s="18">
        <v>1092257.0900000001</v>
      </c>
      <c r="F12" s="19" t="s">
        <v>19</v>
      </c>
      <c r="G12" s="20" t="s">
        <v>15</v>
      </c>
    </row>
    <row r="13" spans="1:7" ht="57.75" customHeight="1">
      <c r="A13" s="15" t="s">
        <v>20</v>
      </c>
      <c r="B13" s="16">
        <v>45728.604598379628</v>
      </c>
      <c r="C13" s="17" t="s">
        <v>21</v>
      </c>
      <c r="D13" s="17" t="s">
        <v>22</v>
      </c>
      <c r="E13" s="18">
        <v>886290.75</v>
      </c>
      <c r="F13" s="19" t="s">
        <v>23</v>
      </c>
      <c r="G13" s="20" t="s">
        <v>15</v>
      </c>
    </row>
    <row r="14" spans="1:7" ht="34.5" customHeight="1">
      <c r="A14" s="45" t="s">
        <v>24</v>
      </c>
      <c r="B14" s="47">
        <v>45737.694452083335</v>
      </c>
      <c r="C14" s="17" t="s">
        <v>25</v>
      </c>
      <c r="D14" s="49" t="s">
        <v>26</v>
      </c>
      <c r="E14" s="18">
        <v>407700</v>
      </c>
      <c r="F14" s="19" t="s">
        <v>27</v>
      </c>
      <c r="G14" s="20" t="s">
        <v>28</v>
      </c>
    </row>
    <row r="15" spans="1:7" ht="34.5" customHeight="1">
      <c r="A15" s="46"/>
      <c r="B15" s="48"/>
      <c r="C15" s="17" t="s">
        <v>29</v>
      </c>
      <c r="D15" s="50"/>
      <c r="E15" s="18">
        <v>34500</v>
      </c>
      <c r="F15" s="19" t="s">
        <v>30</v>
      </c>
      <c r="G15" s="20" t="s">
        <v>28</v>
      </c>
    </row>
    <row r="16" spans="1:7" ht="28.5" customHeight="1">
      <c r="A16" s="45" t="s">
        <v>31</v>
      </c>
      <c r="B16" s="47">
        <v>45735.45938310185</v>
      </c>
      <c r="C16" s="25" t="s">
        <v>32</v>
      </c>
      <c r="D16" s="49" t="s">
        <v>33</v>
      </c>
      <c r="E16" s="18">
        <v>136776.5</v>
      </c>
      <c r="F16" s="19" t="s">
        <v>34</v>
      </c>
      <c r="G16" s="20" t="s">
        <v>15</v>
      </c>
    </row>
    <row r="17" spans="1:7" ht="28.5" customHeight="1">
      <c r="A17" s="46"/>
      <c r="B17" s="48"/>
      <c r="C17" s="25" t="s">
        <v>35</v>
      </c>
      <c r="D17" s="50"/>
      <c r="E17" s="18">
        <v>889225</v>
      </c>
      <c r="F17" s="19" t="s">
        <v>36</v>
      </c>
      <c r="G17" s="20" t="s">
        <v>28</v>
      </c>
    </row>
    <row r="18" spans="1:7" ht="53.25" customHeight="1">
      <c r="A18" s="15" t="s">
        <v>37</v>
      </c>
      <c r="B18" s="16">
        <v>45729.562513113422</v>
      </c>
      <c r="C18" s="23" t="s">
        <v>38</v>
      </c>
      <c r="D18" s="17" t="s">
        <v>39</v>
      </c>
      <c r="E18" s="18">
        <v>1535410</v>
      </c>
      <c r="F18" s="19" t="s">
        <v>40</v>
      </c>
      <c r="G18" s="20" t="s">
        <v>15</v>
      </c>
    </row>
    <row r="19" spans="1:7" ht="56.25" customHeight="1">
      <c r="A19" s="15" t="s">
        <v>41</v>
      </c>
      <c r="B19" s="16">
        <v>45747.708335300922</v>
      </c>
      <c r="C19" s="23" t="s">
        <v>42</v>
      </c>
      <c r="D19" s="17" t="s">
        <v>43</v>
      </c>
      <c r="E19" s="18">
        <v>1344257</v>
      </c>
      <c r="F19" s="19" t="s">
        <v>44</v>
      </c>
      <c r="G19" s="20" t="s">
        <v>15</v>
      </c>
    </row>
    <row r="20" spans="1:7" ht="47.25" customHeight="1">
      <c r="A20" s="15" t="s">
        <v>45</v>
      </c>
      <c r="B20" s="16">
        <v>45747.656265972219</v>
      </c>
      <c r="C20" s="26" t="s">
        <v>46</v>
      </c>
      <c r="D20" s="17" t="s">
        <v>47</v>
      </c>
      <c r="E20" s="18">
        <v>745425</v>
      </c>
      <c r="F20" s="19" t="s">
        <v>48</v>
      </c>
      <c r="G20" s="20" t="s">
        <v>28</v>
      </c>
    </row>
    <row r="21" spans="1:7" ht="63">
      <c r="A21" s="15" t="s">
        <v>49</v>
      </c>
      <c r="B21" s="22">
        <v>45777</v>
      </c>
      <c r="C21" s="25" t="s">
        <v>50</v>
      </c>
      <c r="D21" s="17" t="s">
        <v>51</v>
      </c>
      <c r="E21" s="18">
        <v>890376.76</v>
      </c>
      <c r="F21" s="19" t="s">
        <v>52</v>
      </c>
      <c r="G21" s="20" t="s">
        <v>28</v>
      </c>
    </row>
    <row r="22" spans="1:7" ht="59.25" customHeight="1">
      <c r="A22" s="15" t="s">
        <v>53</v>
      </c>
      <c r="B22" s="22">
        <v>45761</v>
      </c>
      <c r="C22" s="17" t="s">
        <v>54</v>
      </c>
      <c r="D22" s="17" t="s">
        <v>55</v>
      </c>
      <c r="E22" s="18">
        <v>237187.5</v>
      </c>
      <c r="F22" s="19" t="s">
        <v>56</v>
      </c>
      <c r="G22" s="15" t="s">
        <v>15</v>
      </c>
    </row>
    <row r="23" spans="1:7" ht="61.5" customHeight="1">
      <c r="A23" s="15" t="s">
        <v>57</v>
      </c>
      <c r="B23" s="22">
        <v>45768</v>
      </c>
      <c r="C23" s="17" t="s">
        <v>58</v>
      </c>
      <c r="D23" s="17" t="s">
        <v>59</v>
      </c>
      <c r="E23" s="18">
        <v>98983.5</v>
      </c>
      <c r="F23" s="19" t="s">
        <v>60</v>
      </c>
      <c r="G23" s="15" t="s">
        <v>15</v>
      </c>
    </row>
    <row r="24" spans="1:7" ht="63.75" customHeight="1">
      <c r="A24" s="15" t="s">
        <v>61</v>
      </c>
      <c r="B24" s="22">
        <v>45770.49656663194</v>
      </c>
      <c r="C24" s="17" t="s">
        <v>62</v>
      </c>
      <c r="D24" s="17" t="s">
        <v>63</v>
      </c>
      <c r="E24" s="18">
        <v>101393.28</v>
      </c>
      <c r="F24" s="19" t="s">
        <v>64</v>
      </c>
      <c r="G24" s="15" t="s">
        <v>15</v>
      </c>
    </row>
    <row r="25" spans="1:7" ht="67.5" customHeight="1">
      <c r="A25" s="15" t="s">
        <v>65</v>
      </c>
      <c r="B25" s="22">
        <v>45776.500405011575</v>
      </c>
      <c r="C25" s="17" t="s">
        <v>66</v>
      </c>
      <c r="D25" s="17" t="s">
        <v>67</v>
      </c>
      <c r="E25" s="18">
        <v>90000</v>
      </c>
      <c r="F25" s="19" t="s">
        <v>68</v>
      </c>
      <c r="G25" s="15" t="s">
        <v>15</v>
      </c>
    </row>
    <row r="26" spans="1:7" ht="54" customHeight="1">
      <c r="A26" s="21" t="s">
        <v>69</v>
      </c>
      <c r="B26" s="16">
        <v>45777.501741666667</v>
      </c>
      <c r="C26" s="24" t="s">
        <v>70</v>
      </c>
      <c r="D26" s="23" t="s">
        <v>71</v>
      </c>
      <c r="E26" s="18">
        <v>214616.81</v>
      </c>
      <c r="F26" s="19" t="s">
        <v>72</v>
      </c>
      <c r="G26" s="15" t="s">
        <v>15</v>
      </c>
    </row>
    <row r="27" spans="1:7" ht="58.5" customHeight="1">
      <c r="A27" s="21" t="s">
        <v>73</v>
      </c>
      <c r="B27" s="16">
        <v>45777.501741666667</v>
      </c>
      <c r="C27" s="23" t="s">
        <v>74</v>
      </c>
      <c r="D27" s="23" t="s">
        <v>75</v>
      </c>
      <c r="E27" s="18">
        <v>244504</v>
      </c>
      <c r="F27" s="19" t="s">
        <v>76</v>
      </c>
      <c r="G27" s="15" t="s">
        <v>15</v>
      </c>
    </row>
    <row r="28" spans="1:7" ht="24.75" customHeight="1">
      <c r="A28" s="38" t="s">
        <v>77</v>
      </c>
      <c r="B28" s="39"/>
      <c r="C28" s="39"/>
      <c r="D28" s="40"/>
      <c r="E28" s="51">
        <f>SUM(E11:E27)</f>
        <v>10033903.189999999</v>
      </c>
      <c r="F28"/>
    </row>
    <row r="29" spans="1:7" ht="18" customHeight="1">
      <c r="A29" s="10"/>
      <c r="B29" s="10"/>
      <c r="C29" s="10"/>
      <c r="D29" s="10"/>
      <c r="E29" s="13"/>
      <c r="F29"/>
    </row>
    <row r="30" spans="1:7" ht="20.25" customHeight="1">
      <c r="A30" s="27" t="s">
        <v>78</v>
      </c>
      <c r="B30" s="28"/>
      <c r="C30" s="29"/>
      <c r="D30" s="29"/>
      <c r="E30" s="30"/>
      <c r="F30"/>
    </row>
    <row r="31" spans="1:7" s="8" customFormat="1" ht="15.75">
      <c r="A31" s="36" t="s">
        <v>79</v>
      </c>
      <c r="B31" s="36"/>
      <c r="C31" s="36"/>
      <c r="D31" s="36"/>
      <c r="E31" s="36"/>
      <c r="F31"/>
    </row>
    <row r="32" spans="1:7" s="8" customFormat="1" ht="15.75">
      <c r="A32" s="31" t="s">
        <v>80</v>
      </c>
      <c r="B32" s="31"/>
      <c r="C32" s="31"/>
      <c r="D32" s="31"/>
      <c r="E32" s="32"/>
      <c r="F32"/>
    </row>
    <row r="33" spans="1:6" s="8" customFormat="1" ht="17.25">
      <c r="A33" s="9"/>
      <c r="B33" s="9"/>
      <c r="C33" s="9"/>
      <c r="D33" s="9"/>
      <c r="E33" s="14"/>
      <c r="F33" s="7"/>
    </row>
    <row r="34" spans="1:6" s="8" customFormat="1" ht="26.25" customHeight="1">
      <c r="A34" s="9"/>
      <c r="B34" s="9"/>
      <c r="C34" s="9"/>
      <c r="D34" s="9"/>
      <c r="E34" s="14"/>
      <c r="F34" s="7"/>
    </row>
    <row r="35" spans="1:6" s="8" customFormat="1" ht="17.25">
      <c r="A35" s="9"/>
      <c r="B35" s="9"/>
      <c r="C35" s="9"/>
      <c r="D35" s="9"/>
      <c r="E35" s="14"/>
      <c r="F35" s="7"/>
    </row>
    <row r="36" spans="1:6" ht="38.25" customHeight="1">
      <c r="A36" s="37"/>
      <c r="B36" s="37"/>
      <c r="C36" s="37"/>
      <c r="D36" s="37"/>
      <c r="E36" s="37"/>
      <c r="F36" s="6"/>
    </row>
    <row r="37" spans="1:6" ht="15"/>
    <row r="40" spans="1:6" ht="21.75" customHeight="1"/>
  </sheetData>
  <mergeCells count="13">
    <mergeCell ref="A31:E31"/>
    <mergeCell ref="A36:E36"/>
    <mergeCell ref="A28:D28"/>
    <mergeCell ref="A5:G5"/>
    <mergeCell ref="A6:G6"/>
    <mergeCell ref="A7:G7"/>
    <mergeCell ref="A8:G8"/>
    <mergeCell ref="A14:A15"/>
    <mergeCell ref="B14:B15"/>
    <mergeCell ref="D14:D15"/>
    <mergeCell ref="A16:A17"/>
    <mergeCell ref="B16:B17"/>
    <mergeCell ref="D16:D17"/>
  </mergeCells>
  <phoneticPr fontId="10" type="noConversion"/>
  <printOptions horizontalCentered="1"/>
  <pageMargins left="3.937007874015748E-2" right="3.937007874015748E-2" top="0.15748031496062992" bottom="0.19685039370078741" header="0.31496062992125984" footer="0.31496062992125984"/>
  <pageSetup paperSize="9" scale="68" fitToHeight="0" orientation="landscape" r:id="rId1"/>
  <headerFooter>
    <oddFooter>&amp;R&amp;P</oddFooter>
  </headerFooter>
  <rowBreaks count="1" manualBreakCount="1">
    <brk id="22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26D813CE1C54FA02D9416658351A0" ma:contentTypeVersion="25" ma:contentTypeDescription="Create a new document." ma:contentTypeScope="" ma:versionID="b67c935161c4d47184aeb70b479f0cb5">
  <xsd:schema xmlns:xsd="http://www.w3.org/2001/XMLSchema" xmlns:xs="http://www.w3.org/2001/XMLSchema" xmlns:p="http://schemas.microsoft.com/office/2006/metadata/properties" xmlns:ns1="http://schemas.microsoft.com/sharepoint/v3" xmlns:ns2="d1207536-9e68-4e3e-aeed-b740370baf18" xmlns:ns3="6d0ed0c3-5985-4eca-a33b-383541a093dd" targetNamespace="http://schemas.microsoft.com/office/2006/metadata/properties" ma:root="true" ma:fieldsID="3006f1312156b4d98ed0e07c906406bb" ns1:_="" ns2:_="" ns3:_="">
    <xsd:import namespace="http://schemas.microsoft.com/sharepoint/v3"/>
    <xsd:import namespace="d1207536-9e68-4e3e-aeed-b740370baf18"/>
    <xsd:import namespace="6d0ed0c3-5985-4eca-a33b-383541a09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Aprobada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7536-9e68-4e3e-aeed-b740370ba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Aprobada" ma:index="21" nillable="true" ma:displayName="Aprobada" ma:default="1" ma:format="Dropdown" ma:internalName="Aprobada">
      <xsd:simpleType>
        <xsd:restriction base="dms:Boolea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d0c3-5985-4eca-a33b-383541a09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11283fd-e694-49d4-a4e6-1d78007fdcf3}" ma:internalName="TaxCatchAll" ma:showField="CatchAllData" ma:web="6d0ed0c3-5985-4eca-a33b-383541a09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robada xmlns="d1207536-9e68-4e3e-aeed-b740370baf18">true</Aprobada>
    <_ip_UnifiedCompliancePolicyProperties xmlns="http://schemas.microsoft.com/sharepoint/v3" xsi:nil="true"/>
    <lcf76f155ced4ddcb4097134ff3c332f xmlns="d1207536-9e68-4e3e-aeed-b740370baf18">
      <Terms xmlns="http://schemas.microsoft.com/office/infopath/2007/PartnerControls"/>
    </lcf76f155ced4ddcb4097134ff3c332f>
    <TaxCatchAll xmlns="6d0ed0c3-5985-4eca-a33b-383541a093dd" xsi:nil="true"/>
  </documentManagement>
</p:properties>
</file>

<file path=customXml/itemProps1.xml><?xml version="1.0" encoding="utf-8"?>
<ds:datastoreItem xmlns:ds="http://schemas.openxmlformats.org/officeDocument/2006/customXml" ds:itemID="{94C50A7B-D91F-462F-8246-0C4B86681795}"/>
</file>

<file path=customXml/itemProps2.xml><?xml version="1.0" encoding="utf-8"?>
<ds:datastoreItem xmlns:ds="http://schemas.openxmlformats.org/officeDocument/2006/customXml" ds:itemID="{F3FC1BDA-F427-4AD1-984F-1FF93D7C17E6}"/>
</file>

<file path=customXml/itemProps3.xml><?xml version="1.0" encoding="utf-8"?>
<ds:datastoreItem xmlns:ds="http://schemas.openxmlformats.org/officeDocument/2006/customXml" ds:itemID="{6FF9952B-71CC-419D-B490-5AF527E45E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 R. Pérez Q.</dc:creator>
  <cp:keywords/>
  <dc:description/>
  <cp:lastModifiedBy>Yanka Rubys Peguero Ramon De Jaquez</cp:lastModifiedBy>
  <cp:revision/>
  <dcterms:created xsi:type="dcterms:W3CDTF">2022-03-10T14:41:04Z</dcterms:created>
  <dcterms:modified xsi:type="dcterms:W3CDTF">2025-05-15T16:16:41Z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2023-01-18T21:21:29Z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85ff435c-1f74-4f0d-86ad-09219320fecf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0x01010082A26D813CE1C54FA02D9416658351A0</vt:lpwstr>
  </property>
  <property fmtid="{D5CDD505-2E9C-101B-9397-08002B2CF9AE}" pid="10" name="MediaServiceImageTags">
    <vt:lpwstr/>
  </property>
</Properties>
</file>