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06.TRANSPARENCIA\2025\08-AGOSTO 2025\"/>
    </mc:Choice>
  </mc:AlternateContent>
  <xr:revisionPtr revIDLastSave="0" documentId="13_ncr:1_{DAFCC6DF-23CF-4C4B-A2F3-98C245C5A28E}" xr6:coauthVersionLast="47" xr6:coauthVersionMax="47" xr10:uidLastSave="{00000000-0000-0000-0000-000000000000}"/>
  <bookViews>
    <workbookView xWindow="20370" yWindow="-120" windowWidth="29040" windowHeight="15720" xr2:uid="{8AE534C4-55D5-4B21-9145-D0B14BC5AE2B}"/>
  </bookViews>
  <sheets>
    <sheet name="Contratados agosto 2025" sheetId="2" r:id="rId1"/>
  </sheets>
  <definedNames>
    <definedName name="_xlnm._FilterDatabase" localSheetId="0" hidden="1">'Contratados agosto 2025'!$A$10:$J$69</definedName>
    <definedName name="_xlnm.Print_Area" localSheetId="0">'Contratados agosto 2025'!$A$1:$J$81</definedName>
    <definedName name="_xlnm.Print_Titles" localSheetId="0">'Contratados agosto 2025'!$1:$10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2" l="1"/>
  <c r="J69" i="2"/>
  <c r="H69" i="2"/>
</calcChain>
</file>

<file path=xl/sharedStrings.xml><?xml version="1.0" encoding="utf-8"?>
<sst xmlns="http://schemas.openxmlformats.org/spreadsheetml/2006/main" count="308" uniqueCount="113">
  <si>
    <t>MARCOS FERNÁNDEZ JIMÉNEZ</t>
  </si>
  <si>
    <t>LORENA YOGENIS TEJEDA ORTIZ</t>
  </si>
  <si>
    <t>SECRETARÍA</t>
  </si>
  <si>
    <t>AUXILIAR DE GESTIÓN DOCUMENTAL</t>
  </si>
  <si>
    <t>F</t>
  </si>
  <si>
    <t>JOHENSI  MARIA MENDEZ</t>
  </si>
  <si>
    <t>M</t>
  </si>
  <si>
    <t>PERLA RUBI ENCARNACION ALCANTARA</t>
  </si>
  <si>
    <t>JOSIAS LUIS GOMEZ MONSANTO</t>
  </si>
  <si>
    <t>ANTONIO NICOLAS RAMOS HERNANDEZ</t>
  </si>
  <si>
    <t>PLANIFICACIÓN Y DESARROLLO</t>
  </si>
  <si>
    <t>ESPECIALISTA SENIIOR PROCESOS</t>
  </si>
  <si>
    <t>ASHLEE MARIE PEREZ CRUZ</t>
  </si>
  <si>
    <t>JENNIFER  CAMPUSANO CID</t>
  </si>
  <si>
    <t>MELISSA  GOMEZ PERALTA</t>
  </si>
  <si>
    <t>ROSSY YAMEL VASQUEZ MUÑOZ</t>
  </si>
  <si>
    <t>ADMINISTRATIVO Y FINANCIERO</t>
  </si>
  <si>
    <t>PASANTE</t>
  </si>
  <si>
    <t>YARISA MARIA QUEZADA RODRIGUEZ</t>
  </si>
  <si>
    <t>PROUSUARIO</t>
  </si>
  <si>
    <t>REPRESENTANTE DE ATENCIÓN AL USUARIO</t>
  </si>
  <si>
    <t>AMALFI MARIA ARACENA ROMERO</t>
  </si>
  <si>
    <t>GENESIS MERCEDES DE LEON PAULINO</t>
  </si>
  <si>
    <t>AUXILIAR DE SECRETARIA/GERENCIA</t>
  </si>
  <si>
    <t>WAYNE NICOLE SANCHEZ</t>
  </si>
  <si>
    <t>NICOLE MARINA MUÑOZ RODRIGUEZ</t>
  </si>
  <si>
    <t>GESTIÓN HUMANA</t>
  </si>
  <si>
    <t>AUXILIAR ATRACCIÓN DEL TALENTO</t>
  </si>
  <si>
    <t>LISETTE LIDANIA JIMENEZ DE CAMPUSANO</t>
  </si>
  <si>
    <t>SUBGERENCIA DE SUPERVISIÓN</t>
  </si>
  <si>
    <t>ENCARGADO DE DIVISIÓN PROYECTOS ESPECIALES</t>
  </si>
  <si>
    <t>CHABEL MARIA GONZALEZ JIMENEZ</t>
  </si>
  <si>
    <t>KARLA VICTORIA PEREYRA SURIEL</t>
  </si>
  <si>
    <t>ANALISTA ASEGURAMIENTO DE LA CALIDAD</t>
  </si>
  <si>
    <t>LIAN ANDRES PUELLO CRUZ</t>
  </si>
  <si>
    <t>TECNOLOGÍA DE LA INFORMACIÓN</t>
  </si>
  <si>
    <t>OSVALDO JOSE SANTANA FEDERO</t>
  </si>
  <si>
    <t>CYNTHIA  PUERTA SARMENTERO</t>
  </si>
  <si>
    <t>CONSULTORÍA JURÍDICA Y CUMPLIMIENTO</t>
  </si>
  <si>
    <t>AUXILIAR ARCHIVO</t>
  </si>
  <si>
    <t>AMMY  TEJADA ARROYO</t>
  </si>
  <si>
    <t>MARIO SERGIO GARCIA RIVAS</t>
  </si>
  <si>
    <t>CAMILA ANDREA FRANCISCO TAVERAS</t>
  </si>
  <si>
    <t>WASCAR JOSE MORILLA BAZIL</t>
  </si>
  <si>
    <t>PARALEGAL</t>
  </si>
  <si>
    <t>PATRICIA  GALVEZ FAJARDO</t>
  </si>
  <si>
    <t>ANALISTA INFORMACIÓN FINANCIERA</t>
  </si>
  <si>
    <t>PAMELA JOSEFINA PICHARDO GERALDINO</t>
  </si>
  <si>
    <t>ELSA MERADY SOLER LERBOURS</t>
  </si>
  <si>
    <t>PAMELA MARIE PIMENTEL ANDUJAR</t>
  </si>
  <si>
    <t>PARALEGAL DERECHO ADMINISTRATIVO</t>
  </si>
  <si>
    <t>JULIA ESTHER DE LA NIEVE FIGUEROA</t>
  </si>
  <si>
    <t>MARIAM CAMILLE TEJEDA RODRIGUEZ</t>
  </si>
  <si>
    <t>NICAULIS DE JESUS BETANCES JAVIER DE LINARES</t>
  </si>
  <si>
    <t>MARIA  DE LA CRUZ FRIAS</t>
  </si>
  <si>
    <t>SUMI  LEE BAEZ</t>
  </si>
  <si>
    <t>ESPECIALISTA SENIOR ESTADÍSITICAS E INDICADORES DE GESTIÓN</t>
  </si>
  <si>
    <t>RIAMNY MARIA MENDEZ FELIZ</t>
  </si>
  <si>
    <t>COMUNICACIONES</t>
  </si>
  <si>
    <t>ESPECIALISTA</t>
  </si>
  <si>
    <t>LINETTE  MANZANO COLON</t>
  </si>
  <si>
    <t>WILKINS RAFAEL SOSA BENITEZ</t>
  </si>
  <si>
    <t>EMMA CAROLINA ORTIZ LALANE</t>
  </si>
  <si>
    <t>SARA  RUSSO MARTINEZ</t>
  </si>
  <si>
    <t>AUXILIAR COMPENSACIÓN Y BENEFICIOS</t>
  </si>
  <si>
    <t>GEARES ESTEFANI MERCADO GERMAN</t>
  </si>
  <si>
    <t>LEIDY LAURA CABRAL VICIOSO</t>
  </si>
  <si>
    <t>IVAN ARNALDO FERNANDEZ STERK</t>
  </si>
  <si>
    <t>GESTIÓN DE EDIFICACIONES Y SERVICIOS</t>
  </si>
  <si>
    <t>INGENIERO ESTRUCTURALISTA</t>
  </si>
  <si>
    <t>CAROLAY GRISBEIRY JIMENEZ DE LA CRUZ</t>
  </si>
  <si>
    <t>MARIEL  SANTOS ALMONTE</t>
  </si>
  <si>
    <t>LINNETTE  LEVY PEREZ</t>
  </si>
  <si>
    <t>MONITOREO DE RIESGOS</t>
  </si>
  <si>
    <t>LEONELA  RODRIGUEZ PIÑA</t>
  </si>
  <si>
    <t>LISBETH  HERNANDEZ SERRANO</t>
  </si>
  <si>
    <t>ALBERT JOAN AGRAMONTE SUERO</t>
  </si>
  <si>
    <t>SEGURIDAD DE LA INFORMACIÓN</t>
  </si>
  <si>
    <t>GEORGE JUNIOR ACERO ANGOMAS</t>
  </si>
  <si>
    <t>MIRIANNY  PEREZ EUSEBIO</t>
  </si>
  <si>
    <t>PASANTE MULTIMEDIA</t>
  </si>
  <si>
    <t>NAYELI  MONTERO SANCHEZ</t>
  </si>
  <si>
    <t>AUXILIAR DE SECRETARIA</t>
  </si>
  <si>
    <t>KELVIS ALEXANDER GUERRERO SANTANA</t>
  </si>
  <si>
    <t>JOSE RAMON SUERO GUTIERREZ</t>
  </si>
  <si>
    <t>ESPECIALISTA GESTIÓN DE LA DEMANDA</t>
  </si>
  <si>
    <t>CARLOS WARNER QUEZADA DE LA CRUZ</t>
  </si>
  <si>
    <t>CARLAS VANESSA FRIAS MONTESINO</t>
  </si>
  <si>
    <t>JOSE MIGUEL FELIZ CUEVAS</t>
  </si>
  <si>
    <t>MARCEL VICTORIA DE LA CRUZ QUEZADA</t>
  </si>
  <si>
    <t>ABOGADO JUNIOR</t>
  </si>
  <si>
    <t>TANIA LORENA VELOZ COLOMBO</t>
  </si>
  <si>
    <t>DISEÑADOR GRÁFICO</t>
  </si>
  <si>
    <t>NIXON AMAURIS LAGRANGE PEÑA</t>
  </si>
  <si>
    <t>ANALISTA INVESTIGACIÓN</t>
  </si>
  <si>
    <t>NÓMINA DE CONTRATADOS</t>
  </si>
  <si>
    <t>NOMBRE</t>
  </si>
  <si>
    <t>ÁREA DE TRABAJO</t>
  </si>
  <si>
    <t xml:space="preserve">PUESTOS </t>
  </si>
  <si>
    <t>GÉNERO</t>
  </si>
  <si>
    <t>ESTATUS</t>
  </si>
  <si>
    <t>FECHA INICIO</t>
  </si>
  <si>
    <t>FECHA FINAL</t>
  </si>
  <si>
    <t>SUELDO BRUTO</t>
  </si>
  <si>
    <t>DESCUENTO</t>
  </si>
  <si>
    <t>SUELDO NETO</t>
  </si>
  <si>
    <t>CONTRATADO</t>
  </si>
  <si>
    <t>CORRESPONDIENTE AL MES DE AGOSTO DEL AÑO 2025</t>
  </si>
  <si>
    <t>MAGNOLIA GARCÍA</t>
  </si>
  <si>
    <t>SUBDIRECTORA FINANCIERA</t>
  </si>
  <si>
    <t xml:space="preserve">DIRECTOR ADMINISTRATIVO Y FINANCIERO </t>
  </si>
  <si>
    <t>TOTALES</t>
  </si>
  <si>
    <t xml:space="preserve">58 CONTRATADOS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</si>
</sst>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4" fontId="19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center"/>
    </xf>
    <xf numFmtId="43" fontId="20" fillId="0" borderId="0" xfId="42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43" fontId="22" fillId="0" borderId="0" xfId="42" applyFont="1"/>
    <xf numFmtId="0" fontId="23" fillId="33" borderId="0" xfId="0" applyFont="1" applyFill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43" fontId="24" fillId="33" borderId="0" xfId="42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18" fillId="0" borderId="10" xfId="0" applyFont="1" applyBorder="1"/>
    <xf numFmtId="0" fontId="18" fillId="0" borderId="11" xfId="0" applyFont="1" applyBorder="1"/>
    <xf numFmtId="0" fontId="18" fillId="0" borderId="11" xfId="0" applyFont="1" applyBorder="1" applyAlignment="1">
      <alignment horizontal="center"/>
    </xf>
    <xf numFmtId="4" fontId="18" fillId="0" borderId="11" xfId="0" applyNumberFormat="1" applyFont="1" applyBorder="1"/>
    <xf numFmtId="4" fontId="18" fillId="0" borderId="12" xfId="0" applyNumberFormat="1" applyFont="1" applyBorder="1"/>
    <xf numFmtId="4" fontId="18" fillId="0" borderId="0" xfId="0" applyNumberFormat="1" applyFont="1"/>
    <xf numFmtId="14" fontId="21" fillId="0" borderId="0" xfId="0" applyNumberFormat="1" applyFont="1"/>
    <xf numFmtId="4" fontId="21" fillId="0" borderId="0" xfId="0" applyNumberFormat="1" applyFont="1"/>
    <xf numFmtId="0" fontId="18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1390649</xdr:colOff>
      <xdr:row>1</xdr:row>
      <xdr:rowOff>57151</xdr:rowOff>
    </xdr:from>
    <xdr:to>
      <xdr:col>6</xdr:col>
      <xdr:colOff>85724</xdr:colOff>
      <xdr:row>5</xdr:row>
      <xdr:rowOff>55557</xdr:rowOff>
    </xdr:to>
    <xdr:pic>
      <xdr:nvPicPr>
        <xdr:cNvPr id="2" name="logo-header" descr="Portal Institucional">
          <a:extLst>
            <a:ext uri="{FF2B5EF4-FFF2-40B4-BE49-F238E27FC236}">
              <a16:creationId xmlns:a16="http://schemas.microsoft.com/office/drawing/2014/main" id="{E6838D0B-ACAB-4ED6-AE7A-94FFDABEFFE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05299" y="257176"/>
          <a:ext cx="8162925" cy="798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DBEF-399F-4697-81D9-27EB7B16762F}">
  <dimension ref="A1:J76"/>
  <sheetViews>
    <sheetView showGridLines="0" tabSelected="1" zoomScaleNormal="100" workbookViewId="0">
      <pane ySplit="10" topLeftCell="A11" activePane="bottomLeft" state="frozen"/>
      <selection pane="bottomLeft" activeCell="F9" sqref="F9"/>
    </sheetView>
  </sheetViews>
  <sheetFormatPr baseColWidth="10" defaultRowHeight="15" x14ac:dyDescent="0.25"/>
  <cols>
    <col min="1" max="1" width="43.7109375" style="9" bestFit="1" customWidth="1"/>
    <col min="2" max="2" width="37.85546875" style="9" bestFit="1" customWidth="1"/>
    <col min="3" max="3" width="58.42578125" style="9" bestFit="1" customWidth="1"/>
    <col min="4" max="4" width="13.5703125" style="16" bestFit="1" customWidth="1"/>
    <col min="5" max="5" width="13.5703125" style="9" customWidth="1"/>
    <col min="6" max="6" width="18.5703125" style="9" bestFit="1" customWidth="1"/>
    <col min="7" max="7" width="17.85546875" style="9" bestFit="1" customWidth="1"/>
    <col min="8" max="8" width="22" style="9" bestFit="1" customWidth="1"/>
    <col min="9" max="9" width="14.28515625" style="9" bestFit="1" customWidth="1"/>
    <col min="10" max="10" width="15.85546875" style="9" bestFit="1" customWidth="1"/>
    <col min="11" max="16384" width="11.42578125" style="9"/>
  </cols>
  <sheetData>
    <row r="1" spans="1:10" s="10" customFormat="1" ht="15.75" x14ac:dyDescent="0.25">
      <c r="A1" s="6"/>
      <c r="B1" s="6"/>
      <c r="C1" s="6"/>
      <c r="D1" s="7"/>
      <c r="E1" s="7"/>
      <c r="F1" s="6"/>
      <c r="G1" s="6"/>
      <c r="H1" s="8"/>
      <c r="I1" s="8"/>
      <c r="J1" s="8"/>
    </row>
    <row r="2" spans="1:10" s="10" customFormat="1" ht="15.75" x14ac:dyDescent="0.25">
      <c r="A2" s="6"/>
      <c r="B2" s="6"/>
      <c r="C2" s="6"/>
      <c r="D2" s="7"/>
      <c r="E2" s="6"/>
      <c r="F2" s="6"/>
      <c r="G2" s="6"/>
      <c r="H2" s="8"/>
      <c r="I2" s="8"/>
      <c r="J2" s="8"/>
    </row>
    <row r="3" spans="1:10" s="10" customFormat="1" ht="15.75" x14ac:dyDescent="0.25">
      <c r="A3" s="6"/>
      <c r="B3" s="6"/>
      <c r="C3" s="6"/>
      <c r="D3" s="7"/>
      <c r="E3" s="6"/>
      <c r="F3" s="6"/>
      <c r="G3" s="6"/>
      <c r="H3" s="8"/>
      <c r="I3" s="8"/>
      <c r="J3" s="8"/>
    </row>
    <row r="4" spans="1:10" s="10" customFormat="1" ht="15.75" x14ac:dyDescent="0.25">
      <c r="D4" s="11"/>
      <c r="E4" s="11"/>
      <c r="F4" s="11"/>
      <c r="G4" s="11"/>
      <c r="H4" s="12"/>
      <c r="I4" s="12"/>
      <c r="J4" s="12"/>
    </row>
    <row r="5" spans="1:10" s="10" customFormat="1" ht="15.75" x14ac:dyDescent="0.25">
      <c r="D5" s="11"/>
      <c r="E5" s="11"/>
      <c r="F5" s="11"/>
      <c r="G5" s="11"/>
      <c r="H5" s="12"/>
      <c r="I5" s="12"/>
      <c r="J5" s="12"/>
    </row>
    <row r="6" spans="1:10" s="10" customFormat="1" ht="15.75" x14ac:dyDescent="0.25">
      <c r="D6" s="11"/>
      <c r="E6" s="11"/>
      <c r="F6" s="11"/>
      <c r="G6" s="11"/>
      <c r="H6" s="12"/>
      <c r="I6" s="12"/>
      <c r="J6" s="12"/>
    </row>
    <row r="7" spans="1:10" s="10" customFormat="1" ht="15.75" x14ac:dyDescent="0.25">
      <c r="A7" s="25" t="s">
        <v>95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s="10" customFormat="1" ht="15.75" x14ac:dyDescent="0.25">
      <c r="A8" s="25" t="s">
        <v>107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s="10" customFormat="1" ht="15.75" x14ac:dyDescent="0.25">
      <c r="D9" s="11"/>
      <c r="F9" s="11"/>
      <c r="G9" s="11"/>
      <c r="H9" s="12"/>
      <c r="I9" s="12"/>
      <c r="J9" s="12"/>
    </row>
    <row r="10" spans="1:10" s="10" customFormat="1" ht="15.75" x14ac:dyDescent="0.25">
      <c r="A10" s="13" t="s">
        <v>96</v>
      </c>
      <c r="B10" s="13" t="s">
        <v>97</v>
      </c>
      <c r="C10" s="13" t="s">
        <v>98</v>
      </c>
      <c r="D10" s="13" t="s">
        <v>99</v>
      </c>
      <c r="E10" s="13" t="s">
        <v>100</v>
      </c>
      <c r="F10" s="14" t="s">
        <v>101</v>
      </c>
      <c r="G10" s="14" t="s">
        <v>102</v>
      </c>
      <c r="H10" s="15" t="s">
        <v>103</v>
      </c>
      <c r="I10" s="15" t="s">
        <v>104</v>
      </c>
      <c r="J10" s="15" t="s">
        <v>105</v>
      </c>
    </row>
    <row r="11" spans="1:10" x14ac:dyDescent="0.25">
      <c r="A11" s="9" t="s">
        <v>15</v>
      </c>
      <c r="B11" s="9" t="s">
        <v>16</v>
      </c>
      <c r="C11" s="9" t="s">
        <v>17</v>
      </c>
      <c r="D11" s="16" t="s">
        <v>4</v>
      </c>
      <c r="E11" s="9" t="s">
        <v>106</v>
      </c>
      <c r="F11" s="23">
        <v>45604</v>
      </c>
      <c r="G11" s="23">
        <v>45908</v>
      </c>
      <c r="H11" s="24">
        <v>30000</v>
      </c>
      <c r="I11" s="24">
        <v>1798</v>
      </c>
      <c r="J11" s="24">
        <v>28202</v>
      </c>
    </row>
    <row r="12" spans="1:10" x14ac:dyDescent="0.25">
      <c r="A12" s="9" t="s">
        <v>48</v>
      </c>
      <c r="B12" s="9" t="s">
        <v>16</v>
      </c>
      <c r="C12" s="9" t="s">
        <v>39</v>
      </c>
      <c r="D12" s="16" t="s">
        <v>4</v>
      </c>
      <c r="E12" s="9" t="s">
        <v>106</v>
      </c>
      <c r="F12" s="23">
        <v>45733</v>
      </c>
      <c r="G12" s="23">
        <v>45917</v>
      </c>
      <c r="H12" s="24">
        <v>50000</v>
      </c>
      <c r="I12" s="24">
        <v>4834</v>
      </c>
      <c r="J12" s="24">
        <v>45166</v>
      </c>
    </row>
    <row r="13" spans="1:10" x14ac:dyDescent="0.25">
      <c r="A13" s="9" t="s">
        <v>57</v>
      </c>
      <c r="B13" s="9" t="s">
        <v>58</v>
      </c>
      <c r="C13" s="9" t="s">
        <v>59</v>
      </c>
      <c r="D13" s="16" t="s">
        <v>4</v>
      </c>
      <c r="E13" s="9" t="s">
        <v>106</v>
      </c>
      <c r="F13" s="23">
        <v>45796</v>
      </c>
      <c r="G13" s="23">
        <v>46010</v>
      </c>
      <c r="H13" s="24">
        <v>130000</v>
      </c>
      <c r="I13" s="24">
        <v>26870.18</v>
      </c>
      <c r="J13" s="24">
        <v>103129.82</v>
      </c>
    </row>
    <row r="14" spans="1:10" x14ac:dyDescent="0.25">
      <c r="A14" s="9" t="s">
        <v>91</v>
      </c>
      <c r="B14" s="9" t="s">
        <v>58</v>
      </c>
      <c r="C14" s="9" t="s">
        <v>92</v>
      </c>
      <c r="D14" s="16" t="s">
        <v>4</v>
      </c>
      <c r="E14" s="9" t="s">
        <v>106</v>
      </c>
      <c r="F14" s="23">
        <v>45887</v>
      </c>
      <c r="G14" s="23">
        <v>46009</v>
      </c>
      <c r="H14" s="24">
        <v>32312.21</v>
      </c>
      <c r="I14" s="24">
        <v>1934.65</v>
      </c>
      <c r="J14" s="24">
        <v>30377.56</v>
      </c>
    </row>
    <row r="15" spans="1:10" x14ac:dyDescent="0.25">
      <c r="A15" s="9" t="s">
        <v>93</v>
      </c>
      <c r="B15" s="9" t="s">
        <v>58</v>
      </c>
      <c r="C15" s="9" t="s">
        <v>94</v>
      </c>
      <c r="D15" s="16" t="s">
        <v>6</v>
      </c>
      <c r="E15" s="9" t="s">
        <v>106</v>
      </c>
      <c r="F15" s="23">
        <v>45887</v>
      </c>
      <c r="G15" s="23">
        <v>45979</v>
      </c>
      <c r="H15" s="24">
        <v>23080.15</v>
      </c>
      <c r="I15" s="24">
        <v>1389.04</v>
      </c>
      <c r="J15" s="24">
        <v>21691.11</v>
      </c>
    </row>
    <row r="16" spans="1:10" x14ac:dyDescent="0.25">
      <c r="A16" s="9" t="s">
        <v>37</v>
      </c>
      <c r="B16" s="9" t="s">
        <v>38</v>
      </c>
      <c r="C16" s="9" t="s">
        <v>39</v>
      </c>
      <c r="D16" s="16" t="s">
        <v>4</v>
      </c>
      <c r="E16" s="9" t="s">
        <v>106</v>
      </c>
      <c r="F16" s="23">
        <v>45700</v>
      </c>
      <c r="G16" s="23">
        <v>46003</v>
      </c>
      <c r="H16" s="24">
        <v>30000</v>
      </c>
      <c r="I16" s="24">
        <v>1798</v>
      </c>
      <c r="J16" s="24">
        <v>28202</v>
      </c>
    </row>
    <row r="17" spans="1:10" x14ac:dyDescent="0.25">
      <c r="A17" s="9" t="s">
        <v>43</v>
      </c>
      <c r="B17" s="9" t="s">
        <v>38</v>
      </c>
      <c r="C17" s="9" t="s">
        <v>44</v>
      </c>
      <c r="D17" s="16" t="s">
        <v>6</v>
      </c>
      <c r="E17" s="9" t="s">
        <v>106</v>
      </c>
      <c r="F17" s="23">
        <v>45719</v>
      </c>
      <c r="G17" s="23">
        <v>46084</v>
      </c>
      <c r="H17" s="24">
        <v>30000</v>
      </c>
      <c r="I17" s="24">
        <v>2813</v>
      </c>
      <c r="J17" s="24">
        <v>27187</v>
      </c>
    </row>
    <row r="18" spans="1:10" x14ac:dyDescent="0.25">
      <c r="A18" s="9" t="s">
        <v>49</v>
      </c>
      <c r="B18" s="9" t="s">
        <v>38</v>
      </c>
      <c r="C18" s="9" t="s">
        <v>50</v>
      </c>
      <c r="D18" s="16" t="s">
        <v>4</v>
      </c>
      <c r="E18" s="9" t="s">
        <v>106</v>
      </c>
      <c r="F18" s="23">
        <v>45761</v>
      </c>
      <c r="G18" s="23">
        <v>45944</v>
      </c>
      <c r="H18" s="24">
        <v>30000</v>
      </c>
      <c r="I18" s="24">
        <v>1798</v>
      </c>
      <c r="J18" s="24">
        <v>28202</v>
      </c>
    </row>
    <row r="19" spans="1:10" x14ac:dyDescent="0.25">
      <c r="A19" s="9" t="s">
        <v>89</v>
      </c>
      <c r="B19" s="9" t="s">
        <v>38</v>
      </c>
      <c r="C19" s="9" t="s">
        <v>90</v>
      </c>
      <c r="D19" s="16" t="s">
        <v>4</v>
      </c>
      <c r="E19" s="9" t="s">
        <v>106</v>
      </c>
      <c r="F19" s="23">
        <v>45887</v>
      </c>
      <c r="G19" s="23">
        <v>46252</v>
      </c>
      <c r="H19" s="24">
        <v>41544.269999999997</v>
      </c>
      <c r="I19" s="24">
        <v>3140.87</v>
      </c>
      <c r="J19" s="24">
        <v>38403.4</v>
      </c>
    </row>
    <row r="20" spans="1:10" x14ac:dyDescent="0.25">
      <c r="A20" s="9" t="s">
        <v>67</v>
      </c>
      <c r="B20" s="9" t="s">
        <v>68</v>
      </c>
      <c r="C20" s="9" t="s">
        <v>69</v>
      </c>
      <c r="D20" s="16" t="s">
        <v>6</v>
      </c>
      <c r="E20" s="9" t="s">
        <v>106</v>
      </c>
      <c r="F20" s="23">
        <v>45824</v>
      </c>
      <c r="G20" s="23">
        <v>46189</v>
      </c>
      <c r="H20" s="24">
        <v>140000</v>
      </c>
      <c r="I20" s="24">
        <v>29813.43</v>
      </c>
      <c r="J20" s="24">
        <v>110186.57</v>
      </c>
    </row>
    <row r="21" spans="1:10" x14ac:dyDescent="0.25">
      <c r="A21" s="9" t="s">
        <v>25</v>
      </c>
      <c r="B21" s="9" t="s">
        <v>26</v>
      </c>
      <c r="C21" s="9" t="s">
        <v>27</v>
      </c>
      <c r="D21" s="16" t="s">
        <v>4</v>
      </c>
      <c r="E21" s="9" t="s">
        <v>106</v>
      </c>
      <c r="F21" s="23">
        <v>45670</v>
      </c>
      <c r="G21" s="23">
        <v>45913</v>
      </c>
      <c r="H21" s="24">
        <v>30000</v>
      </c>
      <c r="I21" s="24">
        <v>1798</v>
      </c>
      <c r="J21" s="24">
        <v>28202</v>
      </c>
    </row>
    <row r="22" spans="1:10" x14ac:dyDescent="0.25">
      <c r="A22" s="9" t="s">
        <v>63</v>
      </c>
      <c r="B22" s="9" t="s">
        <v>26</v>
      </c>
      <c r="C22" s="9" t="s">
        <v>64</v>
      </c>
      <c r="D22" s="16" t="s">
        <v>4</v>
      </c>
      <c r="E22" s="9" t="s">
        <v>106</v>
      </c>
      <c r="F22" s="23">
        <v>45796</v>
      </c>
      <c r="G22" s="23">
        <v>45919</v>
      </c>
      <c r="H22" s="24">
        <v>23919.43</v>
      </c>
      <c r="I22" s="24">
        <v>1438.64</v>
      </c>
      <c r="J22" s="24">
        <v>22480.79</v>
      </c>
    </row>
    <row r="23" spans="1:10" x14ac:dyDescent="0.25">
      <c r="A23" s="9" t="s">
        <v>87</v>
      </c>
      <c r="B23" s="9" t="s">
        <v>26</v>
      </c>
      <c r="C23" s="9" t="s">
        <v>17</v>
      </c>
      <c r="D23" s="16" t="s">
        <v>4</v>
      </c>
      <c r="E23" s="9" t="s">
        <v>106</v>
      </c>
      <c r="F23" s="23">
        <v>45873</v>
      </c>
      <c r="G23" s="23">
        <v>45965</v>
      </c>
      <c r="H23" s="24">
        <v>27696.18</v>
      </c>
      <c r="I23" s="24">
        <v>1661.84</v>
      </c>
      <c r="J23" s="24">
        <v>26034.34</v>
      </c>
    </row>
    <row r="24" spans="1:10" x14ac:dyDescent="0.25">
      <c r="A24" s="9" t="s">
        <v>72</v>
      </c>
      <c r="B24" s="9" t="s">
        <v>73</v>
      </c>
      <c r="C24" s="9" t="s">
        <v>17</v>
      </c>
      <c r="D24" s="16" t="s">
        <v>4</v>
      </c>
      <c r="E24" s="9" t="s">
        <v>106</v>
      </c>
      <c r="F24" s="23">
        <v>45838</v>
      </c>
      <c r="G24" s="23">
        <v>45930</v>
      </c>
      <c r="H24" s="24">
        <v>30000</v>
      </c>
      <c r="I24" s="24">
        <v>1798</v>
      </c>
      <c r="J24" s="24">
        <v>28202</v>
      </c>
    </row>
    <row r="25" spans="1:10" x14ac:dyDescent="0.25">
      <c r="A25" s="9" t="s">
        <v>88</v>
      </c>
      <c r="B25" s="9" t="s">
        <v>73</v>
      </c>
      <c r="C25" s="9" t="s">
        <v>17</v>
      </c>
      <c r="D25" s="16" t="s">
        <v>6</v>
      </c>
      <c r="E25" s="9" t="s">
        <v>106</v>
      </c>
      <c r="F25" s="23">
        <v>45873</v>
      </c>
      <c r="G25" s="23">
        <v>45904</v>
      </c>
      <c r="H25" s="24">
        <v>27696.18</v>
      </c>
      <c r="I25" s="24">
        <v>1661.84</v>
      </c>
      <c r="J25" s="24">
        <v>26034.34</v>
      </c>
    </row>
    <row r="26" spans="1:10" x14ac:dyDescent="0.25">
      <c r="A26" s="9" t="s">
        <v>9</v>
      </c>
      <c r="B26" s="9" t="s">
        <v>10</v>
      </c>
      <c r="C26" s="9" t="s">
        <v>11</v>
      </c>
      <c r="D26" s="16" t="s">
        <v>6</v>
      </c>
      <c r="E26" s="9" t="s">
        <v>106</v>
      </c>
      <c r="F26" s="23">
        <v>45523</v>
      </c>
      <c r="G26" s="23">
        <v>45888</v>
      </c>
      <c r="H26" s="24">
        <v>18254.3</v>
      </c>
      <c r="I26" s="24">
        <v>1103.83</v>
      </c>
      <c r="J26" s="24">
        <v>17150.47</v>
      </c>
    </row>
    <row r="27" spans="1:10" x14ac:dyDescent="0.25">
      <c r="A27" s="9" t="s">
        <v>55</v>
      </c>
      <c r="B27" s="9" t="s">
        <v>10</v>
      </c>
      <c r="C27" s="9" t="s">
        <v>56</v>
      </c>
      <c r="D27" s="16" t="s">
        <v>4</v>
      </c>
      <c r="E27" s="9" t="s">
        <v>106</v>
      </c>
      <c r="F27" s="23">
        <v>45796</v>
      </c>
      <c r="G27" s="23">
        <v>46161</v>
      </c>
      <c r="H27" s="24">
        <v>134355</v>
      </c>
      <c r="I27" s="24">
        <v>28151.97</v>
      </c>
      <c r="J27" s="24">
        <v>106203.03</v>
      </c>
    </row>
    <row r="28" spans="1:10" x14ac:dyDescent="0.25">
      <c r="A28" s="9" t="s">
        <v>79</v>
      </c>
      <c r="B28" s="9" t="s">
        <v>10</v>
      </c>
      <c r="C28" s="9" t="s">
        <v>80</v>
      </c>
      <c r="D28" s="16" t="s">
        <v>4</v>
      </c>
      <c r="E28" s="9" t="s">
        <v>106</v>
      </c>
      <c r="F28" s="23">
        <v>45845</v>
      </c>
      <c r="G28" s="23">
        <v>46210</v>
      </c>
      <c r="H28" s="24">
        <v>30000</v>
      </c>
      <c r="I28" s="24">
        <v>1798</v>
      </c>
      <c r="J28" s="24">
        <v>28202</v>
      </c>
    </row>
    <row r="29" spans="1:10" x14ac:dyDescent="0.25">
      <c r="A29" s="9" t="s">
        <v>18</v>
      </c>
      <c r="B29" s="9" t="s">
        <v>19</v>
      </c>
      <c r="C29" s="9" t="s">
        <v>20</v>
      </c>
      <c r="D29" s="16" t="s">
        <v>4</v>
      </c>
      <c r="E29" s="9" t="s">
        <v>106</v>
      </c>
      <c r="F29" s="23">
        <v>45628</v>
      </c>
      <c r="G29" s="23">
        <v>45993</v>
      </c>
      <c r="H29" s="24">
        <v>56500</v>
      </c>
      <c r="I29" s="24">
        <v>6192.26</v>
      </c>
      <c r="J29" s="24">
        <v>50307.74</v>
      </c>
    </row>
    <row r="30" spans="1:10" x14ac:dyDescent="0.25">
      <c r="A30" s="9" t="s">
        <v>21</v>
      </c>
      <c r="B30" s="9" t="s">
        <v>19</v>
      </c>
      <c r="C30" s="9" t="s">
        <v>20</v>
      </c>
      <c r="D30" s="16" t="s">
        <v>4</v>
      </c>
      <c r="E30" s="9" t="s">
        <v>106</v>
      </c>
      <c r="F30" s="23">
        <v>45628</v>
      </c>
      <c r="G30" s="23">
        <v>45993</v>
      </c>
      <c r="H30" s="24">
        <v>56500</v>
      </c>
      <c r="I30" s="24">
        <v>7593.67</v>
      </c>
      <c r="J30" s="24">
        <v>48906.33</v>
      </c>
    </row>
    <row r="31" spans="1:10" x14ac:dyDescent="0.25">
      <c r="A31" s="9" t="s">
        <v>31</v>
      </c>
      <c r="B31" s="9" t="s">
        <v>19</v>
      </c>
      <c r="C31" s="9" t="s">
        <v>20</v>
      </c>
      <c r="D31" s="16" t="s">
        <v>4</v>
      </c>
      <c r="E31" s="9" t="s">
        <v>106</v>
      </c>
      <c r="F31" s="23">
        <v>45677</v>
      </c>
      <c r="G31" s="23">
        <v>46042</v>
      </c>
      <c r="H31" s="24">
        <v>56500</v>
      </c>
      <c r="I31" s="24">
        <v>6192.26</v>
      </c>
      <c r="J31" s="24">
        <v>50307.74</v>
      </c>
    </row>
    <row r="32" spans="1:10" x14ac:dyDescent="0.25">
      <c r="A32" s="9" t="s">
        <v>32</v>
      </c>
      <c r="B32" s="9" t="s">
        <v>19</v>
      </c>
      <c r="C32" s="9" t="s">
        <v>33</v>
      </c>
      <c r="D32" s="16" t="s">
        <v>4</v>
      </c>
      <c r="E32" s="9" t="s">
        <v>106</v>
      </c>
      <c r="F32" s="23">
        <v>45691</v>
      </c>
      <c r="G32" s="23">
        <v>46056</v>
      </c>
      <c r="H32" s="24">
        <v>85000</v>
      </c>
      <c r="I32" s="24">
        <v>13625.56</v>
      </c>
      <c r="J32" s="24">
        <v>71374.44</v>
      </c>
    </row>
    <row r="33" spans="1:10" x14ac:dyDescent="0.25">
      <c r="A33" s="9" t="s">
        <v>40</v>
      </c>
      <c r="B33" s="9" t="s">
        <v>19</v>
      </c>
      <c r="C33" s="9" t="s">
        <v>20</v>
      </c>
      <c r="D33" s="16" t="s">
        <v>4</v>
      </c>
      <c r="E33" s="9" t="s">
        <v>106</v>
      </c>
      <c r="F33" s="23">
        <v>45705</v>
      </c>
      <c r="G33" s="23">
        <v>46070</v>
      </c>
      <c r="H33" s="24">
        <v>56500</v>
      </c>
      <c r="I33" s="24">
        <v>6192.26</v>
      </c>
      <c r="J33" s="24">
        <v>50307.74</v>
      </c>
    </row>
    <row r="34" spans="1:10" x14ac:dyDescent="0.25">
      <c r="A34" s="9" t="s">
        <v>41</v>
      </c>
      <c r="B34" s="9" t="s">
        <v>19</v>
      </c>
      <c r="C34" s="9" t="s">
        <v>20</v>
      </c>
      <c r="D34" s="16" t="s">
        <v>6</v>
      </c>
      <c r="E34" s="9" t="s">
        <v>106</v>
      </c>
      <c r="F34" s="23">
        <v>45705</v>
      </c>
      <c r="G34" s="23">
        <v>46070</v>
      </c>
      <c r="H34" s="24">
        <v>56500</v>
      </c>
      <c r="I34" s="24">
        <v>6192.26</v>
      </c>
      <c r="J34" s="24">
        <v>50307.74</v>
      </c>
    </row>
    <row r="35" spans="1:10" x14ac:dyDescent="0.25">
      <c r="A35" s="9" t="s">
        <v>45</v>
      </c>
      <c r="B35" s="9" t="s">
        <v>19</v>
      </c>
      <c r="C35" s="9" t="s">
        <v>46</v>
      </c>
      <c r="D35" s="16" t="s">
        <v>4</v>
      </c>
      <c r="E35" s="9" t="s">
        <v>106</v>
      </c>
      <c r="F35" s="23">
        <v>45726</v>
      </c>
      <c r="G35" s="23">
        <v>46091</v>
      </c>
      <c r="H35" s="24">
        <v>69800</v>
      </c>
      <c r="I35" s="24">
        <v>9481.09</v>
      </c>
      <c r="J35" s="24">
        <v>60318.91</v>
      </c>
    </row>
    <row r="36" spans="1:10" x14ac:dyDescent="0.25">
      <c r="A36" s="9" t="s">
        <v>47</v>
      </c>
      <c r="B36" s="9" t="s">
        <v>19</v>
      </c>
      <c r="C36" s="9" t="s">
        <v>46</v>
      </c>
      <c r="D36" s="16" t="s">
        <v>4</v>
      </c>
      <c r="E36" s="9" t="s">
        <v>106</v>
      </c>
      <c r="F36" s="23">
        <v>45726</v>
      </c>
      <c r="G36" s="23">
        <v>46091</v>
      </c>
      <c r="H36" s="24">
        <v>69800</v>
      </c>
      <c r="I36" s="24">
        <v>9481.09</v>
      </c>
      <c r="J36" s="24">
        <v>60318.91</v>
      </c>
    </row>
    <row r="37" spans="1:10" x14ac:dyDescent="0.25">
      <c r="A37" s="9" t="s">
        <v>51</v>
      </c>
      <c r="B37" s="9" t="s">
        <v>19</v>
      </c>
      <c r="C37" s="9" t="s">
        <v>20</v>
      </c>
      <c r="D37" s="16" t="s">
        <v>4</v>
      </c>
      <c r="E37" s="9" t="s">
        <v>106</v>
      </c>
      <c r="F37" s="23">
        <v>45775</v>
      </c>
      <c r="G37" s="23">
        <v>46140</v>
      </c>
      <c r="H37" s="24">
        <v>56500</v>
      </c>
      <c r="I37" s="24">
        <v>6192.26</v>
      </c>
      <c r="J37" s="24">
        <v>50307.74</v>
      </c>
    </row>
    <row r="38" spans="1:10" x14ac:dyDescent="0.25">
      <c r="A38" s="9" t="s">
        <v>54</v>
      </c>
      <c r="B38" s="9" t="s">
        <v>19</v>
      </c>
      <c r="C38" s="9" t="s">
        <v>20</v>
      </c>
      <c r="D38" s="16" t="s">
        <v>4</v>
      </c>
      <c r="E38" s="9" t="s">
        <v>106</v>
      </c>
      <c r="F38" s="23">
        <v>45783</v>
      </c>
      <c r="G38" s="23">
        <v>46148</v>
      </c>
      <c r="H38" s="24">
        <v>56500</v>
      </c>
      <c r="I38" s="24">
        <v>6192.26</v>
      </c>
      <c r="J38" s="24">
        <v>50307.74</v>
      </c>
    </row>
    <row r="39" spans="1:10" x14ac:dyDescent="0.25">
      <c r="A39" s="9" t="s">
        <v>65</v>
      </c>
      <c r="B39" s="9" t="s">
        <v>19</v>
      </c>
      <c r="C39" s="9" t="s">
        <v>20</v>
      </c>
      <c r="D39" s="16" t="s">
        <v>4</v>
      </c>
      <c r="E39" s="9" t="s">
        <v>106</v>
      </c>
      <c r="F39" s="23">
        <v>45803</v>
      </c>
      <c r="G39" s="23">
        <v>46017</v>
      </c>
      <c r="H39" s="24">
        <v>56500</v>
      </c>
      <c r="I39" s="24">
        <v>6479.26</v>
      </c>
      <c r="J39" s="24">
        <v>50020.74</v>
      </c>
    </row>
    <row r="40" spans="1:10" x14ac:dyDescent="0.25">
      <c r="A40" s="9" t="s">
        <v>70</v>
      </c>
      <c r="B40" s="9" t="s">
        <v>19</v>
      </c>
      <c r="C40" s="9" t="s">
        <v>20</v>
      </c>
      <c r="D40" s="16" t="s">
        <v>4</v>
      </c>
      <c r="E40" s="9" t="s">
        <v>106</v>
      </c>
      <c r="F40" s="23">
        <v>45831</v>
      </c>
      <c r="G40" s="23">
        <v>46076</v>
      </c>
      <c r="H40" s="24">
        <v>56500</v>
      </c>
      <c r="I40" s="24">
        <v>6192.26</v>
      </c>
      <c r="J40" s="24">
        <v>50307.74</v>
      </c>
    </row>
    <row r="41" spans="1:10" x14ac:dyDescent="0.25">
      <c r="A41" s="9" t="s">
        <v>71</v>
      </c>
      <c r="B41" s="9" t="s">
        <v>19</v>
      </c>
      <c r="C41" s="9" t="s">
        <v>20</v>
      </c>
      <c r="D41" s="16" t="s">
        <v>4</v>
      </c>
      <c r="E41" s="9" t="s">
        <v>106</v>
      </c>
      <c r="F41" s="23">
        <v>45831</v>
      </c>
      <c r="G41" s="23">
        <v>46135</v>
      </c>
      <c r="H41" s="24">
        <v>56500</v>
      </c>
      <c r="I41" s="24">
        <v>9051.81</v>
      </c>
      <c r="J41" s="24">
        <v>47448.19</v>
      </c>
    </row>
    <row r="42" spans="1:10" x14ac:dyDescent="0.25">
      <c r="A42" s="9" t="s">
        <v>1</v>
      </c>
      <c r="B42" s="9" t="s">
        <v>2</v>
      </c>
      <c r="C42" s="9" t="s">
        <v>3</v>
      </c>
      <c r="D42" s="16" t="s">
        <v>4</v>
      </c>
      <c r="E42" s="9" t="s">
        <v>106</v>
      </c>
      <c r="F42" s="23">
        <v>45509</v>
      </c>
      <c r="G42" s="23">
        <v>45874</v>
      </c>
      <c r="H42" s="24">
        <v>4406.21</v>
      </c>
      <c r="I42" s="9">
        <v>285.41000000000003</v>
      </c>
      <c r="J42" s="24">
        <v>4120.8</v>
      </c>
    </row>
    <row r="43" spans="1:10" x14ac:dyDescent="0.25">
      <c r="A43" s="9" t="s">
        <v>5</v>
      </c>
      <c r="B43" s="9" t="s">
        <v>2</v>
      </c>
      <c r="C43" s="9" t="s">
        <v>3</v>
      </c>
      <c r="D43" s="16" t="s">
        <v>6</v>
      </c>
      <c r="E43" s="9" t="s">
        <v>106</v>
      </c>
      <c r="F43" s="23">
        <v>45516</v>
      </c>
      <c r="G43" s="23">
        <v>45881</v>
      </c>
      <c r="H43" s="24">
        <v>11330.26</v>
      </c>
      <c r="I43" s="9">
        <v>694.62</v>
      </c>
      <c r="J43" s="24">
        <v>10635.64</v>
      </c>
    </row>
    <row r="44" spans="1:10" x14ac:dyDescent="0.25">
      <c r="A44" s="9" t="s">
        <v>7</v>
      </c>
      <c r="B44" s="9" t="s">
        <v>2</v>
      </c>
      <c r="C44" s="9" t="s">
        <v>3</v>
      </c>
      <c r="D44" s="16" t="s">
        <v>4</v>
      </c>
      <c r="E44" s="9" t="s">
        <v>106</v>
      </c>
      <c r="F44" s="23">
        <v>45516</v>
      </c>
      <c r="G44" s="23">
        <v>45881</v>
      </c>
      <c r="H44" s="24">
        <v>11330.26</v>
      </c>
      <c r="I44" s="9">
        <v>694.62</v>
      </c>
      <c r="J44" s="24">
        <v>10635.64</v>
      </c>
    </row>
    <row r="45" spans="1:10" x14ac:dyDescent="0.25">
      <c r="A45" s="9" t="s">
        <v>8</v>
      </c>
      <c r="B45" s="9" t="s">
        <v>2</v>
      </c>
      <c r="C45" s="9" t="s">
        <v>3</v>
      </c>
      <c r="D45" s="16" t="s">
        <v>6</v>
      </c>
      <c r="E45" s="9" t="s">
        <v>106</v>
      </c>
      <c r="F45" s="23">
        <v>45516</v>
      </c>
      <c r="G45" s="23">
        <v>45881</v>
      </c>
      <c r="H45" s="24">
        <v>11330.26</v>
      </c>
      <c r="I45" s="9">
        <v>694.62</v>
      </c>
      <c r="J45" s="24">
        <v>10635.64</v>
      </c>
    </row>
    <row r="46" spans="1:10" x14ac:dyDescent="0.25">
      <c r="A46" s="9" t="s">
        <v>12</v>
      </c>
      <c r="B46" s="9" t="s">
        <v>2</v>
      </c>
      <c r="C46" s="9" t="s">
        <v>3</v>
      </c>
      <c r="D46" s="16" t="s">
        <v>4</v>
      </c>
      <c r="E46" s="9" t="s">
        <v>106</v>
      </c>
      <c r="F46" s="23">
        <v>45523</v>
      </c>
      <c r="G46" s="23">
        <v>45888</v>
      </c>
      <c r="H46" s="24">
        <v>18254.3</v>
      </c>
      <c r="I46" s="24">
        <v>1103.83</v>
      </c>
      <c r="J46" s="24">
        <v>17150.47</v>
      </c>
    </row>
    <row r="47" spans="1:10" x14ac:dyDescent="0.25">
      <c r="A47" s="9" t="s">
        <v>13</v>
      </c>
      <c r="B47" s="9" t="s">
        <v>2</v>
      </c>
      <c r="C47" s="9" t="s">
        <v>3</v>
      </c>
      <c r="D47" s="16" t="s">
        <v>4</v>
      </c>
      <c r="E47" s="9" t="s">
        <v>106</v>
      </c>
      <c r="F47" s="23">
        <v>45523</v>
      </c>
      <c r="G47" s="23">
        <v>45888</v>
      </c>
      <c r="H47" s="24">
        <v>18254.3</v>
      </c>
      <c r="I47" s="24">
        <v>1103.83</v>
      </c>
      <c r="J47" s="24">
        <v>17150.47</v>
      </c>
    </row>
    <row r="48" spans="1:10" x14ac:dyDescent="0.25">
      <c r="A48" s="9" t="s">
        <v>14</v>
      </c>
      <c r="B48" s="9" t="s">
        <v>2</v>
      </c>
      <c r="C48" s="9" t="s">
        <v>3</v>
      </c>
      <c r="D48" s="16" t="s">
        <v>4</v>
      </c>
      <c r="E48" s="9" t="s">
        <v>106</v>
      </c>
      <c r="F48" s="23">
        <v>45523</v>
      </c>
      <c r="G48" s="23">
        <v>45888</v>
      </c>
      <c r="H48" s="24">
        <v>18254.3</v>
      </c>
      <c r="I48" s="24">
        <v>1103.83</v>
      </c>
      <c r="J48" s="24">
        <v>17150.47</v>
      </c>
    </row>
    <row r="49" spans="1:10" x14ac:dyDescent="0.25">
      <c r="A49" s="9" t="s">
        <v>22</v>
      </c>
      <c r="B49" s="9" t="s">
        <v>2</v>
      </c>
      <c r="C49" s="9" t="s">
        <v>23</v>
      </c>
      <c r="D49" s="16" t="s">
        <v>4</v>
      </c>
      <c r="E49" s="9" t="s">
        <v>106</v>
      </c>
      <c r="F49" s="23">
        <v>45628</v>
      </c>
      <c r="G49" s="23">
        <v>45993</v>
      </c>
      <c r="H49" s="24">
        <v>30000</v>
      </c>
      <c r="I49" s="24">
        <v>1798</v>
      </c>
      <c r="J49" s="24">
        <v>28202</v>
      </c>
    </row>
    <row r="50" spans="1:10" x14ac:dyDescent="0.25">
      <c r="A50" s="9" t="s">
        <v>24</v>
      </c>
      <c r="B50" s="9" t="s">
        <v>2</v>
      </c>
      <c r="C50" s="9" t="s">
        <v>23</v>
      </c>
      <c r="D50" s="16" t="s">
        <v>4</v>
      </c>
      <c r="E50" s="9" t="s">
        <v>106</v>
      </c>
      <c r="F50" s="23">
        <v>45628</v>
      </c>
      <c r="G50" s="23">
        <v>45993</v>
      </c>
      <c r="H50" s="24">
        <v>30000</v>
      </c>
      <c r="I50" s="24">
        <v>1798</v>
      </c>
      <c r="J50" s="24">
        <v>28202</v>
      </c>
    </row>
    <row r="51" spans="1:10" x14ac:dyDescent="0.25">
      <c r="A51" s="9" t="s">
        <v>52</v>
      </c>
      <c r="B51" s="9" t="s">
        <v>2</v>
      </c>
      <c r="C51" s="9" t="s">
        <v>3</v>
      </c>
      <c r="D51" s="16" t="s">
        <v>4</v>
      </c>
      <c r="E51" s="9" t="s">
        <v>106</v>
      </c>
      <c r="F51" s="23">
        <v>45775</v>
      </c>
      <c r="G51" s="23">
        <v>46140</v>
      </c>
      <c r="H51" s="24">
        <v>30000</v>
      </c>
      <c r="I51" s="24">
        <v>1798</v>
      </c>
      <c r="J51" s="24">
        <v>28202</v>
      </c>
    </row>
    <row r="52" spans="1:10" x14ac:dyDescent="0.25">
      <c r="A52" s="9" t="s">
        <v>53</v>
      </c>
      <c r="B52" s="9" t="s">
        <v>2</v>
      </c>
      <c r="C52" s="9" t="s">
        <v>3</v>
      </c>
      <c r="D52" s="16" t="s">
        <v>4</v>
      </c>
      <c r="E52" s="9" t="s">
        <v>106</v>
      </c>
      <c r="F52" s="23">
        <v>45775</v>
      </c>
      <c r="G52" s="23">
        <v>46140</v>
      </c>
      <c r="H52" s="24">
        <v>30000</v>
      </c>
      <c r="I52" s="24">
        <v>1798</v>
      </c>
      <c r="J52" s="24">
        <v>28202</v>
      </c>
    </row>
    <row r="53" spans="1:10" x14ac:dyDescent="0.25">
      <c r="A53" s="9" t="s">
        <v>66</v>
      </c>
      <c r="B53" s="9" t="s">
        <v>2</v>
      </c>
      <c r="C53" s="9" t="s">
        <v>23</v>
      </c>
      <c r="D53" s="16" t="s">
        <v>4</v>
      </c>
      <c r="E53" s="9" t="s">
        <v>106</v>
      </c>
      <c r="F53" s="23">
        <v>45803</v>
      </c>
      <c r="G53" s="23">
        <v>46168</v>
      </c>
      <c r="H53" s="24">
        <v>30000</v>
      </c>
      <c r="I53" s="24">
        <v>1798</v>
      </c>
      <c r="J53" s="24">
        <v>28202</v>
      </c>
    </row>
    <row r="54" spans="1:10" x14ac:dyDescent="0.25">
      <c r="A54" s="9" t="s">
        <v>74</v>
      </c>
      <c r="B54" s="9" t="s">
        <v>2</v>
      </c>
      <c r="C54" s="9" t="s">
        <v>3</v>
      </c>
      <c r="D54" s="16" t="s">
        <v>4</v>
      </c>
      <c r="E54" s="9" t="s">
        <v>106</v>
      </c>
      <c r="F54" s="23">
        <v>45838</v>
      </c>
      <c r="G54" s="23">
        <v>46203</v>
      </c>
      <c r="H54" s="24">
        <v>30000</v>
      </c>
      <c r="I54" s="24">
        <v>1798</v>
      </c>
      <c r="J54" s="24">
        <v>28202</v>
      </c>
    </row>
    <row r="55" spans="1:10" x14ac:dyDescent="0.25">
      <c r="A55" s="9" t="s">
        <v>75</v>
      </c>
      <c r="B55" s="9" t="s">
        <v>2</v>
      </c>
      <c r="C55" s="9" t="s">
        <v>3</v>
      </c>
      <c r="D55" s="16" t="s">
        <v>4</v>
      </c>
      <c r="E55" s="9" t="s">
        <v>106</v>
      </c>
      <c r="F55" s="23">
        <v>45838</v>
      </c>
      <c r="G55" s="23">
        <v>46203</v>
      </c>
      <c r="H55" s="24">
        <v>30000</v>
      </c>
      <c r="I55" s="24">
        <v>1798</v>
      </c>
      <c r="J55" s="24">
        <v>28202</v>
      </c>
    </row>
    <row r="56" spans="1:10" x14ac:dyDescent="0.25">
      <c r="A56" s="9" t="s">
        <v>81</v>
      </c>
      <c r="B56" s="9" t="s">
        <v>2</v>
      </c>
      <c r="C56" s="9" t="s">
        <v>82</v>
      </c>
      <c r="D56" s="16" t="s">
        <v>4</v>
      </c>
      <c r="E56" s="9" t="s">
        <v>106</v>
      </c>
      <c r="F56" s="23">
        <v>45859</v>
      </c>
      <c r="G56" s="23">
        <v>46224</v>
      </c>
      <c r="H56" s="24">
        <v>30000</v>
      </c>
      <c r="I56" s="24">
        <v>3224.05</v>
      </c>
      <c r="J56" s="24">
        <v>26775.95</v>
      </c>
    </row>
    <row r="57" spans="1:10" x14ac:dyDescent="0.25">
      <c r="A57" s="9" t="s">
        <v>86</v>
      </c>
      <c r="B57" s="9" t="s">
        <v>2</v>
      </c>
      <c r="C57" s="9" t="s">
        <v>23</v>
      </c>
      <c r="D57" s="16" t="s">
        <v>6</v>
      </c>
      <c r="E57" s="9" t="s">
        <v>106</v>
      </c>
      <c r="F57" s="23">
        <v>45866</v>
      </c>
      <c r="G57" s="23">
        <v>46231</v>
      </c>
      <c r="H57" s="24">
        <v>30000</v>
      </c>
      <c r="I57" s="24">
        <v>2095.6</v>
      </c>
      <c r="J57" s="24">
        <v>27904.400000000001</v>
      </c>
    </row>
    <row r="58" spans="1:10" x14ac:dyDescent="0.25">
      <c r="A58" s="9" t="s">
        <v>76</v>
      </c>
      <c r="B58" s="9" t="s">
        <v>77</v>
      </c>
      <c r="C58" s="9" t="s">
        <v>17</v>
      </c>
      <c r="D58" s="16" t="s">
        <v>6</v>
      </c>
      <c r="E58" s="9" t="s">
        <v>106</v>
      </c>
      <c r="F58" s="23">
        <v>45845</v>
      </c>
      <c r="G58" s="23">
        <v>45937</v>
      </c>
      <c r="H58" s="24">
        <v>30000</v>
      </c>
      <c r="I58" s="24">
        <v>1798</v>
      </c>
      <c r="J58" s="24">
        <v>28202</v>
      </c>
    </row>
    <row r="59" spans="1:10" x14ac:dyDescent="0.25">
      <c r="A59" s="9" t="s">
        <v>78</v>
      </c>
      <c r="B59" s="9" t="s">
        <v>77</v>
      </c>
      <c r="C59" s="9" t="s">
        <v>17</v>
      </c>
      <c r="D59" s="16" t="s">
        <v>6</v>
      </c>
      <c r="E59" s="9" t="s">
        <v>106</v>
      </c>
      <c r="F59" s="23">
        <v>45845</v>
      </c>
      <c r="G59" s="23">
        <v>45937</v>
      </c>
      <c r="H59" s="24">
        <v>30000</v>
      </c>
      <c r="I59" s="24">
        <v>1798</v>
      </c>
      <c r="J59" s="24">
        <v>28202</v>
      </c>
    </row>
    <row r="60" spans="1:10" x14ac:dyDescent="0.25">
      <c r="A60" s="9" t="s">
        <v>28</v>
      </c>
      <c r="B60" s="9" t="s">
        <v>29</v>
      </c>
      <c r="C60" s="9" t="s">
        <v>30</v>
      </c>
      <c r="D60" s="16" t="s">
        <v>4</v>
      </c>
      <c r="E60" s="9" t="s">
        <v>106</v>
      </c>
      <c r="F60" s="23">
        <v>45677</v>
      </c>
      <c r="G60" s="23">
        <v>46042</v>
      </c>
      <c r="H60" s="24">
        <v>200000</v>
      </c>
      <c r="I60" s="24">
        <v>48954.26</v>
      </c>
      <c r="J60" s="24">
        <v>151045.74</v>
      </c>
    </row>
    <row r="61" spans="1:10" x14ac:dyDescent="0.25">
      <c r="A61" s="9" t="s">
        <v>34</v>
      </c>
      <c r="B61" s="9" t="s">
        <v>35</v>
      </c>
      <c r="C61" s="9" t="s">
        <v>17</v>
      </c>
      <c r="D61" s="16" t="s">
        <v>6</v>
      </c>
      <c r="E61" s="9" t="s">
        <v>106</v>
      </c>
      <c r="F61" s="23">
        <v>45691</v>
      </c>
      <c r="G61" s="23">
        <v>45994</v>
      </c>
      <c r="H61" s="24">
        <v>30000</v>
      </c>
      <c r="I61" s="24">
        <v>1798</v>
      </c>
      <c r="J61" s="24">
        <v>28202</v>
      </c>
    </row>
    <row r="62" spans="1:10" x14ac:dyDescent="0.25">
      <c r="A62" s="9" t="s">
        <v>36</v>
      </c>
      <c r="B62" s="9" t="s">
        <v>35</v>
      </c>
      <c r="C62" s="9" t="s">
        <v>17</v>
      </c>
      <c r="D62" s="16" t="s">
        <v>6</v>
      </c>
      <c r="E62" s="9" t="s">
        <v>106</v>
      </c>
      <c r="F62" s="23">
        <v>45691</v>
      </c>
      <c r="G62" s="23">
        <v>45994</v>
      </c>
      <c r="H62" s="24">
        <v>30000</v>
      </c>
      <c r="I62" s="24">
        <v>1798</v>
      </c>
      <c r="J62" s="24">
        <v>28202</v>
      </c>
    </row>
    <row r="63" spans="1:10" x14ac:dyDescent="0.25">
      <c r="A63" s="9" t="s">
        <v>42</v>
      </c>
      <c r="B63" s="9" t="s">
        <v>35</v>
      </c>
      <c r="C63" s="9" t="s">
        <v>17</v>
      </c>
      <c r="D63" s="16" t="s">
        <v>4</v>
      </c>
      <c r="E63" s="9" t="s">
        <v>106</v>
      </c>
      <c r="F63" s="23">
        <v>45712</v>
      </c>
      <c r="G63" s="23">
        <v>46015</v>
      </c>
      <c r="H63" s="24">
        <v>30000</v>
      </c>
      <c r="I63" s="24">
        <v>1798</v>
      </c>
      <c r="J63" s="24">
        <v>28202</v>
      </c>
    </row>
    <row r="64" spans="1:10" x14ac:dyDescent="0.25">
      <c r="A64" s="9" t="s">
        <v>60</v>
      </c>
      <c r="B64" s="9" t="s">
        <v>35</v>
      </c>
      <c r="C64" s="9" t="s">
        <v>17</v>
      </c>
      <c r="D64" s="16" t="s">
        <v>4</v>
      </c>
      <c r="E64" s="9" t="s">
        <v>106</v>
      </c>
      <c r="F64" s="23">
        <v>45796</v>
      </c>
      <c r="G64" s="23">
        <v>46100</v>
      </c>
      <c r="H64" s="24">
        <v>30000</v>
      </c>
      <c r="I64" s="24">
        <v>1798</v>
      </c>
      <c r="J64" s="24">
        <v>28202</v>
      </c>
    </row>
    <row r="65" spans="1:10" x14ac:dyDescent="0.25">
      <c r="A65" s="9" t="s">
        <v>61</v>
      </c>
      <c r="B65" s="9" t="s">
        <v>35</v>
      </c>
      <c r="C65" s="9" t="s">
        <v>17</v>
      </c>
      <c r="D65" s="16" t="s">
        <v>6</v>
      </c>
      <c r="E65" s="9" t="s">
        <v>106</v>
      </c>
      <c r="F65" s="23">
        <v>45796</v>
      </c>
      <c r="G65" s="23">
        <v>46100</v>
      </c>
      <c r="H65" s="24">
        <v>30000</v>
      </c>
      <c r="I65" s="24">
        <v>1798</v>
      </c>
      <c r="J65" s="24">
        <v>28202</v>
      </c>
    </row>
    <row r="66" spans="1:10" x14ac:dyDescent="0.25">
      <c r="A66" s="9" t="s">
        <v>62</v>
      </c>
      <c r="B66" s="9" t="s">
        <v>35</v>
      </c>
      <c r="C66" s="9" t="s">
        <v>17</v>
      </c>
      <c r="D66" s="16" t="s">
        <v>4</v>
      </c>
      <c r="E66" s="9" t="s">
        <v>106</v>
      </c>
      <c r="F66" s="23">
        <v>45796</v>
      </c>
      <c r="G66" s="23">
        <v>46100</v>
      </c>
      <c r="H66" s="24">
        <v>30000</v>
      </c>
      <c r="I66" s="24">
        <v>1798</v>
      </c>
      <c r="J66" s="24">
        <v>28202</v>
      </c>
    </row>
    <row r="67" spans="1:10" x14ac:dyDescent="0.25">
      <c r="A67" s="9" t="s">
        <v>83</v>
      </c>
      <c r="B67" s="9" t="s">
        <v>35</v>
      </c>
      <c r="C67" s="9" t="s">
        <v>17</v>
      </c>
      <c r="D67" s="16" t="s">
        <v>6</v>
      </c>
      <c r="E67" s="9" t="s">
        <v>106</v>
      </c>
      <c r="F67" s="23">
        <v>45859</v>
      </c>
      <c r="G67" s="23">
        <v>45951</v>
      </c>
      <c r="H67" s="24">
        <v>25000</v>
      </c>
      <c r="I67" s="24">
        <v>2091.52</v>
      </c>
      <c r="J67" s="24">
        <v>22908.48</v>
      </c>
    </row>
    <row r="68" spans="1:10" ht="15.75" thickBot="1" x14ac:dyDescent="0.3">
      <c r="A68" s="9" t="s">
        <v>84</v>
      </c>
      <c r="B68" s="9" t="s">
        <v>35</v>
      </c>
      <c r="C68" s="9" t="s">
        <v>85</v>
      </c>
      <c r="D68" s="16" t="s">
        <v>6</v>
      </c>
      <c r="E68" s="9" t="s">
        <v>106</v>
      </c>
      <c r="F68" s="23">
        <v>45866</v>
      </c>
      <c r="G68" s="23">
        <v>46231</v>
      </c>
      <c r="H68" s="24">
        <v>110000</v>
      </c>
      <c r="I68" s="24">
        <v>26418.13</v>
      </c>
      <c r="J68" s="24">
        <v>83581.87</v>
      </c>
    </row>
    <row r="69" spans="1:10" s="10" customFormat="1" ht="16.5" thickBot="1" x14ac:dyDescent="0.3">
      <c r="A69" s="17" t="s">
        <v>111</v>
      </c>
      <c r="B69" s="18" t="s">
        <v>112</v>
      </c>
      <c r="C69" s="18"/>
      <c r="D69" s="19"/>
      <c r="E69" s="18"/>
      <c r="F69" s="18"/>
      <c r="G69" s="18"/>
      <c r="H69" s="20">
        <f>SUM(H11:H68)</f>
        <v>2586617.6100000003</v>
      </c>
      <c r="I69" s="20">
        <f t="shared" ref="I69:J69" si="0">SUM(I11:I68)</f>
        <v>330093.91000000003</v>
      </c>
      <c r="J69" s="21">
        <f t="shared" si="0"/>
        <v>2256523.6999999993</v>
      </c>
    </row>
    <row r="70" spans="1:10" s="10" customFormat="1" ht="15.75" x14ac:dyDescent="0.25">
      <c r="A70" s="2"/>
      <c r="B70" s="2"/>
      <c r="C70" s="2"/>
      <c r="D70" s="1"/>
      <c r="E70" s="2"/>
      <c r="F70" s="2"/>
      <c r="G70" s="2"/>
      <c r="H70" s="22"/>
      <c r="I70" s="22"/>
      <c r="J70" s="22"/>
    </row>
    <row r="71" spans="1:10" s="10" customFormat="1" ht="15.75" x14ac:dyDescent="0.25">
      <c r="A71" s="2"/>
      <c r="B71" s="2"/>
      <c r="C71" s="2"/>
      <c r="D71" s="1"/>
      <c r="E71" s="2"/>
      <c r="F71" s="2"/>
      <c r="G71" s="2"/>
      <c r="H71" s="22"/>
      <c r="I71" s="22"/>
      <c r="J71" s="22"/>
    </row>
    <row r="72" spans="1:10" s="10" customFormat="1" ht="15.75" x14ac:dyDescent="0.25">
      <c r="D72" s="11"/>
    </row>
    <row r="73" spans="1:10" s="10" customFormat="1" ht="15.75" x14ac:dyDescent="0.25">
      <c r="D73" s="11"/>
    </row>
    <row r="74" spans="1:10" s="10" customFormat="1" ht="15.75" x14ac:dyDescent="0.25">
      <c r="A74" s="25" t="s">
        <v>108</v>
      </c>
      <c r="B74" s="25"/>
      <c r="C74" s="2"/>
      <c r="D74" s="2"/>
      <c r="E74" s="2"/>
      <c r="F74" s="25" t="s">
        <v>0</v>
      </c>
      <c r="G74" s="25"/>
      <c r="H74" s="25"/>
      <c r="I74" s="25"/>
      <c r="J74" s="25"/>
    </row>
    <row r="75" spans="1:10" s="10" customFormat="1" ht="15.75" x14ac:dyDescent="0.25">
      <c r="A75" s="25" t="s">
        <v>109</v>
      </c>
      <c r="B75" s="25"/>
      <c r="C75" s="2"/>
      <c r="D75" s="2"/>
      <c r="E75" s="2"/>
      <c r="F75" s="25" t="s">
        <v>110</v>
      </c>
      <c r="G75" s="25"/>
      <c r="H75" s="25"/>
      <c r="I75" s="25"/>
      <c r="J75" s="25"/>
    </row>
    <row r="76" spans="1:10" x14ac:dyDescent="0.25">
      <c r="A76" s="3"/>
      <c r="B76" s="3"/>
      <c r="C76" s="3"/>
      <c r="D76" s="3"/>
      <c r="E76" s="3"/>
      <c r="F76" s="4"/>
      <c r="G76" s="4"/>
      <c r="H76" s="5"/>
      <c r="I76" s="5"/>
      <c r="J76" s="5"/>
    </row>
  </sheetData>
  <autoFilter ref="A10:J69" xr:uid="{BC00DBEF-399F-4697-81D9-27EB7B16762F}"/>
  <sortState xmlns:xlrd2="http://schemas.microsoft.com/office/spreadsheetml/2017/richdata2" ref="A11:J68">
    <sortCondition ref="B11:B68"/>
    <sortCondition ref="F11:F68"/>
  </sortState>
  <mergeCells count="6">
    <mergeCell ref="A7:J7"/>
    <mergeCell ref="A8:J8"/>
    <mergeCell ref="A74:B74"/>
    <mergeCell ref="F74:J74"/>
    <mergeCell ref="A75:B75"/>
    <mergeCell ref="F75:J75"/>
  </mergeCells>
  <pageMargins left="0.31496062992125984" right="0.19685039370078741" top="0.74803149606299213" bottom="0.74803149606299213" header="0.31496062992125984" footer="0.31496062992125984"/>
  <pageSetup scale="52" orientation="landscape" r:id="rId1"/>
  <headerFooter>
    <oddHeader>&amp;R&amp;P 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Contratados agosto 2025</vt:lpstr>
      <vt:lpstr>'Contratados agosto 2025'!Área_de_impresión</vt:lpstr>
      <vt:lpstr>'Contratados agosto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Mildred Medina Batista</cp:lastModifiedBy>
  <cp:lastPrinted>2025-09-11T18:43:57Z</cp:lastPrinted>
  <dcterms:created xsi:type="dcterms:W3CDTF">2025-09-01T20:09:57Z</dcterms:created>
  <dcterms:modified xsi:type="dcterms:W3CDTF">2025-09-11T18:44:06Z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2025-09-01T20:09:57Z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f914287a-03d9-4b84-8afb-0fe20a4cda51</vt:lpwstr>
  </property>
  <property fmtid="{D5CDD505-2E9C-101B-9397-08002B2CF9AE}" pid="8" name="MSIP_Label_81f5a2da-7ac4-4e60-a27b-a125ee74514f_ContentBits">
    <vt:lpwstr>0</vt:lpwstr>
  </property>
  <property fmtid="{D5CDD505-2E9C-101B-9397-08002B2CF9AE}" pid="9" name="MSIP_Label_81f5a2da-7ac4-4e60-a27b-a125ee74514f_Tag">
    <vt:lpwstr>10, 0, 1, 1</vt:lpwstr>
  </property>
</Properties>
</file>