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ivision de Presupuesto\2022\Ejecuciones\Ejecuciones 2022 DIGEPRES\11- Noviembre\"/>
    </mc:Choice>
  </mc:AlternateContent>
  <xr:revisionPtr revIDLastSave="0" documentId="13_ncr:101_{9522CC82-6A04-4D8E-ABEA-CE12DAFE6531}" xr6:coauthVersionLast="47" xr6:coauthVersionMax="47" xr10:uidLastSave="{00000000-0000-0000-0000-000000000000}"/>
  <bookViews>
    <workbookView xWindow="20370" yWindow="-120" windowWidth="29040" windowHeight="15840" tabRatio="1000" xr2:uid="{784E5D24-0E0A-4A1C-AEDB-8C414D77F257}"/>
  </bookViews>
  <sheets>
    <sheet name="P2 Presupuesto Aprobado-Ejec " sheetId="2" r:id="rId1"/>
    <sheet name="P3 Ejecucion " sheetId="3" r:id="rId2"/>
  </sheets>
  <externalReferences>
    <externalReference r:id="rId3"/>
    <externalReference r:id="rId4"/>
  </externalReferences>
  <definedNames>
    <definedName name="Interruptor" comment="Lista para selección de encendido y apagado parametros.">[1]D_Validation!$A$5:$A$6</definedName>
    <definedName name="Sexo">[2]D_Validation!$B$5:$B$6</definedName>
    <definedName name="Tabla17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8" i="2" l="1"/>
  <c r="R77" i="2"/>
  <c r="R81" i="2" l="1"/>
  <c r="R79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B8B052-08F5-450D-9C1B-4F04A545DB83}" keepAlive="1" name="Consulta - febrero" description="Conexión a la consulta 'febrero' en el libro." type="5" refreshedVersion="0" background="1">
    <dbPr connection="Provider=Microsoft.Mashup.OleDb.1;Data Source=$Workbook$;Location=febrero;Extended Properties=&quot;&quot;" command="SELECT * FROM [febrero]"/>
  </connection>
  <connection id="2" xr16:uid="{4DBCADA1-B130-4444-BD55-85FF05D73CC8}" keepAlive="1" name="Consulta - febrero (2)" description="Conexión a la consulta 'febrero (2)' en el libro." type="5" refreshedVersion="7" background="1" saveData="1">
    <dbPr connection="Provider=Microsoft.Mashup.OleDb.1;Data Source=$Workbook$;Location=&quot;febrero (2)&quot;;Extended Properties=&quot;&quot;" command="SELECT * FROM [febrero (2)]"/>
  </connection>
  <connection id="3" xr16:uid="{6F39EC9C-74AE-4239-B62D-E80F62905180}" keepAlive="1" name="Consulta - Tabla2" description="Conexión a la consulta 'Tabla2' en el libro." type="5" refreshedVersion="8" background="1" saveData="1">
    <dbPr connection="Provider=Microsoft.Mashup.OleDb.1;Data Source=$Workbook$;Location=Tabla2;Extended Properties=&quot;&quot;" command="SELECT * FROM [Tabla2]"/>
  </connection>
  <connection id="4" xr16:uid="{1DDE526D-DAF7-4EF0-B60E-9A3A0661D295}" keepAlive="1" name="Consulta - Tabla2 (2)" description="Conexión a la consulta 'Tabla2 (2)' en el libro." type="5" refreshedVersion="0" background="1">
    <dbPr connection="Provider=Microsoft.Mashup.OleDb.1;Data Source=$Workbook$;Location=&quot;Tabla2 (2)&quot;;Extended Properties=&quot;&quot;" command="SELECT * FROM [Tabla2 (2)]"/>
  </connection>
  <connection id="5" xr16:uid="{D5EE7321-7FBB-4348-8141-BD044ADD68D8}" keepAlive="1" name="Consulta - Tabla2 (3)" description="Conexión a la consulta 'Tabla2 (3)' en el libro." type="5" refreshedVersion="8" background="1" saveData="1">
    <dbPr connection="Provider=Microsoft.Mashup.OleDb.1;Data Source=$Workbook$;Location=&quot;Tabla2 (3)&quot;;Extended Properties=&quot;&quot;" command="SELECT * FROM [Tabla2 (3)]"/>
  </connection>
  <connection id="6" xr16:uid="{AD922437-1C37-41A3-B42A-D9A10D251B4F}" keepAlive="1" name="Consulta - Tabla2 (4)" description="Conexión a la consulta 'Tabla2 (4)' en el libro." type="5" refreshedVersion="0" background="1">
    <dbPr connection="Provider=Microsoft.Mashup.OleDb.1;Data Source=$Workbook$;Location=&quot;Tabla2 (4)&quot;;Extended Properties=&quot;&quot;" command="SELECT * FROM [Tabla2 (4)]"/>
  </connection>
  <connection id="7" xr16:uid="{4613084A-6C5D-48FA-A3A4-EE056087F7C8}" keepAlive="1" name="Consulta - Tabla2 (5)" description="Conexión a la consulta 'Tabla2 (5)' en el libro." type="5" refreshedVersion="8" background="1" saveData="1">
    <dbPr connection="Provider=Microsoft.Mashup.OleDb.1;Data Source=$Workbook$;Location=&quot;Tabla2 (5)&quot;;Extended Properties=&quot;&quot;" command="SELECT * FROM [Tabla2 (5)]"/>
  </connection>
  <connection id="8" xr16:uid="{8B2F3C7A-19A5-4009-A0C1-25DAB36F594D}" keepAlive="1" name="Consulta - Tabla3" description="Conexión a la consulta 'Tabla3' en el libro." type="5" refreshedVersion="8" background="1" saveData="1">
    <dbPr connection="Provider=Microsoft.Mashup.OleDb.1;Data Source=$Workbook$;Location=Tabla3;Extended Properties=&quot;&quot;" command="SELECT * FROM [Tabla3]"/>
  </connection>
  <connection id="9" xr16:uid="{171C062E-8C31-4204-8AEC-FB267423D9CA}" keepAlive="1" name="Consulta - Tabla4" description="Conexión a la consulta 'Tabla4' en el libro." type="5" refreshedVersion="8" background="1" saveData="1">
    <dbPr connection="Provider=Microsoft.Mashup.OleDb.1;Data Source=$Workbook$;Location=Tabla4;Extended Properties=&quot;&quot;" command="SELECT * FROM [Tabla4]"/>
  </connection>
  <connection id="10" xr16:uid="{09D33170-139B-415E-B98E-41694E129B17}" keepAlive="1" name="Consulta - Tabla4 (2)" description="Conexión a la consulta 'Tabla4 (2)' en el libro." type="5" refreshedVersion="8" background="1" saveData="1">
    <dbPr connection="Provider=Microsoft.Mashup.OleDb.1;Data Source=$Workbook$;Location=&quot;Tabla4 (2)&quot;;Extended Properties=&quot;&quot;" command="SELECT * FROM [Tabla4 (2)]"/>
  </connection>
  <connection id="11" xr16:uid="{A57B4B0F-F667-416B-A99F-16EF8066E640}" keepAlive="1" name="Consulta - Tabla4 (3)" description="Conexión a la consulta 'Tabla4 (3)' en el libro." type="5" refreshedVersion="8" background="1" saveData="1">
    <dbPr connection="Provider=Microsoft.Mashup.OleDb.1;Data Source=$Workbook$;Location=&quot;Tabla4 (3)&quot;;Extended Properties=&quot;&quot;" command="SELECT * FROM [Tabla4 (3)]"/>
  </connection>
  <connection id="12" xr16:uid="{49A8ABED-205E-4F5B-B4A4-912E8BDBC2FB}" keepAlive="1" name="Consulta - Tabla4 (4)" description="Conexión a la consulta 'Tabla4 (4)' en el libro." type="5" refreshedVersion="8" background="1" saveData="1">
    <dbPr connection="Provider=Microsoft.Mashup.OleDb.1;Data Source=$Workbook$;Location=&quot;Tabla4 (4)&quot;;Extended Properties=&quot;&quot;" command="SELECT * FROM [Tabla4 (4)]"/>
  </connection>
  <connection id="13" xr16:uid="{E6DA5915-2775-46CB-8D11-A3A4C760F589}" keepAlive="1" name="Consulta - Tabla4 (5)" description="Conexión a la consulta 'Tabla4 (5)' en el libro." type="5" refreshedVersion="8" background="1" saveData="1">
    <dbPr connection="Provider=Microsoft.Mashup.OleDb.1;Data Source=$Workbook$;Location=&quot;Tabla4 (5)&quot;;Extended Properties=&quot;&quot;" command="SELECT * FROM [Tabla4 (5)]"/>
  </connection>
  <connection id="14" xr16:uid="{02629906-4DBE-4305-8067-493754C763D7}" keepAlive="1" name="Consulta - Tabla8" description="Conexión a la consulta 'Tabla8' en el libro." type="5" refreshedVersion="0" background="1">
    <dbPr connection="Provider=Microsoft.Mashup.OleDb.1;Data Source=$Workbook$;Location=Tabla8;Extended Properties=&quot;&quot;" command="SELECT * FROM [Tabla8]"/>
  </connection>
  <connection id="15" xr16:uid="{34E90412-8F59-42DE-A0D3-AB80A2804ECF}" keepAlive="1" name="Consulta - Tabla8 (2)" description="Conexión a la consulta 'Tabla8 (2)' en el libro." type="5" refreshedVersion="0" background="1">
    <dbPr connection="Provider=Microsoft.Mashup.OleDb.1;Data Source=$Workbook$;Location=&quot;Tabla8 (2)&quot;;Extended Properties=&quot;&quot;" command="SELECT * FROM [Tabla8 (2)]"/>
  </connection>
</connections>
</file>

<file path=xl/sharedStrings.xml><?xml version="1.0" encoding="utf-8"?>
<sst xmlns="http://schemas.openxmlformats.org/spreadsheetml/2006/main" count="199" uniqueCount="102">
  <si>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</si>
  <si>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</si>
  <si>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</si>
  <si>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</si>
  <si>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</si>
  <si>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</si>
  <si>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</si>
  <si>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</si>
  <si>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</si>
  <si>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</si>
  <si>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</si>
  <si>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</si>
  <si>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</si>
  <si>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</si>
  <si>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</si>
  <si>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</si>
  <si>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</si>
  <si>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</si>
  <si>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</si>
  <si>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</si>
  <si>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</si>
  <si>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</si>
  <si>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</si>
  <si>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</si>
  <si>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</si>
  <si>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</si>
  <si>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</si>
  <si>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</si>
  <si>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</si>
  <si>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</si>
  <si>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</si>
  <si>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</si>
  <si>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</si>
  <si>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</si>
  <si>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</si>
  <si>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</si>
  <si>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</si>
  <si>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</si>
  <si>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</si>
  <si>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</si>
  <si>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</si>
  <si>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</si>
  <si>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</si>
  <si>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</si>
  <si>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</si>
  <si>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</si>
  <si>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</si>
  <si>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</si>
  <si>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</si>
  <si>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</si>
  <si>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</si>
  <si>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</si>
  <si>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</si>
  <si>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</si>
  <si>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</si>
  <si>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</si>
  <si>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</si>
  <si>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</si>
  <si>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</si>
  <si>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</si>
  <si>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</si>
  <si>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</si>
  <si>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</si>
  <si>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</si>
  <si>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</si>
  <si>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</si>
  <si>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</si>
  <si>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</si>
  <si>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</si>
  <si>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</si>
  <si>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</si>
  <si>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</si>
  <si>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</si>
  <si>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</si>
  <si>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</si>
  <si>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</si>
  <si>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</si>
  <si>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</si>
  <si>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</si>
  <si>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</si>
  <si>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</si>
  <si>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</si>
  <si>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</si>
  <si>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</si>
  <si>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</si>
  <si>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</si>
  <si>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</si>
  <si>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</si>
  <si>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</si>
  <si>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</si>
  <si>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</si>
  <si>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</si>
  <si>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</si>
  <si>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Año 2022</t>
  </si>
  <si>
    <t>Superintendencia de Bancos</t>
  </si>
  <si>
    <t>Fuente: Departamento Administrativo y Financiero</t>
  </si>
  <si>
    <t>Marcos Fernández Jiménez</t>
  </si>
  <si>
    <t>Director Departamento Administrativo y Financiero</t>
  </si>
  <si>
    <t>José Alexander García De Peña</t>
  </si>
  <si>
    <t xml:space="preserve">Ejecución de Gastos y Aplicaciones financieras </t>
  </si>
  <si>
    <t xml:space="preserve">               Subdirector Planificación y Presupuesto</t>
  </si>
  <si>
    <t xml:space="preserve">         Subdirector Planificación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</si>
</sst>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/>
    <xf numFmtId="165" fontId="0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5" fontId="3" fillId="0" borderId="1" xfId="0" applyNumberFormat="1" applyFont="1" applyBorder="1"/>
    <xf numFmtId="165" fontId="2" fillId="2" borderId="2" xfId="0" applyNumberFormat="1" applyFont="1" applyFill="1" applyBorder="1"/>
    <xf numFmtId="0" fontId="3" fillId="0" borderId="0" xfId="0" applyFont="1"/>
    <xf numFmtId="0" fontId="5" fillId="0" borderId="0" xfId="0" applyFont="1" applyAlignment="1">
      <alignment horizontal="left"/>
    </xf>
    <xf numFmtId="2" fontId="0" fillId="0" borderId="0" xfId="0" applyNumberFormat="1"/>
    <xf numFmtId="165" fontId="0" fillId="0" borderId="0" xfId="1" applyNumberFormat="1" applyFont="1" applyFill="1"/>
    <xf numFmtId="165" fontId="2" fillId="3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33591</xdr:colOff>
      <xdr:row>0</xdr:row>
      <xdr:rowOff>89647</xdr:rowOff>
    </xdr:from>
    <xdr:to>
      <xdr:col>2</xdr:col>
      <xdr:colOff>1890965</xdr:colOff>
      <xdr:row>3</xdr:row>
      <xdr:rowOff>109548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7D172D4E-6FF1-4C15-AB34-4D022CF9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7591" y="470647"/>
          <a:ext cx="1857374" cy="80431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27255</xdr:colOff>
      <xdr:row>0</xdr:row>
      <xdr:rowOff>190500</xdr:rowOff>
    </xdr:from>
    <xdr:to>
      <xdr:col>2</xdr:col>
      <xdr:colOff>1884629</xdr:colOff>
      <xdr:row>3</xdr:row>
      <xdr:rowOff>191992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187DE72D-E637-4BB2-857B-7BCC9D415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255" y="571500"/>
          <a:ext cx="1857374" cy="80431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j_ro/OneDrive/SIB/202011MRF01_Modelo%20Financiero%20S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bgobdo.sharepoint.com/sites/ModeloFinancieroSB/Shared%20Documents/General/202011MRF01_Modelo%20Financiero%20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_Validation"/>
      <sheetName val="Nomina"/>
    </sheetNames>
    <sheetDataSet>
      <sheetData sheetId="0" refreshError="1"/>
      <sheetData sheetId="1">
        <row r="5">
          <cell r="A5" t="b">
            <v>1</v>
          </cell>
        </row>
        <row r="6">
          <cell r="A6" t="b">
            <v>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ca!!!"/>
      <sheetName val="Navegación"/>
      <sheetName val="Modelo"/>
      <sheetName val="Personal"/>
      <sheetName val="Pensionados"/>
      <sheetName val="Graficos"/>
      <sheetName val="D_Va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A5" t="b">
            <v>1</v>
          </cell>
          <cell r="B5" t="str">
            <v>M</v>
          </cell>
        </row>
        <row r="6">
          <cell r="B6" t="str">
            <v>F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 codeName="Hoja2"/>
  <dimension ref="A1:S96"/>
  <sheetViews>
    <sheetView showGridLines="0" tabSelected="1" topLeftCell="B1" zoomScale="85" zoomScaleNormal="85" workbookViewId="0">
      <selection activeCell="C17" sqref="C17"/>
    </sheetView>
  </sheetViews>
  <sheetFormatPr baseColWidth="10" defaultColWidth="11.42578125" defaultRowHeight="15" x14ac:dyDescent="0.25"/>
  <cols>
    <col min="1" max="1" width="7.42578125" style="27" hidden="1" customWidth="1"/>
    <col min="2" max="2" width="6.42578125" customWidth="1"/>
    <col min="3" max="3" width="93.7109375" bestFit="1" customWidth="1"/>
    <col min="4" max="4" width="17.5703125" customWidth="1"/>
    <col min="5" max="5" width="16.7109375" customWidth="1"/>
    <col min="6" max="14" width="12.5703125" bestFit="1" customWidth="1"/>
    <col min="15" max="15" width="14.140625" bestFit="1" customWidth="1"/>
    <col min="16" max="16" width="12.5703125" bestFit="1" customWidth="1"/>
    <col min="17" max="17" width="10.140625" bestFit="1" customWidth="1"/>
    <col min="18" max="18" width="14.140625" bestFit="1" customWidth="1"/>
    <col min="19" max="19" width="15.5703125" bestFit="1" customWidth="1"/>
  </cols>
  <sheetData>
    <row r="1" spans="1:18" ht="30" customHeight="1" x14ac:dyDescent="0.25">
      <c r="C1" s="36" t="s">
        <v>94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x14ac:dyDescent="0.25">
      <c r="C2" s="43" t="s">
        <v>93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15.75" customHeight="1" x14ac:dyDescent="0.25">
      <c r="C3" s="38" t="s">
        <v>99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8" ht="15.75" customHeight="1" x14ac:dyDescent="0.25">
      <c r="C4" s="39" t="s">
        <v>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6" spans="1:18" ht="25.5" customHeight="1" x14ac:dyDescent="0.25">
      <c r="C6" s="40" t="s">
        <v>1</v>
      </c>
      <c r="D6" s="41" t="s">
        <v>2</v>
      </c>
      <c r="E6" s="41" t="s">
        <v>3</v>
      </c>
      <c r="F6" s="46" t="s">
        <v>79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8"/>
    </row>
    <row r="7" spans="1:18" x14ac:dyDescent="0.25">
      <c r="C7" s="40"/>
      <c r="D7" s="42"/>
      <c r="E7" s="42"/>
      <c r="F7" s="8" t="s">
        <v>80</v>
      </c>
      <c r="G7" s="8" t="s">
        <v>81</v>
      </c>
      <c r="H7" s="8" t="s">
        <v>82</v>
      </c>
      <c r="I7" s="8" t="s">
        <v>83</v>
      </c>
      <c r="J7" s="9" t="s">
        <v>84</v>
      </c>
      <c r="K7" s="8" t="s">
        <v>85</v>
      </c>
      <c r="L7" s="9" t="s">
        <v>86</v>
      </c>
      <c r="M7" s="8" t="s">
        <v>87</v>
      </c>
      <c r="N7" s="8" t="s">
        <v>88</v>
      </c>
      <c r="O7" s="8" t="s">
        <v>89</v>
      </c>
      <c r="P7" s="8" t="s">
        <v>90</v>
      </c>
      <c r="Q7" s="9" t="s">
        <v>91</v>
      </c>
      <c r="R7" s="8" t="s">
        <v>92</v>
      </c>
    </row>
    <row r="8" spans="1:18" x14ac:dyDescent="0.25">
      <c r="C8" s="1" t="s">
        <v>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25">
      <c r="C9" s="3" t="s">
        <v>5</v>
      </c>
      <c r="D9" s="4"/>
      <c r="E9" s="4"/>
    </row>
    <row r="10" spans="1:18" x14ac:dyDescent="0.25">
      <c r="A10" s="27">
        <v>211</v>
      </c>
      <c r="C10" s="5" t="s">
        <v>6</v>
      </c>
      <c r="D10" s="21">
        <v>1422285952.0890613</v>
      </c>
      <c r="E10" s="6">
        <v>0</v>
      </c>
      <c r="F10" s="20">
        <v>115249985</v>
      </c>
      <c r="G10" s="20">
        <v>102108958</v>
      </c>
      <c r="H10" s="20">
        <v>107891789</v>
      </c>
      <c r="I10" s="20">
        <v>113976277</v>
      </c>
      <c r="J10" s="20">
        <v>103298091</v>
      </c>
      <c r="K10" s="20">
        <v>102359385.01000002</v>
      </c>
      <c r="L10" s="20">
        <v>114637501.55999999</v>
      </c>
      <c r="M10" s="20">
        <v>102856953.54999997</v>
      </c>
      <c r="N10" s="20">
        <v>99493277.799999997</v>
      </c>
      <c r="O10" s="20">
        <v>123550529.60000002</v>
      </c>
      <c r="P10" s="20">
        <v>93993332.439999983</v>
      </c>
      <c r="R10" s="20">
        <v>1179416079.96</v>
      </c>
    </row>
    <row r="11" spans="1:18" x14ac:dyDescent="0.25">
      <c r="A11" s="27">
        <v>212</v>
      </c>
      <c r="C11" s="5" t="s">
        <v>7</v>
      </c>
      <c r="D11" s="21">
        <v>448625320.26602256</v>
      </c>
      <c r="E11" s="6">
        <v>0</v>
      </c>
      <c r="F11" s="20">
        <v>19920227</v>
      </c>
      <c r="G11" s="20">
        <v>18183160</v>
      </c>
      <c r="H11" s="20">
        <v>15743924</v>
      </c>
      <c r="I11" s="20">
        <v>15242605</v>
      </c>
      <c r="J11" s="20">
        <v>17430821</v>
      </c>
      <c r="K11" s="20">
        <v>19141007.189999998</v>
      </c>
      <c r="L11" s="20">
        <v>10123844.699999999</v>
      </c>
      <c r="M11" s="20">
        <v>21581855.25</v>
      </c>
      <c r="N11" s="20">
        <v>19370701.890000001</v>
      </c>
      <c r="O11" s="20">
        <v>15246151.459999999</v>
      </c>
      <c r="P11" s="20">
        <v>14561200.02</v>
      </c>
      <c r="R11" s="20">
        <v>186545497.50999999</v>
      </c>
    </row>
    <row r="12" spans="1:18" x14ac:dyDescent="0.25">
      <c r="A12" s="27">
        <v>213</v>
      </c>
      <c r="C12" s="5" t="s">
        <v>8</v>
      </c>
      <c r="D12" s="21">
        <v>21523981.511999998</v>
      </c>
      <c r="E12" s="6">
        <v>0</v>
      </c>
      <c r="F12" s="20">
        <v>1696436</v>
      </c>
      <c r="G12" s="20">
        <v>1984179</v>
      </c>
      <c r="H12" s="20">
        <v>1840028</v>
      </c>
      <c r="I12" s="20">
        <v>1840028</v>
      </c>
      <c r="J12" s="20">
        <v>1840028</v>
      </c>
      <c r="K12" s="20">
        <v>1840027.7999999996</v>
      </c>
      <c r="L12" s="20">
        <v>1773032.5499999996</v>
      </c>
      <c r="M12" s="20">
        <v>1773032.5499999996</v>
      </c>
      <c r="N12" s="20">
        <v>1773032.5499999996</v>
      </c>
      <c r="O12" s="20">
        <v>1647582.5999999996</v>
      </c>
      <c r="P12" s="20">
        <v>1749258.5999999996</v>
      </c>
      <c r="R12" s="20">
        <v>19756665.649999999</v>
      </c>
    </row>
    <row r="13" spans="1:18" x14ac:dyDescent="0.25">
      <c r="A13" s="27">
        <v>214</v>
      </c>
      <c r="C13" s="5" t="s">
        <v>9</v>
      </c>
      <c r="D13" s="21">
        <v>102084107.16770458</v>
      </c>
      <c r="E13" s="6">
        <v>0</v>
      </c>
      <c r="F13" s="20">
        <v>10000</v>
      </c>
      <c r="G13" s="20">
        <v>102164</v>
      </c>
      <c r="H13" s="20">
        <v>735454</v>
      </c>
      <c r="I13" s="20">
        <v>959035</v>
      </c>
      <c r="J13" s="20">
        <v>2271693</v>
      </c>
      <c r="K13" s="20">
        <v>1759494.1400000001</v>
      </c>
      <c r="L13" s="20">
        <v>1624131.6400000001</v>
      </c>
      <c r="M13" s="20">
        <v>9335149.4899999984</v>
      </c>
      <c r="N13" s="20">
        <v>1032649.63</v>
      </c>
      <c r="O13" s="20">
        <v>87570837.890000015</v>
      </c>
      <c r="P13" s="20">
        <v>1882755.5499999998</v>
      </c>
      <c r="R13" s="20">
        <v>107283364.34000002</v>
      </c>
    </row>
    <row r="14" spans="1:18" x14ac:dyDescent="0.25">
      <c r="A14" s="27">
        <v>215</v>
      </c>
      <c r="C14" s="5" t="s">
        <v>10</v>
      </c>
      <c r="D14" s="21">
        <v>132782028.60000035</v>
      </c>
      <c r="E14" s="6">
        <v>0</v>
      </c>
      <c r="F14" s="20">
        <v>10560826</v>
      </c>
      <c r="G14" s="20">
        <v>12113338</v>
      </c>
      <c r="H14" s="20">
        <v>11513084</v>
      </c>
      <c r="I14" s="20">
        <v>11643225</v>
      </c>
      <c r="J14" s="20">
        <v>11758893</v>
      </c>
      <c r="K14" s="20">
        <v>11601971.51</v>
      </c>
      <c r="L14" s="20">
        <v>12135879.889999999</v>
      </c>
      <c r="M14" s="20">
        <v>12405684.550000001</v>
      </c>
      <c r="N14" s="20">
        <v>12030617.24</v>
      </c>
      <c r="O14" s="20">
        <v>9954976.910000002</v>
      </c>
      <c r="P14" s="20">
        <v>11405088.710000001</v>
      </c>
      <c r="R14" s="20">
        <v>127123584.81</v>
      </c>
    </row>
    <row r="15" spans="1:18" x14ac:dyDescent="0.25">
      <c r="C15" s="3" t="s">
        <v>11</v>
      </c>
      <c r="D15" s="22"/>
      <c r="E15" s="4"/>
      <c r="F15" s="20"/>
      <c r="G15" s="20"/>
      <c r="I15" s="20"/>
      <c r="J15" s="20"/>
      <c r="K15" s="20"/>
      <c r="L15" s="20"/>
      <c r="M15" s="20"/>
      <c r="N15" s="20"/>
      <c r="R15" s="20"/>
    </row>
    <row r="16" spans="1:18" x14ac:dyDescent="0.25">
      <c r="A16" s="27">
        <v>221</v>
      </c>
      <c r="C16" s="5" t="s">
        <v>12</v>
      </c>
      <c r="D16" s="21">
        <v>39230134.759999998</v>
      </c>
      <c r="E16" s="6">
        <v>0</v>
      </c>
      <c r="F16" s="20">
        <v>5172469</v>
      </c>
      <c r="G16" s="20">
        <v>3592580</v>
      </c>
      <c r="H16" s="20">
        <v>3660173</v>
      </c>
      <c r="I16" s="20">
        <v>2213718</v>
      </c>
      <c r="J16" s="20">
        <v>5298352</v>
      </c>
      <c r="K16" s="20">
        <v>6307481.1500000004</v>
      </c>
      <c r="L16" s="20">
        <v>4271604.51</v>
      </c>
      <c r="M16" s="20">
        <v>4401809.29</v>
      </c>
      <c r="N16" s="20">
        <v>3525397.79</v>
      </c>
      <c r="O16" s="20">
        <v>5705009.7599999998</v>
      </c>
      <c r="P16" s="20">
        <v>4242376.5600000005</v>
      </c>
      <c r="R16" s="20">
        <v>48390971.059999995</v>
      </c>
    </row>
    <row r="17" spans="1:18" x14ac:dyDescent="0.25">
      <c r="A17" s="27">
        <v>222</v>
      </c>
      <c r="C17" s="5" t="s">
        <v>13</v>
      </c>
      <c r="D17" s="21">
        <v>55603500</v>
      </c>
      <c r="E17" s="6">
        <v>0</v>
      </c>
      <c r="F17" s="20">
        <v>1972039</v>
      </c>
      <c r="G17" s="20">
        <v>8452166</v>
      </c>
      <c r="H17" s="20">
        <v>12053317</v>
      </c>
      <c r="I17" s="20">
        <v>4437582</v>
      </c>
      <c r="J17" s="20">
        <v>5104161</v>
      </c>
      <c r="K17" s="20">
        <v>5790357.1900000004</v>
      </c>
      <c r="L17" s="20">
        <v>6067098.3000000007</v>
      </c>
      <c r="M17" s="20">
        <v>5757758.5600000005</v>
      </c>
      <c r="N17" s="20">
        <v>5578689.4699999997</v>
      </c>
      <c r="O17" s="20">
        <v>4176107.45</v>
      </c>
      <c r="P17" s="20">
        <v>6370941.0700000003</v>
      </c>
      <c r="R17" s="20">
        <v>65760217.039999999</v>
      </c>
    </row>
    <row r="18" spans="1:18" x14ac:dyDescent="0.25">
      <c r="A18" s="27">
        <v>223</v>
      </c>
      <c r="C18" s="5" t="s">
        <v>14</v>
      </c>
      <c r="D18" s="21">
        <v>10630885.720000001</v>
      </c>
      <c r="E18" s="6">
        <v>0</v>
      </c>
      <c r="F18" s="20">
        <v>1092893</v>
      </c>
      <c r="G18" s="20">
        <v>3457884</v>
      </c>
      <c r="H18" s="20">
        <v>2813581</v>
      </c>
      <c r="I18" s="20">
        <v>1548950</v>
      </c>
      <c r="J18" s="20">
        <v>2389219</v>
      </c>
      <c r="K18" s="20">
        <v>1377450.4000000001</v>
      </c>
      <c r="L18" s="20">
        <v>1750927.6</v>
      </c>
      <c r="M18" s="20">
        <v>2190723.2000000002</v>
      </c>
      <c r="N18" s="20">
        <v>1174588.4000000001</v>
      </c>
      <c r="O18" s="20">
        <v>1547049.6</v>
      </c>
      <c r="P18" s="20">
        <v>902389.44</v>
      </c>
      <c r="R18" s="20">
        <v>20245655.640000001</v>
      </c>
    </row>
    <row r="19" spans="1:18" x14ac:dyDescent="0.25">
      <c r="A19" s="27">
        <v>224</v>
      </c>
      <c r="C19" s="5" t="s">
        <v>15</v>
      </c>
      <c r="D19" s="21">
        <v>817418.60318407556</v>
      </c>
      <c r="E19" s="6">
        <v>0</v>
      </c>
      <c r="F19" s="20">
        <v>4357</v>
      </c>
      <c r="G19" s="20">
        <v>52780</v>
      </c>
      <c r="H19" s="20">
        <v>65201</v>
      </c>
      <c r="I19" s="20">
        <v>36037</v>
      </c>
      <c r="J19" s="20">
        <v>736732</v>
      </c>
      <c r="K19" s="20">
        <v>744152</v>
      </c>
      <c r="L19" s="20">
        <v>1047265</v>
      </c>
      <c r="M19" s="20">
        <v>866777.40999999992</v>
      </c>
      <c r="N19" s="20">
        <v>249983.55000000002</v>
      </c>
      <c r="O19" s="20">
        <v>864779.69</v>
      </c>
      <c r="P19" s="20">
        <v>1394249.1800000002</v>
      </c>
      <c r="R19" s="20">
        <v>6062313.8300000001</v>
      </c>
    </row>
    <row r="20" spans="1:18" x14ac:dyDescent="0.25">
      <c r="A20" s="27">
        <v>225</v>
      </c>
      <c r="C20" s="5" t="s">
        <v>16</v>
      </c>
      <c r="D20" s="21">
        <v>15451123.6515</v>
      </c>
      <c r="E20" s="6">
        <v>0</v>
      </c>
      <c r="F20" s="20">
        <v>513716</v>
      </c>
      <c r="G20" s="20">
        <v>549896</v>
      </c>
      <c r="H20" s="20">
        <v>476539</v>
      </c>
      <c r="I20" s="20">
        <v>797771</v>
      </c>
      <c r="J20" s="20">
        <v>499396</v>
      </c>
      <c r="K20" s="20">
        <v>2038704.39</v>
      </c>
      <c r="L20" s="20">
        <v>1382091.19</v>
      </c>
      <c r="M20" s="20">
        <v>542094.39</v>
      </c>
      <c r="N20" s="20">
        <v>917475.64999999991</v>
      </c>
      <c r="O20" s="20">
        <v>250920</v>
      </c>
      <c r="P20" s="20">
        <v>704920</v>
      </c>
      <c r="R20" s="20">
        <v>8673523.6199999992</v>
      </c>
    </row>
    <row r="21" spans="1:18" x14ac:dyDescent="0.25">
      <c r="A21" s="27">
        <v>226</v>
      </c>
      <c r="C21" s="5" t="s">
        <v>17</v>
      </c>
      <c r="D21" s="21">
        <v>73650556.058921844</v>
      </c>
      <c r="E21" s="6">
        <v>0</v>
      </c>
      <c r="F21" s="20">
        <v>2872286</v>
      </c>
      <c r="G21" s="20">
        <v>5568194</v>
      </c>
      <c r="H21" s="20">
        <v>5372783</v>
      </c>
      <c r="I21" s="20">
        <v>0</v>
      </c>
      <c r="J21" s="20">
        <v>0</v>
      </c>
      <c r="K21" s="20">
        <v>12250541.920000002</v>
      </c>
      <c r="L21" s="20">
        <v>10337987.57</v>
      </c>
      <c r="M21" s="20">
        <v>16392625.77</v>
      </c>
      <c r="N21" s="20">
        <v>4913529.45</v>
      </c>
      <c r="O21" s="20">
        <v>4745433.0199999996</v>
      </c>
      <c r="P21" s="20">
        <v>4778218.71</v>
      </c>
      <c r="R21" s="20">
        <v>67231599.439999998</v>
      </c>
    </row>
    <row r="22" spans="1:18" x14ac:dyDescent="0.25">
      <c r="A22" s="27">
        <v>227</v>
      </c>
      <c r="C22" s="5" t="s">
        <v>18</v>
      </c>
      <c r="D22" s="21">
        <v>15740628.748200001</v>
      </c>
      <c r="E22" s="6">
        <v>0</v>
      </c>
      <c r="F22" s="20">
        <v>1033667</v>
      </c>
      <c r="G22" s="20">
        <v>643864</v>
      </c>
      <c r="H22" s="20">
        <v>744431</v>
      </c>
      <c r="I22" s="20">
        <v>1744193</v>
      </c>
      <c r="J22" s="20">
        <v>1091493</v>
      </c>
      <c r="K22" s="20">
        <v>295303.79000000004</v>
      </c>
      <c r="L22" s="20">
        <v>365479.04000000004</v>
      </c>
      <c r="M22" s="20">
        <v>1615571.11</v>
      </c>
      <c r="N22" s="20">
        <v>946129.23</v>
      </c>
      <c r="O22" s="20">
        <v>578609.38</v>
      </c>
      <c r="P22" s="20">
        <v>1034603.6400000001</v>
      </c>
      <c r="R22" s="20">
        <v>10093344.190000001</v>
      </c>
    </row>
    <row r="23" spans="1:18" x14ac:dyDescent="0.25">
      <c r="A23" s="27">
        <v>228</v>
      </c>
      <c r="C23" s="5" t="s">
        <v>19</v>
      </c>
      <c r="D23" s="21">
        <v>210738178.53959998</v>
      </c>
      <c r="E23" s="6">
        <v>0</v>
      </c>
      <c r="F23" s="20">
        <v>764107</v>
      </c>
      <c r="G23" s="20">
        <v>6756433</v>
      </c>
      <c r="H23" s="20">
        <v>3914866</v>
      </c>
      <c r="I23" s="20">
        <v>11917155</v>
      </c>
      <c r="J23" s="20">
        <v>5283824</v>
      </c>
      <c r="K23" s="20">
        <v>25988197.820000004</v>
      </c>
      <c r="L23" s="20">
        <v>23414637.770000003</v>
      </c>
      <c r="M23" s="20">
        <v>30455549.610000003</v>
      </c>
      <c r="N23" s="20">
        <v>22465944.859999996</v>
      </c>
      <c r="O23" s="20">
        <v>37113181.630000003</v>
      </c>
      <c r="P23" s="20">
        <v>34031432.159999996</v>
      </c>
      <c r="R23" s="20">
        <v>202105328.84999999</v>
      </c>
    </row>
    <row r="24" spans="1:18" x14ac:dyDescent="0.25">
      <c r="A24" s="27">
        <v>229</v>
      </c>
      <c r="C24" s="5" t="s">
        <v>20</v>
      </c>
      <c r="D24" s="21">
        <v>0</v>
      </c>
      <c r="E24" s="6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R24" s="20">
        <v>0</v>
      </c>
    </row>
    <row r="25" spans="1:18" x14ac:dyDescent="0.25">
      <c r="C25" s="3" t="s">
        <v>21</v>
      </c>
      <c r="D25" s="22"/>
      <c r="E25" s="4"/>
      <c r="F25" s="20"/>
      <c r="G25" s="20"/>
      <c r="I25" s="20"/>
      <c r="J25" s="20"/>
      <c r="K25" s="20"/>
      <c r="L25" s="20"/>
      <c r="M25" s="20"/>
      <c r="N25" s="20"/>
      <c r="R25" s="20"/>
    </row>
    <row r="26" spans="1:18" x14ac:dyDescent="0.25">
      <c r="A26" s="27">
        <v>231</v>
      </c>
      <c r="C26" s="5" t="s">
        <v>22</v>
      </c>
      <c r="D26" s="21">
        <v>15925148</v>
      </c>
      <c r="E26" s="6">
        <v>0</v>
      </c>
      <c r="F26" s="20">
        <v>476598</v>
      </c>
      <c r="G26" s="20">
        <v>1269339</v>
      </c>
      <c r="H26" s="20">
        <v>1151618</v>
      </c>
      <c r="I26" s="20">
        <v>878395</v>
      </c>
      <c r="J26" s="20">
        <v>971994</v>
      </c>
      <c r="K26" s="20">
        <v>1415391.4299999997</v>
      </c>
      <c r="L26" s="20">
        <v>2599811.7899999996</v>
      </c>
      <c r="M26" s="20">
        <v>677407.11</v>
      </c>
      <c r="N26" s="20">
        <v>2067284.2100000002</v>
      </c>
      <c r="O26" s="20">
        <v>2044978.7799999998</v>
      </c>
      <c r="P26" s="20">
        <v>1459487.98</v>
      </c>
      <c r="R26" s="20">
        <v>15012305.299999999</v>
      </c>
    </row>
    <row r="27" spans="1:18" x14ac:dyDescent="0.25">
      <c r="A27" s="27">
        <v>232</v>
      </c>
      <c r="C27" s="5" t="s">
        <v>23</v>
      </c>
      <c r="D27" s="21">
        <v>5221500.4342</v>
      </c>
      <c r="E27" s="6">
        <v>0</v>
      </c>
      <c r="F27" s="20">
        <v>128187</v>
      </c>
      <c r="G27" s="20">
        <v>0</v>
      </c>
      <c r="H27" s="20">
        <v>84120</v>
      </c>
      <c r="I27" s="20">
        <v>333685</v>
      </c>
      <c r="J27" s="20">
        <v>3440</v>
      </c>
      <c r="K27" s="20">
        <v>242544.19999999998</v>
      </c>
      <c r="L27" s="20">
        <v>17254.2</v>
      </c>
      <c r="M27" s="20">
        <v>108494.48</v>
      </c>
      <c r="N27" s="20">
        <v>23725.980000000003</v>
      </c>
      <c r="O27" s="20">
        <v>100790</v>
      </c>
      <c r="P27" s="20">
        <v>128012.84</v>
      </c>
      <c r="R27" s="20">
        <v>1170253.7</v>
      </c>
    </row>
    <row r="28" spans="1:18" x14ac:dyDescent="0.25">
      <c r="A28" s="27">
        <v>233</v>
      </c>
      <c r="C28" s="5" t="s">
        <v>24</v>
      </c>
      <c r="D28" s="21">
        <v>3220754.7</v>
      </c>
      <c r="E28" s="6">
        <v>0</v>
      </c>
      <c r="F28" s="20">
        <v>117051</v>
      </c>
      <c r="G28" s="20">
        <v>150057</v>
      </c>
      <c r="H28" s="20">
        <v>907568</v>
      </c>
      <c r="I28" s="20">
        <v>135993</v>
      </c>
      <c r="J28" s="20">
        <v>148953</v>
      </c>
      <c r="K28" s="20">
        <v>463451.27</v>
      </c>
      <c r="L28" s="20">
        <v>483953.89000000007</v>
      </c>
      <c r="M28" s="20">
        <v>576674.92000000004</v>
      </c>
      <c r="N28" s="20">
        <v>835857.50000000012</v>
      </c>
      <c r="O28" s="20">
        <v>288600.21000000002</v>
      </c>
      <c r="P28" s="20">
        <v>212429.63</v>
      </c>
      <c r="R28" s="20">
        <v>4320589.42</v>
      </c>
    </row>
    <row r="29" spans="1:18" x14ac:dyDescent="0.25">
      <c r="A29" s="27">
        <v>234</v>
      </c>
      <c r="C29" s="5" t="s">
        <v>25</v>
      </c>
      <c r="D29" s="21">
        <v>121680</v>
      </c>
      <c r="E29" s="6">
        <v>0</v>
      </c>
      <c r="F29" s="20">
        <v>0</v>
      </c>
      <c r="G29" s="20">
        <v>2309</v>
      </c>
      <c r="H29" s="20">
        <v>33905</v>
      </c>
      <c r="I29" s="20">
        <v>46555</v>
      </c>
      <c r="J29" s="20">
        <v>0</v>
      </c>
      <c r="K29" s="20">
        <v>0</v>
      </c>
      <c r="L29" s="20">
        <v>385.8</v>
      </c>
      <c r="M29" s="20">
        <v>0</v>
      </c>
      <c r="N29" s="20">
        <v>39297</v>
      </c>
      <c r="O29" s="20">
        <v>5408.47</v>
      </c>
      <c r="P29" s="20">
        <v>740</v>
      </c>
      <c r="R29" s="20">
        <v>128600.27</v>
      </c>
    </row>
    <row r="30" spans="1:18" x14ac:dyDescent="0.25">
      <c r="A30" s="27">
        <v>235</v>
      </c>
      <c r="C30" s="5" t="s">
        <v>26</v>
      </c>
      <c r="D30" s="21">
        <v>842296.08</v>
      </c>
      <c r="E30" s="6">
        <v>0</v>
      </c>
      <c r="F30" s="20">
        <v>22037</v>
      </c>
      <c r="G30" s="20">
        <v>63836</v>
      </c>
      <c r="H30" s="20">
        <v>75922</v>
      </c>
      <c r="I30" s="20">
        <v>64946</v>
      </c>
      <c r="J30" s="20">
        <v>48288</v>
      </c>
      <c r="K30" s="20">
        <v>35920</v>
      </c>
      <c r="L30" s="20">
        <v>0</v>
      </c>
      <c r="M30" s="20">
        <v>17660</v>
      </c>
      <c r="N30" s="20">
        <v>3213</v>
      </c>
      <c r="O30" s="20">
        <v>16458</v>
      </c>
      <c r="P30" s="20">
        <v>8859.869999999999</v>
      </c>
      <c r="R30" s="20">
        <v>357139.87</v>
      </c>
    </row>
    <row r="31" spans="1:18" x14ac:dyDescent="0.25">
      <c r="A31" s="27">
        <v>236</v>
      </c>
      <c r="C31" s="5" t="s">
        <v>27</v>
      </c>
      <c r="D31" s="21">
        <v>469806.6</v>
      </c>
      <c r="E31" s="6">
        <v>0</v>
      </c>
      <c r="F31" s="20">
        <v>0</v>
      </c>
      <c r="G31" s="20">
        <v>26550</v>
      </c>
      <c r="H31" s="20">
        <v>0</v>
      </c>
      <c r="I31" s="20">
        <v>0</v>
      </c>
      <c r="J31" s="20">
        <v>120350</v>
      </c>
      <c r="K31" s="20">
        <v>199.4</v>
      </c>
      <c r="L31" s="20">
        <v>7820</v>
      </c>
      <c r="M31" s="20">
        <v>0</v>
      </c>
      <c r="N31" s="20">
        <v>20875</v>
      </c>
      <c r="O31" s="20">
        <v>25863.79</v>
      </c>
      <c r="P31" s="20">
        <v>4663.3999999999996</v>
      </c>
      <c r="R31" s="20">
        <v>206321.59</v>
      </c>
    </row>
    <row r="32" spans="1:18" x14ac:dyDescent="0.25">
      <c r="A32" s="27">
        <v>237</v>
      </c>
      <c r="C32" s="5" t="s">
        <v>28</v>
      </c>
      <c r="D32" s="21">
        <v>5340167.17</v>
      </c>
      <c r="E32" s="6">
        <v>0</v>
      </c>
      <c r="F32" s="20">
        <v>38504</v>
      </c>
      <c r="G32" s="20">
        <v>220745</v>
      </c>
      <c r="H32" s="20">
        <v>548084</v>
      </c>
      <c r="I32" s="20">
        <v>190061</v>
      </c>
      <c r="J32" s="20">
        <v>332515</v>
      </c>
      <c r="K32" s="20">
        <v>6068.43</v>
      </c>
      <c r="L32" s="20">
        <v>19</v>
      </c>
      <c r="M32" s="20">
        <v>608036.21</v>
      </c>
      <c r="N32" s="20">
        <v>319032.33999999997</v>
      </c>
      <c r="O32" s="20">
        <v>308738.14</v>
      </c>
      <c r="P32" s="20">
        <v>456916.33</v>
      </c>
      <c r="R32" s="20">
        <v>3028719.45</v>
      </c>
    </row>
    <row r="33" spans="1:18" x14ac:dyDescent="0.25">
      <c r="A33" s="27">
        <v>238</v>
      </c>
      <c r="C33" s="5" t="s">
        <v>29</v>
      </c>
      <c r="D33" s="21">
        <v>0</v>
      </c>
      <c r="E33" s="6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R33" s="20">
        <v>0</v>
      </c>
    </row>
    <row r="34" spans="1:18" x14ac:dyDescent="0.25">
      <c r="A34" s="27">
        <v>239</v>
      </c>
      <c r="C34" s="5" t="s">
        <v>30</v>
      </c>
      <c r="D34" s="21">
        <v>11942945.595000001</v>
      </c>
      <c r="E34" s="6">
        <v>0</v>
      </c>
      <c r="F34" s="20">
        <v>57269</v>
      </c>
      <c r="G34" s="20">
        <v>759054</v>
      </c>
      <c r="H34" s="20">
        <v>1204773</v>
      </c>
      <c r="I34" s="20">
        <v>1329356</v>
      </c>
      <c r="J34" s="20">
        <v>1560147</v>
      </c>
      <c r="K34" s="20">
        <v>560875.91999999853</v>
      </c>
      <c r="L34" s="20">
        <v>526483.80999999994</v>
      </c>
      <c r="M34" s="20">
        <v>628147.71000000008</v>
      </c>
      <c r="N34" s="20">
        <v>692332.57000000007</v>
      </c>
      <c r="O34" s="20">
        <v>1996239.16</v>
      </c>
      <c r="P34" s="20">
        <v>819814.29999999993</v>
      </c>
      <c r="R34" s="20">
        <v>10134492.469999999</v>
      </c>
    </row>
    <row r="35" spans="1:18" x14ac:dyDescent="0.25">
      <c r="C35" s="3" t="s">
        <v>31</v>
      </c>
      <c r="D35" s="22"/>
      <c r="E35" s="4"/>
      <c r="F35" s="21"/>
      <c r="G35" s="21"/>
      <c r="I35" s="20"/>
      <c r="J35" s="20"/>
      <c r="K35" s="20"/>
      <c r="L35" s="20"/>
      <c r="M35" s="20"/>
      <c r="N35" s="20"/>
      <c r="R35" s="20"/>
    </row>
    <row r="36" spans="1:18" x14ac:dyDescent="0.25">
      <c r="A36" s="27">
        <v>241</v>
      </c>
      <c r="C36" s="5" t="s">
        <v>32</v>
      </c>
      <c r="D36" s="21">
        <v>340323043.08310336</v>
      </c>
      <c r="E36" s="6">
        <v>0</v>
      </c>
      <c r="F36" s="20">
        <v>18340047</v>
      </c>
      <c r="G36" s="20">
        <v>21681821</v>
      </c>
      <c r="H36" s="20">
        <v>21873919</v>
      </c>
      <c r="I36" s="20">
        <v>20607423</v>
      </c>
      <c r="J36" s="20">
        <v>20013478</v>
      </c>
      <c r="K36" s="20">
        <v>26532296.049999997</v>
      </c>
      <c r="L36" s="20">
        <v>26670693.579999998</v>
      </c>
      <c r="M36" s="20">
        <v>30175433.170000002</v>
      </c>
      <c r="N36" s="20">
        <v>26008477.130000003</v>
      </c>
      <c r="O36" s="20">
        <v>45100693.650000006</v>
      </c>
      <c r="P36" s="20">
        <v>20347459.910000004</v>
      </c>
      <c r="R36" s="20">
        <v>277351741.49000001</v>
      </c>
    </row>
    <row r="37" spans="1:18" x14ac:dyDescent="0.25">
      <c r="A37" s="27">
        <v>242</v>
      </c>
      <c r="C37" s="5" t="s">
        <v>33</v>
      </c>
      <c r="D37" s="21">
        <v>1016098544</v>
      </c>
      <c r="E37" s="6">
        <v>0</v>
      </c>
      <c r="F37" s="28">
        <v>0</v>
      </c>
      <c r="G37" s="28">
        <v>0</v>
      </c>
      <c r="H37" s="28">
        <v>330000000</v>
      </c>
      <c r="I37" s="28">
        <v>0</v>
      </c>
      <c r="J37" s="28">
        <v>0</v>
      </c>
      <c r="K37" s="20">
        <v>330000000</v>
      </c>
      <c r="L37" s="20">
        <v>0</v>
      </c>
      <c r="M37" s="20">
        <v>3500000</v>
      </c>
      <c r="N37" s="20">
        <v>340100000</v>
      </c>
      <c r="O37" s="20">
        <v>1000000000</v>
      </c>
      <c r="P37" s="20">
        <v>13598544</v>
      </c>
      <c r="R37" s="20">
        <v>2017198544</v>
      </c>
    </row>
    <row r="38" spans="1:18" x14ac:dyDescent="0.25">
      <c r="A38" s="27">
        <v>243</v>
      </c>
      <c r="C38" s="5" t="s">
        <v>34</v>
      </c>
      <c r="D38" s="21">
        <v>0</v>
      </c>
      <c r="E38" s="6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R38" s="20">
        <v>0</v>
      </c>
    </row>
    <row r="39" spans="1:18" x14ac:dyDescent="0.25">
      <c r="A39" s="27">
        <v>244</v>
      </c>
      <c r="C39" s="5" t="s">
        <v>35</v>
      </c>
      <c r="D39" s="21">
        <v>0</v>
      </c>
      <c r="E39" s="6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R39" s="20">
        <v>0</v>
      </c>
    </row>
    <row r="40" spans="1:18" x14ac:dyDescent="0.25">
      <c r="A40" s="27">
        <v>245</v>
      </c>
      <c r="C40" s="5" t="s">
        <v>36</v>
      </c>
      <c r="D40" s="21">
        <v>0</v>
      </c>
      <c r="E40" s="6">
        <v>0</v>
      </c>
      <c r="F40" s="20">
        <v>0</v>
      </c>
      <c r="G40" s="20">
        <v>0</v>
      </c>
      <c r="H40" s="20">
        <v>0</v>
      </c>
      <c r="I40" s="20">
        <v>0</v>
      </c>
      <c r="J40" s="20">
        <v>50000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R40" s="20">
        <v>50000</v>
      </c>
    </row>
    <row r="41" spans="1:18" x14ac:dyDescent="0.25">
      <c r="A41" s="27">
        <v>246</v>
      </c>
      <c r="C41" s="5" t="s">
        <v>37</v>
      </c>
      <c r="D41" s="21">
        <v>0</v>
      </c>
      <c r="E41" s="6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R41" s="20">
        <v>0</v>
      </c>
    </row>
    <row r="42" spans="1:18" x14ac:dyDescent="0.25">
      <c r="A42" s="27">
        <v>247</v>
      </c>
      <c r="C42" s="5" t="s">
        <v>38</v>
      </c>
      <c r="D42" s="21">
        <v>1420105</v>
      </c>
      <c r="E42" s="6">
        <v>0</v>
      </c>
      <c r="F42" s="20">
        <v>1344200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403890.41000000003</v>
      </c>
      <c r="R42" s="20">
        <v>1748090.4100000001</v>
      </c>
    </row>
    <row r="43" spans="1:18" x14ac:dyDescent="0.25">
      <c r="A43" s="27">
        <v>249</v>
      </c>
      <c r="C43" s="5" t="s">
        <v>39</v>
      </c>
      <c r="D43" s="21">
        <v>0</v>
      </c>
      <c r="E43" s="6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R43" s="20">
        <v>0</v>
      </c>
    </row>
    <row r="44" spans="1:18" x14ac:dyDescent="0.25">
      <c r="C44" s="3" t="s">
        <v>40</v>
      </c>
      <c r="D44" s="22"/>
      <c r="E44" s="4"/>
      <c r="F44" s="21"/>
      <c r="G44" s="21"/>
      <c r="H44" s="21"/>
      <c r="I44" s="20"/>
      <c r="J44" s="20"/>
      <c r="K44" s="20"/>
      <c r="L44" s="20"/>
      <c r="M44" s="20"/>
      <c r="N44" s="20"/>
      <c r="R44" s="20"/>
    </row>
    <row r="45" spans="1:18" x14ac:dyDescent="0.25">
      <c r="A45" s="27">
        <v>252</v>
      </c>
      <c r="C45" s="5" t="s">
        <v>41</v>
      </c>
      <c r="D45" s="21">
        <v>0</v>
      </c>
      <c r="E45" s="6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R45" s="20">
        <v>0</v>
      </c>
    </row>
    <row r="46" spans="1:18" x14ac:dyDescent="0.25">
      <c r="A46" s="27">
        <v>253</v>
      </c>
      <c r="C46" s="5" t="s">
        <v>42</v>
      </c>
      <c r="D46" s="21">
        <v>0</v>
      </c>
      <c r="E46" s="6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R46" s="20">
        <v>0</v>
      </c>
    </row>
    <row r="47" spans="1:18" x14ac:dyDescent="0.25">
      <c r="A47" s="27">
        <v>254</v>
      </c>
      <c r="C47" s="5" t="s">
        <v>43</v>
      </c>
      <c r="D47" s="21">
        <v>0</v>
      </c>
      <c r="E47" s="6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R47" s="20">
        <v>0</v>
      </c>
    </row>
    <row r="48" spans="1:18" x14ac:dyDescent="0.25">
      <c r="A48" s="27">
        <v>255</v>
      </c>
      <c r="C48" s="5" t="s">
        <v>44</v>
      </c>
      <c r="D48" s="21">
        <v>0</v>
      </c>
      <c r="E48" s="6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R48" s="20">
        <v>0</v>
      </c>
    </row>
    <row r="49" spans="1:18" x14ac:dyDescent="0.25">
      <c r="A49" s="27">
        <v>256</v>
      </c>
      <c r="C49" s="5" t="s">
        <v>45</v>
      </c>
      <c r="D49" s="21">
        <v>0</v>
      </c>
      <c r="E49" s="6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R49" s="20">
        <v>0</v>
      </c>
    </row>
    <row r="50" spans="1:18" x14ac:dyDescent="0.25">
      <c r="A50" s="27">
        <v>259</v>
      </c>
      <c r="C50" s="5" t="s">
        <v>46</v>
      </c>
      <c r="D50" s="21">
        <v>0</v>
      </c>
      <c r="E50" s="6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R50" s="20">
        <v>0</v>
      </c>
    </row>
    <row r="51" spans="1:18" x14ac:dyDescent="0.25">
      <c r="C51" s="3" t="s">
        <v>47</v>
      </c>
      <c r="D51" s="22"/>
      <c r="E51" s="4"/>
      <c r="F51" s="21"/>
      <c r="G51" s="21"/>
      <c r="I51" s="20"/>
      <c r="J51" s="20"/>
      <c r="K51" s="20"/>
      <c r="L51" s="20"/>
      <c r="M51" s="20"/>
      <c r="N51" s="20"/>
      <c r="R51" s="20"/>
    </row>
    <row r="52" spans="1:18" x14ac:dyDescent="0.25">
      <c r="A52" s="27">
        <v>261</v>
      </c>
      <c r="C52" s="5" t="s">
        <v>48</v>
      </c>
      <c r="D52" s="21">
        <v>62930446.629999995</v>
      </c>
      <c r="E52" s="6">
        <v>0</v>
      </c>
      <c r="F52" s="20">
        <v>274515</v>
      </c>
      <c r="G52" s="20">
        <v>5693095</v>
      </c>
      <c r="H52" s="20">
        <v>1949659</v>
      </c>
      <c r="I52" s="20">
        <v>1011934.99</v>
      </c>
      <c r="J52" s="20">
        <v>1637739</v>
      </c>
      <c r="K52" s="20">
        <v>16026</v>
      </c>
      <c r="L52" s="20">
        <v>0</v>
      </c>
      <c r="M52" s="20">
        <v>10994779.199999999</v>
      </c>
      <c r="N52" s="20">
        <v>853648.23</v>
      </c>
      <c r="O52" s="20">
        <v>3635914.21</v>
      </c>
      <c r="P52" s="20">
        <v>2439.9999999999854</v>
      </c>
      <c r="R52" s="20">
        <v>26069750.629999999</v>
      </c>
    </row>
    <row r="53" spans="1:18" x14ac:dyDescent="0.25">
      <c r="A53" s="27">
        <v>262</v>
      </c>
      <c r="C53" s="5" t="s">
        <v>49</v>
      </c>
      <c r="D53" s="21">
        <v>4630500</v>
      </c>
      <c r="E53" s="6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4578766.4000000004</v>
      </c>
      <c r="N53" s="20">
        <v>3619345.27</v>
      </c>
      <c r="O53" s="20">
        <v>715409.82</v>
      </c>
      <c r="P53" s="20">
        <v>1361188.06</v>
      </c>
      <c r="R53" s="20">
        <v>10274709.550000001</v>
      </c>
    </row>
    <row r="54" spans="1:18" x14ac:dyDescent="0.25">
      <c r="A54" s="27">
        <v>263</v>
      </c>
      <c r="C54" s="5" t="s">
        <v>50</v>
      </c>
      <c r="D54" s="21">
        <v>0</v>
      </c>
      <c r="E54" s="6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R54" s="20">
        <v>0</v>
      </c>
    </row>
    <row r="55" spans="1:18" x14ac:dyDescent="0.25">
      <c r="A55" s="27">
        <v>264</v>
      </c>
      <c r="C55" s="5" t="s">
        <v>51</v>
      </c>
      <c r="D55" s="21">
        <v>9716233.665000001</v>
      </c>
      <c r="E55" s="6">
        <v>0</v>
      </c>
      <c r="F55" s="20">
        <v>0</v>
      </c>
      <c r="G55" s="20">
        <v>0</v>
      </c>
      <c r="H55" s="20">
        <v>0</v>
      </c>
      <c r="I55" s="20">
        <v>0</v>
      </c>
      <c r="J55" s="20">
        <v>2460269</v>
      </c>
      <c r="K55" s="20">
        <v>0</v>
      </c>
      <c r="L55" s="20">
        <v>989028.35</v>
      </c>
      <c r="M55" s="20">
        <v>0</v>
      </c>
      <c r="N55" s="20">
        <v>0</v>
      </c>
      <c r="O55" s="20">
        <v>0</v>
      </c>
      <c r="P55" s="20">
        <v>0</v>
      </c>
      <c r="R55" s="20">
        <v>3449297.35</v>
      </c>
    </row>
    <row r="56" spans="1:18" x14ac:dyDescent="0.25">
      <c r="A56" s="27">
        <v>265</v>
      </c>
      <c r="C56" s="5" t="s">
        <v>52</v>
      </c>
      <c r="D56" s="21">
        <v>70883158.099999994</v>
      </c>
      <c r="E56" s="6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59659.99</v>
      </c>
      <c r="L56" s="20">
        <v>66641</v>
      </c>
      <c r="M56" s="20">
        <v>8380288.1600000001</v>
      </c>
      <c r="N56" s="20">
        <v>1306726.27</v>
      </c>
      <c r="O56" s="20">
        <v>85576.15</v>
      </c>
      <c r="P56" s="20">
        <v>2883022.8899999997</v>
      </c>
      <c r="R56" s="20">
        <v>12781914.460000001</v>
      </c>
    </row>
    <row r="57" spans="1:18" x14ac:dyDescent="0.25">
      <c r="A57" s="27">
        <v>266</v>
      </c>
      <c r="C57" s="5" t="s">
        <v>53</v>
      </c>
      <c r="D57" s="21">
        <v>16876505.760000002</v>
      </c>
      <c r="E57" s="6">
        <v>0</v>
      </c>
      <c r="F57" s="20">
        <v>0</v>
      </c>
      <c r="G57" s="20">
        <v>0</v>
      </c>
      <c r="H57" s="20">
        <v>99800</v>
      </c>
      <c r="I57" s="20">
        <v>0</v>
      </c>
      <c r="J57" s="20">
        <v>0</v>
      </c>
      <c r="K57" s="20">
        <v>4139078.75</v>
      </c>
      <c r="L57" s="20">
        <v>0</v>
      </c>
      <c r="M57" s="20">
        <v>551000</v>
      </c>
      <c r="N57" s="20">
        <v>0</v>
      </c>
      <c r="O57" s="20">
        <v>0</v>
      </c>
      <c r="P57" s="20">
        <v>2388.23</v>
      </c>
      <c r="R57" s="20">
        <v>4792266.9800000004</v>
      </c>
    </row>
    <row r="58" spans="1:18" x14ac:dyDescent="0.25">
      <c r="A58" s="27">
        <v>267</v>
      </c>
      <c r="C58" s="5" t="s">
        <v>54</v>
      </c>
      <c r="D58" s="21">
        <v>0</v>
      </c>
      <c r="E58" s="6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R58" s="20">
        <v>0</v>
      </c>
    </row>
    <row r="59" spans="1:18" x14ac:dyDescent="0.25">
      <c r="A59" s="27">
        <v>268</v>
      </c>
      <c r="C59" s="5" t="s">
        <v>55</v>
      </c>
      <c r="D59" s="21">
        <v>192562755.80829629</v>
      </c>
      <c r="E59" s="6">
        <v>0</v>
      </c>
      <c r="F59" s="20">
        <v>14269334</v>
      </c>
      <c r="G59" s="20">
        <v>2442308</v>
      </c>
      <c r="H59" s="20">
        <v>3142743</v>
      </c>
      <c r="I59" s="20">
        <v>18725443</v>
      </c>
      <c r="J59" s="20">
        <v>40087410</v>
      </c>
      <c r="K59" s="20">
        <v>13718740.48</v>
      </c>
      <c r="L59" s="20">
        <v>2192996.79</v>
      </c>
      <c r="M59" s="20">
        <v>5662674.04</v>
      </c>
      <c r="N59" s="20">
        <v>352037.01</v>
      </c>
      <c r="O59" s="20">
        <v>2270649.58</v>
      </c>
      <c r="P59" s="20">
        <v>3288292.45</v>
      </c>
      <c r="R59" s="20">
        <v>106152628.35000002</v>
      </c>
    </row>
    <row r="60" spans="1:18" x14ac:dyDescent="0.25">
      <c r="A60" s="27">
        <v>269</v>
      </c>
      <c r="C60" s="5" t="s">
        <v>56</v>
      </c>
      <c r="D60" s="21">
        <v>0</v>
      </c>
      <c r="E60" s="6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R60" s="20">
        <v>0</v>
      </c>
    </row>
    <row r="61" spans="1:18" x14ac:dyDescent="0.25">
      <c r="C61" s="3" t="s">
        <v>57</v>
      </c>
      <c r="D61" s="22"/>
      <c r="E61" s="4"/>
      <c r="F61" s="21"/>
      <c r="G61" s="21"/>
      <c r="I61" s="20"/>
      <c r="J61" s="20"/>
      <c r="K61" s="20"/>
      <c r="L61" s="20"/>
      <c r="M61" s="20"/>
      <c r="N61" s="20"/>
      <c r="R61" s="20"/>
    </row>
    <row r="62" spans="1:18" x14ac:dyDescent="0.25">
      <c r="A62" s="27">
        <v>271</v>
      </c>
      <c r="C62" s="5" t="s">
        <v>58</v>
      </c>
      <c r="D62" s="21">
        <v>134506750</v>
      </c>
      <c r="E62" s="6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R62" s="20">
        <v>0</v>
      </c>
    </row>
    <row r="63" spans="1:18" x14ac:dyDescent="0.25">
      <c r="A63" s="27">
        <v>272</v>
      </c>
      <c r="C63" s="5" t="s">
        <v>59</v>
      </c>
      <c r="D63" s="21">
        <v>0</v>
      </c>
      <c r="E63" s="6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R63" s="20">
        <v>0</v>
      </c>
    </row>
    <row r="64" spans="1:18" x14ac:dyDescent="0.25">
      <c r="A64" s="27">
        <v>273</v>
      </c>
      <c r="C64" s="5" t="s">
        <v>60</v>
      </c>
      <c r="D64" s="21">
        <v>0</v>
      </c>
      <c r="E64" s="6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R64" s="20">
        <v>0</v>
      </c>
    </row>
    <row r="65" spans="1:19" x14ac:dyDescent="0.25">
      <c r="A65" s="27">
        <v>274</v>
      </c>
      <c r="C65" s="5" t="s">
        <v>61</v>
      </c>
      <c r="D65" s="21">
        <v>0</v>
      </c>
      <c r="E65" s="6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R65" s="20">
        <v>0</v>
      </c>
    </row>
    <row r="66" spans="1:19" x14ac:dyDescent="0.25">
      <c r="C66" s="3" t="s">
        <v>62</v>
      </c>
      <c r="D66" s="22"/>
      <c r="E66" s="4"/>
      <c r="F66" s="21"/>
      <c r="G66" s="21"/>
      <c r="I66" s="20"/>
      <c r="J66" s="20"/>
      <c r="K66" s="20"/>
      <c r="L66" s="20"/>
      <c r="M66" s="20"/>
      <c r="N66" s="20"/>
      <c r="R66" s="20"/>
    </row>
    <row r="67" spans="1:19" x14ac:dyDescent="0.25">
      <c r="A67" s="27">
        <v>281</v>
      </c>
      <c r="C67" s="5" t="s">
        <v>63</v>
      </c>
      <c r="D67" s="21">
        <v>0</v>
      </c>
      <c r="E67" s="6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R67" s="20">
        <v>0</v>
      </c>
    </row>
    <row r="68" spans="1:19" x14ac:dyDescent="0.25">
      <c r="A68" s="27">
        <v>282</v>
      </c>
      <c r="C68" s="5" t="s">
        <v>64</v>
      </c>
      <c r="D68" s="21">
        <v>0</v>
      </c>
      <c r="E68" s="6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R68" s="20">
        <v>0</v>
      </c>
    </row>
    <row r="69" spans="1:19" x14ac:dyDescent="0.25">
      <c r="C69" s="3" t="s">
        <v>65</v>
      </c>
      <c r="D69" s="22"/>
      <c r="E69" s="4"/>
      <c r="F69" s="21"/>
      <c r="G69" s="21"/>
      <c r="I69" s="20"/>
      <c r="J69" s="20"/>
      <c r="K69" s="20"/>
      <c r="L69" s="20"/>
      <c r="M69" s="20"/>
      <c r="N69" s="20"/>
      <c r="R69" s="20"/>
    </row>
    <row r="70" spans="1:19" x14ac:dyDescent="0.25">
      <c r="A70" s="27">
        <v>291</v>
      </c>
      <c r="C70" s="5" t="s">
        <v>66</v>
      </c>
      <c r="D70" s="21">
        <v>0</v>
      </c>
      <c r="E70" s="6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R70" s="20">
        <v>0</v>
      </c>
    </row>
    <row r="71" spans="1:19" x14ac:dyDescent="0.25">
      <c r="A71" s="27">
        <v>292</v>
      </c>
      <c r="C71" s="5" t="s">
        <v>67</v>
      </c>
      <c r="D71" s="21">
        <v>0</v>
      </c>
      <c r="E71" s="6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R71" s="20">
        <v>0</v>
      </c>
    </row>
    <row r="72" spans="1:19" x14ac:dyDescent="0.25">
      <c r="A72" s="27">
        <v>294</v>
      </c>
      <c r="C72" s="5" t="s">
        <v>68</v>
      </c>
      <c r="D72" s="21">
        <v>0</v>
      </c>
      <c r="E72" s="6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R72" s="20">
        <v>0</v>
      </c>
      <c r="S72" s="21"/>
    </row>
    <row r="73" spans="1:19" x14ac:dyDescent="0.25">
      <c r="C73" s="1" t="s">
        <v>69</v>
      </c>
      <c r="D73" s="23"/>
      <c r="E73" s="2"/>
      <c r="F73" s="23"/>
      <c r="G73" s="23"/>
      <c r="H73" s="2"/>
      <c r="I73" s="2"/>
      <c r="J73" s="2"/>
      <c r="K73" s="2"/>
      <c r="L73" s="2"/>
      <c r="M73" s="2"/>
      <c r="N73" s="2"/>
      <c r="O73" s="2"/>
      <c r="P73" s="2"/>
      <c r="Q73" s="2"/>
      <c r="R73" s="23"/>
      <c r="S73" s="21"/>
    </row>
    <row r="74" spans="1:19" x14ac:dyDescent="0.25">
      <c r="C74" s="3" t="s">
        <v>70</v>
      </c>
      <c r="D74" s="22"/>
      <c r="E74" s="4"/>
      <c r="F74" s="21"/>
      <c r="G74" s="21"/>
      <c r="R74" s="21"/>
    </row>
    <row r="75" spans="1:19" x14ac:dyDescent="0.25">
      <c r="C75" s="5" t="s">
        <v>71</v>
      </c>
      <c r="D75" s="21">
        <v>934856704.00518358</v>
      </c>
      <c r="E75" s="6">
        <v>0</v>
      </c>
      <c r="F75" s="21">
        <v>46383.33</v>
      </c>
      <c r="G75" s="20">
        <v>55000</v>
      </c>
      <c r="H75" s="20">
        <v>160009</v>
      </c>
      <c r="I75" s="20">
        <v>1109010</v>
      </c>
      <c r="J75" s="20">
        <v>360451</v>
      </c>
      <c r="K75" s="28">
        <v>594497</v>
      </c>
      <c r="L75" s="28">
        <v>785497</v>
      </c>
      <c r="M75" s="28">
        <v>1504876.91</v>
      </c>
      <c r="N75" s="28">
        <v>1600000</v>
      </c>
      <c r="O75" s="28">
        <v>1900000</v>
      </c>
      <c r="P75" s="28">
        <v>741575</v>
      </c>
      <c r="Q75" s="28"/>
      <c r="R75" s="20">
        <v>8857299.2400000002</v>
      </c>
    </row>
    <row r="76" spans="1:19" x14ac:dyDescent="0.25">
      <c r="C76" s="5" t="s">
        <v>72</v>
      </c>
      <c r="D76" s="21">
        <v>70000000</v>
      </c>
      <c r="E76" s="6">
        <v>0</v>
      </c>
      <c r="F76" s="21">
        <v>0</v>
      </c>
      <c r="G76" s="20">
        <v>0</v>
      </c>
      <c r="H76" s="20">
        <v>0</v>
      </c>
      <c r="I76" s="20">
        <v>1000000</v>
      </c>
      <c r="J76" s="20">
        <v>3000000</v>
      </c>
      <c r="K76" s="28">
        <v>0</v>
      </c>
      <c r="L76" s="28">
        <v>0</v>
      </c>
      <c r="M76" s="28">
        <v>0</v>
      </c>
      <c r="N76" s="28">
        <v>600500</v>
      </c>
      <c r="O76" s="28">
        <v>239000</v>
      </c>
      <c r="P76" s="28">
        <v>1100000</v>
      </c>
      <c r="Q76" s="28"/>
      <c r="R76" s="20">
        <v>5939500</v>
      </c>
    </row>
    <row r="77" spans="1:19" x14ac:dyDescent="0.25">
      <c r="C77" s="3" t="s">
        <v>73</v>
      </c>
      <c r="D77" s="22"/>
      <c r="E77" s="4"/>
      <c r="F77" s="21"/>
      <c r="G77" s="21"/>
      <c r="R77" s="20">
        <f t="shared" ref="R75:R81" si="0">+SUM(F77:Q77)</f>
        <v>0</v>
      </c>
    </row>
    <row r="78" spans="1:19" x14ac:dyDescent="0.25">
      <c r="C78" s="5" t="s">
        <v>74</v>
      </c>
      <c r="D78" s="21">
        <v>0</v>
      </c>
      <c r="E78" s="6">
        <v>0</v>
      </c>
      <c r="F78" s="21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/>
      <c r="R78" s="20">
        <f t="shared" si="0"/>
        <v>0</v>
      </c>
    </row>
    <row r="79" spans="1:19" x14ac:dyDescent="0.25">
      <c r="C79" s="5" t="s">
        <v>75</v>
      </c>
      <c r="D79" s="21">
        <v>0</v>
      </c>
      <c r="E79" s="6">
        <v>0</v>
      </c>
      <c r="F79" s="21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/>
      <c r="R79" s="20">
        <f t="shared" si="0"/>
        <v>0</v>
      </c>
    </row>
    <row r="80" spans="1:19" x14ac:dyDescent="0.25">
      <c r="C80" s="3" t="s">
        <v>76</v>
      </c>
      <c r="D80" s="22"/>
      <c r="E80" s="4"/>
      <c r="F80" s="21"/>
      <c r="G80" s="21"/>
      <c r="R80" s="20"/>
    </row>
    <row r="81" spans="3:18" x14ac:dyDescent="0.25">
      <c r="C81" s="5" t="s">
        <v>77</v>
      </c>
      <c r="D81" s="21">
        <v>0</v>
      </c>
      <c r="E81" s="6">
        <v>0</v>
      </c>
      <c r="F81" s="21">
        <v>0</v>
      </c>
      <c r="G81" s="21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/>
      <c r="R81" s="20">
        <f t="shared" si="0"/>
        <v>0</v>
      </c>
    </row>
    <row r="82" spans="3:18" x14ac:dyDescent="0.25">
      <c r="C82" s="7" t="s">
        <v>78</v>
      </c>
      <c r="D82" s="24">
        <v>5447052860.3469772</v>
      </c>
      <c r="E82" s="19">
        <v>0</v>
      </c>
      <c r="F82" s="24">
        <v>195977133.33000001</v>
      </c>
      <c r="G82" s="24">
        <v>195929710</v>
      </c>
      <c r="H82" s="24">
        <v>528057290</v>
      </c>
      <c r="I82" s="24">
        <v>211789377.99000001</v>
      </c>
      <c r="J82" s="24">
        <v>227797737</v>
      </c>
      <c r="K82" s="24">
        <v>569278823.23000002</v>
      </c>
      <c r="L82" s="24">
        <v>223272066.52999991</v>
      </c>
      <c r="M82" s="24">
        <v>278139823.04000002</v>
      </c>
      <c r="N82" s="24">
        <v>551914369.01999998</v>
      </c>
      <c r="O82" s="24">
        <v>1351685488.95</v>
      </c>
      <c r="P82" s="24">
        <v>223870491.37999994</v>
      </c>
      <c r="Q82" s="24">
        <v>0</v>
      </c>
      <c r="R82" s="24">
        <v>4557712310.4700003</v>
      </c>
    </row>
    <row r="83" spans="3:18" x14ac:dyDescent="0.25">
      <c r="C83" t="s">
        <v>95</v>
      </c>
      <c r="F83" s="31"/>
      <c r="G83" s="31"/>
      <c r="H83" s="31"/>
      <c r="I83" s="31"/>
      <c r="J83" s="31"/>
      <c r="K83" s="31"/>
      <c r="L83" s="31"/>
      <c r="M83" s="31"/>
      <c r="O83" s="20"/>
      <c r="P83" s="20"/>
    </row>
    <row r="84" spans="3:18" x14ac:dyDescent="0.25">
      <c r="F84" s="21"/>
      <c r="G84" s="21"/>
      <c r="H84" s="21"/>
      <c r="I84" s="21"/>
      <c r="J84" s="21"/>
      <c r="K84" s="21"/>
      <c r="L84" s="21"/>
      <c r="M84" s="21"/>
    </row>
    <row r="85" spans="3:18" x14ac:dyDescent="0.25">
      <c r="F85" s="6"/>
      <c r="G85" s="6"/>
    </row>
    <row r="89" spans="3:18" x14ac:dyDescent="0.25">
      <c r="C89" s="32" t="s">
        <v>96</v>
      </c>
      <c r="D89" s="33"/>
      <c r="E89" s="33"/>
      <c r="F89" s="33"/>
      <c r="G89" s="33"/>
      <c r="I89" s="21"/>
      <c r="L89" s="45" t="s">
        <v>98</v>
      </c>
      <c r="M89" s="45"/>
      <c r="N89" s="45"/>
      <c r="O89" s="45"/>
    </row>
    <row r="90" spans="3:18" ht="15.75" x14ac:dyDescent="0.25">
      <c r="C90" s="30" t="s">
        <v>97</v>
      </c>
      <c r="D90" s="34"/>
      <c r="F90" s="35"/>
      <c r="I90" s="21"/>
      <c r="L90" s="26" t="s">
        <v>101</v>
      </c>
    </row>
    <row r="95" spans="3:18" x14ac:dyDescent="0.25">
      <c r="C95" s="25"/>
    </row>
    <row r="96" spans="3:18" ht="15.75" x14ac:dyDescent="0.25">
      <c r="C96" s="26"/>
    </row>
  </sheetData>
  <mergeCells count="9">
    <mergeCell ref="L89:O89"/>
    <mergeCell ref="C4:R4"/>
    <mergeCell ref="F6:R6"/>
    <mergeCell ref="C1:R1"/>
    <mergeCell ref="C6:C7"/>
    <mergeCell ref="D6:D7"/>
    <mergeCell ref="E6:E7"/>
    <mergeCell ref="C2:R2"/>
    <mergeCell ref="C3:R3"/>
  </mergeCells>
  <pageMargins left="0" right="0" top="0" bottom="0" header="0" footer="0"/>
  <pageSetup scale="44" orientation="landscape" r:id="rId1"/>
  <ignoredErrors>
    <ignoredError sqref="R77:R79 R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sheetPr codeName="Hoja9"/>
  <dimension ref="A1:Q95"/>
  <sheetViews>
    <sheetView showGridLines="0" topLeftCell="B44" zoomScale="85" zoomScaleNormal="85" workbookViewId="0">
      <selection activeCell="C13" sqref="C13"/>
    </sheetView>
  </sheetViews>
  <sheetFormatPr baseColWidth="10" defaultColWidth="11.42578125" defaultRowHeight="15" x14ac:dyDescent="0.25"/>
  <cols>
    <col min="1" max="1" width="5.140625" hidden="1" customWidth="1"/>
    <col min="2" max="2" width="8.85546875" customWidth="1"/>
    <col min="3" max="3" width="93.7109375" style="13" bestFit="1" customWidth="1"/>
    <col min="4" max="8" width="12.5703125" bestFit="1" customWidth="1"/>
    <col min="9" max="9" width="12.5703125" style="21" bestFit="1" customWidth="1"/>
    <col min="10" max="10" width="12.5703125" bestFit="1" customWidth="1"/>
    <col min="11" max="12" width="13.42578125" customWidth="1"/>
    <col min="13" max="13" width="14.140625" bestFit="1" customWidth="1"/>
    <col min="14" max="14" width="12.5703125" bestFit="1" customWidth="1"/>
    <col min="15" max="15" width="10.140625" bestFit="1" customWidth="1"/>
    <col min="16" max="16" width="14.140625" bestFit="1" customWidth="1"/>
  </cols>
  <sheetData>
    <row r="1" spans="1:17" ht="30.75" customHeight="1" x14ac:dyDescent="0.25">
      <c r="C1" s="36" t="s">
        <v>94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7" ht="15.75" x14ac:dyDescent="0.25">
      <c r="C2" s="43" t="s">
        <v>93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7" ht="15.75" customHeight="1" x14ac:dyDescent="0.25">
      <c r="C3" s="38" t="s">
        <v>99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7" ht="15.75" customHeight="1" x14ac:dyDescent="0.25">
      <c r="C4" s="39" t="s">
        <v>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6" spans="1:17" ht="23.25" customHeight="1" x14ac:dyDescent="0.25">
      <c r="C6" s="14" t="s">
        <v>1</v>
      </c>
      <c r="D6" s="11" t="s">
        <v>80</v>
      </c>
      <c r="E6" s="11" t="s">
        <v>81</v>
      </c>
      <c r="F6" s="11" t="s">
        <v>82</v>
      </c>
      <c r="G6" s="11" t="s">
        <v>83</v>
      </c>
      <c r="H6" s="12" t="s">
        <v>84</v>
      </c>
      <c r="I6" s="29" t="s">
        <v>85</v>
      </c>
      <c r="J6" s="12" t="s">
        <v>86</v>
      </c>
      <c r="K6" s="11" t="s">
        <v>87</v>
      </c>
      <c r="L6" s="11" t="s">
        <v>88</v>
      </c>
      <c r="M6" s="11" t="s">
        <v>89</v>
      </c>
      <c r="N6" s="11" t="s">
        <v>90</v>
      </c>
      <c r="O6" s="12" t="s">
        <v>91</v>
      </c>
      <c r="P6" s="11" t="s">
        <v>92</v>
      </c>
    </row>
    <row r="7" spans="1:17" x14ac:dyDescent="0.25">
      <c r="C7" s="15" t="s">
        <v>4</v>
      </c>
      <c r="D7" s="2"/>
      <c r="E7" s="2"/>
      <c r="F7" s="2"/>
      <c r="G7" s="2"/>
      <c r="H7" s="2"/>
      <c r="I7" s="23"/>
      <c r="J7" s="2"/>
      <c r="K7" s="2"/>
      <c r="L7" s="2"/>
      <c r="M7" s="2"/>
      <c r="N7" s="2"/>
      <c r="O7" s="2"/>
      <c r="P7" s="2"/>
    </row>
    <row r="8" spans="1:17" x14ac:dyDescent="0.25">
      <c r="C8" s="16" t="s">
        <v>5</v>
      </c>
    </row>
    <row r="9" spans="1:17" x14ac:dyDescent="0.25">
      <c r="A9">
        <v>211</v>
      </c>
      <c r="C9" s="17" t="s">
        <v>6</v>
      </c>
      <c r="D9" s="20">
        <v>115249985</v>
      </c>
      <c r="E9" s="20">
        <v>102108958</v>
      </c>
      <c r="F9" s="20">
        <v>107891789</v>
      </c>
      <c r="G9" s="20">
        <v>113976277</v>
      </c>
      <c r="H9" s="20">
        <v>103298091</v>
      </c>
      <c r="I9" s="20">
        <v>102359385.01000002</v>
      </c>
      <c r="J9" s="20">
        <v>114637501.55999999</v>
      </c>
      <c r="K9" s="20">
        <v>102856953.54999997</v>
      </c>
      <c r="L9" s="20">
        <v>99493277.799999997</v>
      </c>
      <c r="M9" s="20">
        <v>123550529.60000002</v>
      </c>
      <c r="N9" s="20">
        <v>93993332.439999983</v>
      </c>
      <c r="O9" s="20"/>
      <c r="P9" s="20">
        <v>1179416079.96</v>
      </c>
    </row>
    <row r="10" spans="1:17" x14ac:dyDescent="0.25">
      <c r="A10">
        <v>212</v>
      </c>
      <c r="C10" s="17" t="s">
        <v>7</v>
      </c>
      <c r="D10" s="20">
        <v>19920227</v>
      </c>
      <c r="E10" s="20">
        <v>18183160</v>
      </c>
      <c r="F10" s="20">
        <v>15743924</v>
      </c>
      <c r="G10" s="20">
        <v>15242605</v>
      </c>
      <c r="H10" s="20">
        <v>17430821</v>
      </c>
      <c r="I10" s="20">
        <v>19141007.189999998</v>
      </c>
      <c r="J10" s="20">
        <v>10123844.699999999</v>
      </c>
      <c r="K10" s="20">
        <v>21581855.25</v>
      </c>
      <c r="L10" s="20">
        <v>19370701.890000001</v>
      </c>
      <c r="M10" s="20">
        <v>15246151.459999999</v>
      </c>
      <c r="N10" s="20">
        <v>14561200.02</v>
      </c>
      <c r="O10" s="20"/>
      <c r="P10" s="20">
        <v>186545497.50999999</v>
      </c>
    </row>
    <row r="11" spans="1:17" x14ac:dyDescent="0.25">
      <c r="A11">
        <v>213</v>
      </c>
      <c r="C11" s="17" t="s">
        <v>8</v>
      </c>
      <c r="D11" s="20">
        <v>1696436</v>
      </c>
      <c r="E11" s="20">
        <v>1984179</v>
      </c>
      <c r="F11" s="20">
        <v>1840028</v>
      </c>
      <c r="G11" s="20">
        <v>1840028</v>
      </c>
      <c r="H11" s="20">
        <v>1840028</v>
      </c>
      <c r="I11" s="20">
        <v>1840027.7999999996</v>
      </c>
      <c r="J11" s="20">
        <v>1773032.5499999996</v>
      </c>
      <c r="K11" s="20">
        <v>1773032.5499999996</v>
      </c>
      <c r="L11" s="20">
        <v>1773032.5499999996</v>
      </c>
      <c r="M11" s="20">
        <v>1647582.5999999996</v>
      </c>
      <c r="N11" s="20">
        <v>1749258.5999999996</v>
      </c>
      <c r="O11" s="20"/>
      <c r="P11" s="20">
        <v>19756665.649999999</v>
      </c>
      <c r="Q11" s="10"/>
    </row>
    <row r="12" spans="1:17" x14ac:dyDescent="0.25">
      <c r="A12">
        <v>214</v>
      </c>
      <c r="C12" s="17" t="s">
        <v>9</v>
      </c>
      <c r="D12" s="20">
        <v>10000</v>
      </c>
      <c r="E12" s="20">
        <v>102164</v>
      </c>
      <c r="F12" s="20">
        <v>735454</v>
      </c>
      <c r="G12" s="20">
        <v>959035</v>
      </c>
      <c r="H12" s="20">
        <v>2271693</v>
      </c>
      <c r="I12" s="20">
        <v>1759494.1400000001</v>
      </c>
      <c r="J12" s="20">
        <v>1624131.6400000001</v>
      </c>
      <c r="K12" s="20">
        <v>9335149.4899999984</v>
      </c>
      <c r="L12" s="20">
        <v>1032649.63</v>
      </c>
      <c r="M12" s="20">
        <v>87570837.890000015</v>
      </c>
      <c r="N12" s="20">
        <v>1882755.5499999998</v>
      </c>
      <c r="O12" s="20"/>
      <c r="P12" s="20">
        <v>107283364.34000002</v>
      </c>
    </row>
    <row r="13" spans="1:17" x14ac:dyDescent="0.25">
      <c r="A13">
        <v>215</v>
      </c>
      <c r="C13" s="17" t="s">
        <v>10</v>
      </c>
      <c r="D13" s="20">
        <v>10560826</v>
      </c>
      <c r="E13" s="20">
        <v>12113338</v>
      </c>
      <c r="F13" s="20">
        <v>11513084</v>
      </c>
      <c r="G13" s="20">
        <v>11643225</v>
      </c>
      <c r="H13" s="20">
        <v>11758893</v>
      </c>
      <c r="I13" s="20">
        <v>11601971.51</v>
      </c>
      <c r="J13" s="20">
        <v>12135879.889999999</v>
      </c>
      <c r="K13" s="20">
        <v>12405684.550000001</v>
      </c>
      <c r="L13" s="20">
        <v>12030617.24</v>
      </c>
      <c r="M13" s="20">
        <v>9954976.910000002</v>
      </c>
      <c r="N13" s="20">
        <v>11405088.710000001</v>
      </c>
      <c r="O13" s="20"/>
      <c r="P13" s="20">
        <v>127123584.81</v>
      </c>
    </row>
    <row r="14" spans="1:17" x14ac:dyDescent="0.25">
      <c r="C14" s="16" t="s">
        <v>11</v>
      </c>
      <c r="D14" s="20"/>
      <c r="P14" s="20"/>
    </row>
    <row r="15" spans="1:17" x14ac:dyDescent="0.25">
      <c r="A15">
        <v>221</v>
      </c>
      <c r="C15" s="17" t="s">
        <v>12</v>
      </c>
      <c r="D15" s="20">
        <v>5172469</v>
      </c>
      <c r="E15" s="20">
        <v>3592580</v>
      </c>
      <c r="F15" s="20">
        <v>3660173</v>
      </c>
      <c r="G15" s="20">
        <v>2213718</v>
      </c>
      <c r="H15" s="20">
        <v>5298352</v>
      </c>
      <c r="I15" s="20">
        <v>6307481.1500000004</v>
      </c>
      <c r="J15" s="20">
        <v>4271604.51</v>
      </c>
      <c r="K15" s="20">
        <v>4401809.29</v>
      </c>
      <c r="L15" s="20">
        <v>3525397.79</v>
      </c>
      <c r="M15" s="20">
        <v>5705009.7599999998</v>
      </c>
      <c r="N15" s="20">
        <v>4242376.5600000005</v>
      </c>
      <c r="O15" s="20"/>
      <c r="P15" s="20">
        <v>48390971.059999995</v>
      </c>
    </row>
    <row r="16" spans="1:17" x14ac:dyDescent="0.25">
      <c r="A16">
        <v>222</v>
      </c>
      <c r="C16" s="17" t="s">
        <v>13</v>
      </c>
      <c r="D16" s="20">
        <v>1972039</v>
      </c>
      <c r="E16" s="20">
        <v>8452166</v>
      </c>
      <c r="F16" s="20">
        <v>12053317</v>
      </c>
      <c r="G16" s="20">
        <v>4437582</v>
      </c>
      <c r="H16" s="20">
        <v>5104161</v>
      </c>
      <c r="I16" s="20">
        <v>5790357.1900000004</v>
      </c>
      <c r="J16" s="20">
        <v>6067098.3000000007</v>
      </c>
      <c r="K16" s="20">
        <v>5757758.5600000005</v>
      </c>
      <c r="L16" s="20">
        <v>5578689.4699999997</v>
      </c>
      <c r="M16" s="20">
        <v>4176107.45</v>
      </c>
      <c r="N16" s="20">
        <v>6370941.0700000003</v>
      </c>
      <c r="O16" s="20"/>
      <c r="P16" s="20">
        <v>65760217.039999999</v>
      </c>
    </row>
    <row r="17" spans="1:16" x14ac:dyDescent="0.25">
      <c r="A17">
        <v>223</v>
      </c>
      <c r="C17" s="17" t="s">
        <v>14</v>
      </c>
      <c r="D17" s="20">
        <v>1092893</v>
      </c>
      <c r="E17" s="20">
        <v>3457884</v>
      </c>
      <c r="F17" s="20">
        <v>2813581</v>
      </c>
      <c r="G17" s="20">
        <v>1548950</v>
      </c>
      <c r="H17" s="20">
        <v>2389219</v>
      </c>
      <c r="I17" s="20">
        <v>1377450.4000000001</v>
      </c>
      <c r="J17" s="20">
        <v>1750927.6</v>
      </c>
      <c r="K17" s="20">
        <v>2190723.2000000002</v>
      </c>
      <c r="L17" s="20">
        <v>1174588.4000000001</v>
      </c>
      <c r="M17" s="20">
        <v>1547049.6</v>
      </c>
      <c r="N17" s="20">
        <v>902389.44</v>
      </c>
      <c r="O17" s="20"/>
      <c r="P17" s="20">
        <v>20245655.640000001</v>
      </c>
    </row>
    <row r="18" spans="1:16" x14ac:dyDescent="0.25">
      <c r="A18">
        <v>224</v>
      </c>
      <c r="C18" s="17" t="s">
        <v>15</v>
      </c>
      <c r="D18" s="20">
        <v>4357</v>
      </c>
      <c r="E18" s="20">
        <v>52780</v>
      </c>
      <c r="F18" s="20">
        <v>65201</v>
      </c>
      <c r="G18" s="20">
        <v>36037</v>
      </c>
      <c r="H18" s="20">
        <v>736732</v>
      </c>
      <c r="I18" s="20">
        <v>744152</v>
      </c>
      <c r="J18" s="20">
        <v>1047265</v>
      </c>
      <c r="K18" s="20">
        <v>866777.40999999992</v>
      </c>
      <c r="L18" s="20">
        <v>249983.55000000002</v>
      </c>
      <c r="M18" s="20">
        <v>864779.69</v>
      </c>
      <c r="N18" s="20">
        <v>1394249.1800000002</v>
      </c>
      <c r="O18" s="20"/>
      <c r="P18" s="20">
        <v>6062313.8300000001</v>
      </c>
    </row>
    <row r="19" spans="1:16" x14ac:dyDescent="0.25">
      <c r="A19">
        <v>225</v>
      </c>
      <c r="C19" s="17" t="s">
        <v>16</v>
      </c>
      <c r="D19" s="20">
        <v>513716</v>
      </c>
      <c r="E19" s="20">
        <v>549896</v>
      </c>
      <c r="F19" s="20">
        <v>476539</v>
      </c>
      <c r="G19" s="20">
        <v>797771</v>
      </c>
      <c r="H19" s="20">
        <v>499396</v>
      </c>
      <c r="I19" s="20">
        <v>2038704.39</v>
      </c>
      <c r="J19" s="20">
        <v>1382091.19</v>
      </c>
      <c r="K19" s="20">
        <v>542094.39</v>
      </c>
      <c r="L19" s="20">
        <v>917475.64999999991</v>
      </c>
      <c r="M19" s="20">
        <v>250920</v>
      </c>
      <c r="N19" s="20">
        <v>704920</v>
      </c>
      <c r="O19" s="20"/>
      <c r="P19" s="20">
        <v>8673523.6199999992</v>
      </c>
    </row>
    <row r="20" spans="1:16" x14ac:dyDescent="0.25">
      <c r="A20">
        <v>226</v>
      </c>
      <c r="C20" s="17" t="s">
        <v>17</v>
      </c>
      <c r="D20" s="20">
        <v>2872286</v>
      </c>
      <c r="E20" s="20">
        <v>5568194</v>
      </c>
      <c r="F20" s="20">
        <v>5372783</v>
      </c>
      <c r="G20" s="20">
        <v>0</v>
      </c>
      <c r="H20" s="20">
        <v>0</v>
      </c>
      <c r="I20" s="20">
        <v>12250541.920000002</v>
      </c>
      <c r="J20" s="20">
        <v>10337987.57</v>
      </c>
      <c r="K20" s="20">
        <v>16392625.77</v>
      </c>
      <c r="L20" s="20">
        <v>4913529.45</v>
      </c>
      <c r="M20" s="20">
        <v>4745433.0199999996</v>
      </c>
      <c r="N20" s="20">
        <v>4778218.71</v>
      </c>
      <c r="O20" s="20"/>
      <c r="P20" s="20">
        <v>67231599.439999998</v>
      </c>
    </row>
    <row r="21" spans="1:16" x14ac:dyDescent="0.25">
      <c r="A21">
        <v>227</v>
      </c>
      <c r="C21" s="17" t="s">
        <v>18</v>
      </c>
      <c r="D21" s="20">
        <v>1033667</v>
      </c>
      <c r="E21" s="20">
        <v>643864</v>
      </c>
      <c r="F21" s="20">
        <v>744431</v>
      </c>
      <c r="G21" s="20">
        <v>1744193</v>
      </c>
      <c r="H21" s="20">
        <v>1091493</v>
      </c>
      <c r="I21" s="20">
        <v>295303.79000000004</v>
      </c>
      <c r="J21" s="20">
        <v>365479.04000000004</v>
      </c>
      <c r="K21" s="20">
        <v>1615571.11</v>
      </c>
      <c r="L21" s="20">
        <v>946129.23</v>
      </c>
      <c r="M21" s="20">
        <v>578609.38</v>
      </c>
      <c r="N21" s="20">
        <v>1034603.6400000001</v>
      </c>
      <c r="O21" s="20"/>
      <c r="P21" s="20">
        <v>10093344.190000001</v>
      </c>
    </row>
    <row r="22" spans="1:16" x14ac:dyDescent="0.25">
      <c r="A22">
        <v>228</v>
      </c>
      <c r="C22" s="17" t="s">
        <v>19</v>
      </c>
      <c r="D22" s="20">
        <v>764107</v>
      </c>
      <c r="E22" s="20">
        <v>6756433</v>
      </c>
      <c r="F22" s="20">
        <v>3914866</v>
      </c>
      <c r="G22" s="20">
        <v>11917155</v>
      </c>
      <c r="H22" s="20">
        <v>5283824</v>
      </c>
      <c r="I22" s="20">
        <v>25988197.820000004</v>
      </c>
      <c r="J22" s="20">
        <v>23414637.770000003</v>
      </c>
      <c r="K22" s="20">
        <v>30455549.610000003</v>
      </c>
      <c r="L22" s="20">
        <v>22465944.859999996</v>
      </c>
      <c r="M22" s="20">
        <v>37113181.630000003</v>
      </c>
      <c r="N22" s="20">
        <v>34031432.159999996</v>
      </c>
      <c r="O22" s="20"/>
      <c r="P22" s="20">
        <v>202105328.84999999</v>
      </c>
    </row>
    <row r="23" spans="1:16" x14ac:dyDescent="0.25">
      <c r="A23">
        <v>229</v>
      </c>
      <c r="C23" s="17" t="s">
        <v>20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/>
      <c r="P23" s="20">
        <v>0</v>
      </c>
    </row>
    <row r="24" spans="1:16" x14ac:dyDescent="0.25">
      <c r="C24" s="16" t="s">
        <v>21</v>
      </c>
      <c r="D24" s="20"/>
      <c r="P24" s="20"/>
    </row>
    <row r="25" spans="1:16" x14ac:dyDescent="0.25">
      <c r="A25">
        <v>231</v>
      </c>
      <c r="C25" s="17" t="s">
        <v>22</v>
      </c>
      <c r="D25" s="20">
        <v>476598</v>
      </c>
      <c r="E25" s="20">
        <v>1269339</v>
      </c>
      <c r="F25" s="20">
        <v>1151618</v>
      </c>
      <c r="G25" s="20">
        <v>878395</v>
      </c>
      <c r="H25" s="20">
        <v>971994</v>
      </c>
      <c r="I25" s="20">
        <v>1415391.4299999997</v>
      </c>
      <c r="J25" s="20">
        <v>2599811.7899999996</v>
      </c>
      <c r="K25" s="20">
        <v>677407.11</v>
      </c>
      <c r="L25" s="20">
        <v>2067284.2100000002</v>
      </c>
      <c r="M25" s="20">
        <v>2044978.7799999998</v>
      </c>
      <c r="N25" s="20">
        <v>1459487.98</v>
      </c>
      <c r="O25" s="20"/>
      <c r="P25" s="20">
        <v>15012305.299999999</v>
      </c>
    </row>
    <row r="26" spans="1:16" x14ac:dyDescent="0.25">
      <c r="A26">
        <v>232</v>
      </c>
      <c r="C26" s="17" t="s">
        <v>23</v>
      </c>
      <c r="D26" s="20">
        <v>128187</v>
      </c>
      <c r="E26" s="20">
        <v>0</v>
      </c>
      <c r="F26" s="20">
        <v>84120</v>
      </c>
      <c r="G26" s="20">
        <v>333685</v>
      </c>
      <c r="H26" s="20">
        <v>3440</v>
      </c>
      <c r="I26" s="20">
        <v>242544.19999999998</v>
      </c>
      <c r="J26" s="20">
        <v>17254.2</v>
      </c>
      <c r="K26" s="20">
        <v>108494.48</v>
      </c>
      <c r="L26" s="20">
        <v>23725.980000000003</v>
      </c>
      <c r="M26" s="20">
        <v>100790</v>
      </c>
      <c r="N26" s="20">
        <v>128012.84</v>
      </c>
      <c r="O26" s="20"/>
      <c r="P26" s="20">
        <v>1170253.7</v>
      </c>
    </row>
    <row r="27" spans="1:16" x14ac:dyDescent="0.25">
      <c r="A27">
        <v>233</v>
      </c>
      <c r="C27" s="17" t="s">
        <v>24</v>
      </c>
      <c r="D27" s="20">
        <v>117051</v>
      </c>
      <c r="E27" s="20">
        <v>150057</v>
      </c>
      <c r="F27" s="20">
        <v>907568</v>
      </c>
      <c r="G27" s="20">
        <v>135993</v>
      </c>
      <c r="H27" s="20">
        <v>148953</v>
      </c>
      <c r="I27" s="20">
        <v>463451.27</v>
      </c>
      <c r="J27" s="20">
        <v>483953.89000000007</v>
      </c>
      <c r="K27" s="20">
        <v>576674.92000000004</v>
      </c>
      <c r="L27" s="20">
        <v>835857.50000000012</v>
      </c>
      <c r="M27" s="20">
        <v>288600.21000000002</v>
      </c>
      <c r="N27" s="20">
        <v>212429.63</v>
      </c>
      <c r="O27" s="20"/>
      <c r="P27" s="20">
        <v>4320589.42</v>
      </c>
    </row>
    <row r="28" spans="1:16" x14ac:dyDescent="0.25">
      <c r="A28">
        <v>234</v>
      </c>
      <c r="C28" s="17" t="s">
        <v>25</v>
      </c>
      <c r="D28" s="20">
        <v>0</v>
      </c>
      <c r="E28" s="20">
        <v>2309</v>
      </c>
      <c r="F28" s="20">
        <v>33905</v>
      </c>
      <c r="G28" s="20">
        <v>46555</v>
      </c>
      <c r="H28" s="20">
        <v>0</v>
      </c>
      <c r="I28" s="20">
        <v>0</v>
      </c>
      <c r="J28" s="20">
        <v>385.8</v>
      </c>
      <c r="K28" s="20">
        <v>0</v>
      </c>
      <c r="L28" s="20">
        <v>39297</v>
      </c>
      <c r="M28" s="20">
        <v>5408.47</v>
      </c>
      <c r="N28" s="20">
        <v>740</v>
      </c>
      <c r="O28" s="20"/>
      <c r="P28" s="20">
        <v>128600.27</v>
      </c>
    </row>
    <row r="29" spans="1:16" x14ac:dyDescent="0.25">
      <c r="A29">
        <v>235</v>
      </c>
      <c r="C29" s="17" t="s">
        <v>26</v>
      </c>
      <c r="D29" s="20">
        <v>22037</v>
      </c>
      <c r="E29" s="20">
        <v>63836</v>
      </c>
      <c r="F29" s="20">
        <v>75922</v>
      </c>
      <c r="G29" s="20">
        <v>64946</v>
      </c>
      <c r="H29" s="20">
        <v>48288</v>
      </c>
      <c r="I29" s="20">
        <v>35920</v>
      </c>
      <c r="J29" s="20">
        <v>0</v>
      </c>
      <c r="K29" s="20">
        <v>17660</v>
      </c>
      <c r="L29" s="20">
        <v>3213</v>
      </c>
      <c r="M29" s="20">
        <v>16458</v>
      </c>
      <c r="N29" s="20">
        <v>8859.869999999999</v>
      </c>
      <c r="O29" s="20"/>
      <c r="P29" s="20">
        <v>357139.87</v>
      </c>
    </row>
    <row r="30" spans="1:16" x14ac:dyDescent="0.25">
      <c r="A30">
        <v>236</v>
      </c>
      <c r="C30" s="17" t="s">
        <v>27</v>
      </c>
      <c r="D30" s="20">
        <v>0</v>
      </c>
      <c r="E30" s="20">
        <v>26550</v>
      </c>
      <c r="F30" s="20">
        <v>0</v>
      </c>
      <c r="G30" s="20">
        <v>0</v>
      </c>
      <c r="H30" s="20">
        <v>120350</v>
      </c>
      <c r="I30" s="20">
        <v>199.4</v>
      </c>
      <c r="J30" s="20">
        <v>7820</v>
      </c>
      <c r="K30" s="20">
        <v>0</v>
      </c>
      <c r="L30" s="20">
        <v>20875</v>
      </c>
      <c r="M30" s="20">
        <v>25863.79</v>
      </c>
      <c r="N30" s="20">
        <v>4663.3999999999996</v>
      </c>
      <c r="O30" s="20"/>
      <c r="P30" s="20">
        <v>206321.59</v>
      </c>
    </row>
    <row r="31" spans="1:16" x14ac:dyDescent="0.25">
      <c r="A31">
        <v>237</v>
      </c>
      <c r="C31" s="17" t="s">
        <v>28</v>
      </c>
      <c r="D31" s="20">
        <v>38504</v>
      </c>
      <c r="E31" s="20">
        <v>220745</v>
      </c>
      <c r="F31" s="20">
        <v>548084</v>
      </c>
      <c r="G31" s="20">
        <v>190061</v>
      </c>
      <c r="H31" s="20">
        <v>332515</v>
      </c>
      <c r="I31" s="20">
        <v>6068.43</v>
      </c>
      <c r="J31" s="20">
        <v>19</v>
      </c>
      <c r="K31" s="20">
        <v>608036.21</v>
      </c>
      <c r="L31" s="20">
        <v>319032.33999999997</v>
      </c>
      <c r="M31" s="20">
        <v>308738.14</v>
      </c>
      <c r="N31" s="20">
        <v>456916.33</v>
      </c>
      <c r="O31" s="20"/>
      <c r="P31" s="20">
        <v>3028719.45</v>
      </c>
    </row>
    <row r="32" spans="1:16" x14ac:dyDescent="0.25">
      <c r="A32">
        <v>238</v>
      </c>
      <c r="C32" s="17" t="s">
        <v>29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/>
      <c r="P32" s="20">
        <v>0</v>
      </c>
    </row>
    <row r="33" spans="1:16" x14ac:dyDescent="0.25">
      <c r="A33">
        <v>239</v>
      </c>
      <c r="C33" s="17" t="s">
        <v>30</v>
      </c>
      <c r="D33" s="20">
        <v>57269</v>
      </c>
      <c r="E33" s="20">
        <v>759054</v>
      </c>
      <c r="F33" s="20">
        <v>1204773</v>
      </c>
      <c r="G33" s="20">
        <v>1329356</v>
      </c>
      <c r="H33" s="20">
        <v>1560147</v>
      </c>
      <c r="I33" s="20">
        <v>560875.91999999853</v>
      </c>
      <c r="J33" s="20">
        <v>526483.80999999994</v>
      </c>
      <c r="K33" s="20">
        <v>628147.71000000008</v>
      </c>
      <c r="L33" s="20">
        <v>692332.57000000007</v>
      </c>
      <c r="M33" s="20">
        <v>1996239.16</v>
      </c>
      <c r="N33" s="20">
        <v>819814.29999999993</v>
      </c>
      <c r="O33" s="20"/>
      <c r="P33" s="20">
        <v>10134492.469999999</v>
      </c>
    </row>
    <row r="34" spans="1:16" x14ac:dyDescent="0.25">
      <c r="C34" s="16" t="s">
        <v>31</v>
      </c>
      <c r="D34" s="21"/>
      <c r="P34" s="20"/>
    </row>
    <row r="35" spans="1:16" x14ac:dyDescent="0.25">
      <c r="A35">
        <v>241</v>
      </c>
      <c r="C35" s="17" t="s">
        <v>32</v>
      </c>
      <c r="D35" s="20">
        <v>18340047</v>
      </c>
      <c r="E35" s="20">
        <v>21681821</v>
      </c>
      <c r="F35" s="20">
        <v>21873919</v>
      </c>
      <c r="G35" s="20">
        <v>20607423</v>
      </c>
      <c r="H35" s="20">
        <v>20013478</v>
      </c>
      <c r="I35" s="20">
        <v>26532296.049999997</v>
      </c>
      <c r="J35" s="20">
        <v>26670693.579999998</v>
      </c>
      <c r="K35" s="20">
        <v>30175433.170000002</v>
      </c>
      <c r="L35" s="20">
        <v>26008477.130000003</v>
      </c>
      <c r="M35" s="20">
        <v>45100693.650000006</v>
      </c>
      <c r="N35" s="20">
        <v>20347459.910000004</v>
      </c>
      <c r="O35" s="20"/>
      <c r="P35" s="20">
        <v>277351741.49000001</v>
      </c>
    </row>
    <row r="36" spans="1:16" x14ac:dyDescent="0.25">
      <c r="A36">
        <v>242</v>
      </c>
      <c r="C36" s="17" t="s">
        <v>33</v>
      </c>
      <c r="D36" s="20">
        <v>0</v>
      </c>
      <c r="E36" s="20">
        <v>0</v>
      </c>
      <c r="F36" s="20">
        <v>330000000</v>
      </c>
      <c r="G36" s="20">
        <v>0</v>
      </c>
      <c r="H36" s="20">
        <v>0</v>
      </c>
      <c r="I36" s="20">
        <v>330000000</v>
      </c>
      <c r="J36" s="20">
        <v>0</v>
      </c>
      <c r="K36" s="20">
        <v>3500000</v>
      </c>
      <c r="L36" s="20">
        <v>340100000</v>
      </c>
      <c r="M36" s="20">
        <v>1000000000</v>
      </c>
      <c r="N36" s="20">
        <v>13598544</v>
      </c>
      <c r="O36" s="20"/>
      <c r="P36" s="20">
        <v>2017198544</v>
      </c>
    </row>
    <row r="37" spans="1:16" x14ac:dyDescent="0.25">
      <c r="A37">
        <v>243</v>
      </c>
      <c r="C37" s="17" t="s">
        <v>34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/>
      <c r="P37" s="20">
        <v>0</v>
      </c>
    </row>
    <row r="38" spans="1:16" x14ac:dyDescent="0.25">
      <c r="A38">
        <v>244</v>
      </c>
      <c r="C38" s="17" t="s">
        <v>35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/>
      <c r="P38" s="20">
        <v>0</v>
      </c>
    </row>
    <row r="39" spans="1:16" x14ac:dyDescent="0.25">
      <c r="A39">
        <v>245</v>
      </c>
      <c r="C39" s="17" t="s">
        <v>36</v>
      </c>
      <c r="D39" s="20">
        <v>0</v>
      </c>
      <c r="E39" s="20">
        <v>0</v>
      </c>
      <c r="F39" s="20">
        <v>0</v>
      </c>
      <c r="G39" s="20">
        <v>0</v>
      </c>
      <c r="H39" s="20">
        <v>50000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/>
      <c r="P39" s="20">
        <v>50000</v>
      </c>
    </row>
    <row r="40" spans="1:16" x14ac:dyDescent="0.25">
      <c r="A40">
        <v>247</v>
      </c>
      <c r="C40" s="17" t="s">
        <v>37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/>
      <c r="P40" s="20">
        <v>0</v>
      </c>
    </row>
    <row r="41" spans="1:16" x14ac:dyDescent="0.25">
      <c r="A41">
        <v>249</v>
      </c>
      <c r="C41" s="17" t="s">
        <v>38</v>
      </c>
      <c r="D41" s="20">
        <v>1344200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403890.41000000003</v>
      </c>
      <c r="O41" s="20"/>
      <c r="P41" s="20">
        <v>1748090.4100000001</v>
      </c>
    </row>
    <row r="42" spans="1:16" x14ac:dyDescent="0.25">
      <c r="C42" s="17" t="s">
        <v>39</v>
      </c>
      <c r="D42" s="21"/>
      <c r="M42" s="20">
        <v>0</v>
      </c>
      <c r="N42" s="20">
        <v>0</v>
      </c>
      <c r="P42" s="20">
        <v>0</v>
      </c>
    </row>
    <row r="43" spans="1:16" x14ac:dyDescent="0.25">
      <c r="A43">
        <v>252</v>
      </c>
      <c r="C43" s="16" t="s">
        <v>40</v>
      </c>
      <c r="D43" s="21"/>
      <c r="P43" s="20"/>
    </row>
    <row r="44" spans="1:16" x14ac:dyDescent="0.25">
      <c r="A44">
        <v>252</v>
      </c>
      <c r="C44" s="17" t="s">
        <v>41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/>
      <c r="P44" s="20">
        <v>0</v>
      </c>
    </row>
    <row r="45" spans="1:16" x14ac:dyDescent="0.25">
      <c r="A45">
        <v>253</v>
      </c>
      <c r="C45" s="17" t="s">
        <v>42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/>
      <c r="P45" s="20">
        <v>0</v>
      </c>
    </row>
    <row r="46" spans="1:16" x14ac:dyDescent="0.25">
      <c r="A46">
        <v>254</v>
      </c>
      <c r="C46" s="17" t="s">
        <v>43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/>
      <c r="P46" s="20">
        <v>0</v>
      </c>
    </row>
    <row r="47" spans="1:16" x14ac:dyDescent="0.25">
      <c r="A47">
        <v>255</v>
      </c>
      <c r="C47" s="17" t="s">
        <v>44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/>
      <c r="P47" s="20">
        <v>0</v>
      </c>
    </row>
    <row r="48" spans="1:16" x14ac:dyDescent="0.25">
      <c r="A48">
        <v>256</v>
      </c>
      <c r="C48" s="17" t="s">
        <v>45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/>
      <c r="P48" s="20">
        <v>0</v>
      </c>
    </row>
    <row r="49" spans="1:16" x14ac:dyDescent="0.25">
      <c r="A49">
        <v>259</v>
      </c>
      <c r="C49" s="17" t="s">
        <v>46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/>
      <c r="P49" s="20">
        <v>0</v>
      </c>
    </row>
    <row r="50" spans="1:16" x14ac:dyDescent="0.25">
      <c r="C50" s="16" t="s">
        <v>47</v>
      </c>
      <c r="D50" s="21"/>
      <c r="P50" s="20"/>
    </row>
    <row r="51" spans="1:16" x14ac:dyDescent="0.25">
      <c r="A51">
        <v>261</v>
      </c>
      <c r="C51" s="17" t="s">
        <v>48</v>
      </c>
      <c r="D51" s="20">
        <v>274515</v>
      </c>
      <c r="E51" s="20">
        <v>5693095</v>
      </c>
      <c r="F51" s="20">
        <v>1949659</v>
      </c>
      <c r="G51" s="20">
        <v>1011934.99</v>
      </c>
      <c r="H51" s="20">
        <v>1637739</v>
      </c>
      <c r="I51" s="20">
        <v>16026</v>
      </c>
      <c r="J51" s="20">
        <v>0</v>
      </c>
      <c r="K51" s="20">
        <v>10994779.199999999</v>
      </c>
      <c r="L51" s="20">
        <v>853648.23</v>
      </c>
      <c r="M51" s="20">
        <v>3635914.21</v>
      </c>
      <c r="N51" s="20">
        <v>2439.9999999999854</v>
      </c>
      <c r="O51" s="20"/>
      <c r="P51" s="20">
        <v>26069750.629999999</v>
      </c>
    </row>
    <row r="52" spans="1:16" x14ac:dyDescent="0.25">
      <c r="A52">
        <v>262</v>
      </c>
      <c r="C52" s="17" t="s">
        <v>49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4578766.4000000004</v>
      </c>
      <c r="L52" s="20">
        <v>3619345.27</v>
      </c>
      <c r="M52" s="20">
        <v>715409.82</v>
      </c>
      <c r="N52" s="20">
        <v>1361188.06</v>
      </c>
      <c r="O52" s="20"/>
      <c r="P52" s="20">
        <v>10274709.550000001</v>
      </c>
    </row>
    <row r="53" spans="1:16" x14ac:dyDescent="0.25">
      <c r="A53">
        <v>263</v>
      </c>
      <c r="C53" s="17" t="s">
        <v>50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/>
      <c r="P53" s="20">
        <v>0</v>
      </c>
    </row>
    <row r="54" spans="1:16" x14ac:dyDescent="0.25">
      <c r="A54">
        <v>264</v>
      </c>
      <c r="C54" s="17" t="s">
        <v>51</v>
      </c>
      <c r="D54" s="20">
        <v>0</v>
      </c>
      <c r="E54" s="20">
        <v>0</v>
      </c>
      <c r="F54" s="20">
        <v>0</v>
      </c>
      <c r="G54" s="20">
        <v>0</v>
      </c>
      <c r="H54" s="20">
        <v>2460269</v>
      </c>
      <c r="I54" s="20">
        <v>0</v>
      </c>
      <c r="J54" s="20">
        <v>989028.35</v>
      </c>
      <c r="K54" s="20">
        <v>0</v>
      </c>
      <c r="L54" s="20">
        <v>0</v>
      </c>
      <c r="M54" s="20">
        <v>0</v>
      </c>
      <c r="N54" s="20">
        <v>0</v>
      </c>
      <c r="O54" s="20"/>
      <c r="P54" s="20">
        <v>3449297.35</v>
      </c>
    </row>
    <row r="55" spans="1:16" x14ac:dyDescent="0.25">
      <c r="A55">
        <v>265</v>
      </c>
      <c r="C55" s="17" t="s">
        <v>52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59659.99</v>
      </c>
      <c r="J55" s="20">
        <v>66641</v>
      </c>
      <c r="K55" s="20">
        <v>8380288.1600000001</v>
      </c>
      <c r="L55" s="20">
        <v>1306726.27</v>
      </c>
      <c r="M55" s="20">
        <v>85576.15</v>
      </c>
      <c r="N55" s="20">
        <v>2883022.8899999997</v>
      </c>
      <c r="O55" s="20"/>
      <c r="P55" s="20">
        <v>12781914.460000001</v>
      </c>
    </row>
    <row r="56" spans="1:16" x14ac:dyDescent="0.25">
      <c r="A56">
        <v>266</v>
      </c>
      <c r="C56" s="17" t="s">
        <v>53</v>
      </c>
      <c r="D56" s="20">
        <v>0</v>
      </c>
      <c r="E56" s="20">
        <v>0</v>
      </c>
      <c r="F56" s="20">
        <v>99800</v>
      </c>
      <c r="G56" s="20">
        <v>0</v>
      </c>
      <c r="H56" s="20">
        <v>0</v>
      </c>
      <c r="I56" s="20">
        <v>4139078.75</v>
      </c>
      <c r="J56" s="20">
        <v>0</v>
      </c>
      <c r="K56" s="20">
        <v>551000</v>
      </c>
      <c r="L56" s="20">
        <v>0</v>
      </c>
      <c r="M56" s="20">
        <v>0</v>
      </c>
      <c r="N56" s="20">
        <v>2388.23</v>
      </c>
      <c r="O56" s="20"/>
      <c r="P56" s="20">
        <v>4792266.9800000004</v>
      </c>
    </row>
    <row r="57" spans="1:16" x14ac:dyDescent="0.25">
      <c r="A57">
        <v>267</v>
      </c>
      <c r="C57" s="17" t="s">
        <v>54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/>
      <c r="P57" s="20">
        <v>0</v>
      </c>
    </row>
    <row r="58" spans="1:16" x14ac:dyDescent="0.25">
      <c r="A58">
        <v>268</v>
      </c>
      <c r="C58" s="17" t="s">
        <v>55</v>
      </c>
      <c r="D58" s="20">
        <v>14269334</v>
      </c>
      <c r="E58" s="20">
        <v>2442308</v>
      </c>
      <c r="F58" s="20">
        <v>3142743</v>
      </c>
      <c r="G58" s="20">
        <v>18725443</v>
      </c>
      <c r="H58" s="20">
        <v>40087410</v>
      </c>
      <c r="I58" s="20">
        <v>13718740.48</v>
      </c>
      <c r="J58" s="20">
        <v>2192996.79</v>
      </c>
      <c r="K58" s="20">
        <v>5662674.04</v>
      </c>
      <c r="L58" s="20">
        <v>352037.01</v>
      </c>
      <c r="M58" s="20">
        <v>2270649.58</v>
      </c>
      <c r="N58" s="20">
        <v>3288292.45</v>
      </c>
      <c r="O58" s="20"/>
      <c r="P58" s="20">
        <v>106152628.35000002</v>
      </c>
    </row>
    <row r="59" spans="1:16" x14ac:dyDescent="0.25">
      <c r="A59">
        <v>269</v>
      </c>
      <c r="C59" s="17" t="s">
        <v>56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/>
      <c r="P59" s="20">
        <v>0</v>
      </c>
    </row>
    <row r="60" spans="1:16" x14ac:dyDescent="0.25">
      <c r="C60" s="16" t="s">
        <v>57</v>
      </c>
      <c r="D60" s="21"/>
      <c r="P60" s="20"/>
    </row>
    <row r="61" spans="1:16" x14ac:dyDescent="0.25">
      <c r="A61">
        <v>271</v>
      </c>
      <c r="C61" s="17" t="s">
        <v>58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/>
      <c r="P61" s="20">
        <v>0</v>
      </c>
    </row>
    <row r="62" spans="1:16" x14ac:dyDescent="0.25">
      <c r="A62">
        <v>272</v>
      </c>
      <c r="C62" s="17" t="s">
        <v>59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/>
      <c r="P62" s="20">
        <v>0</v>
      </c>
    </row>
    <row r="63" spans="1:16" x14ac:dyDescent="0.25">
      <c r="A63">
        <v>273</v>
      </c>
      <c r="C63" s="17" t="s">
        <v>60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/>
      <c r="P63" s="20">
        <v>0</v>
      </c>
    </row>
    <row r="64" spans="1:16" x14ac:dyDescent="0.25">
      <c r="A64">
        <v>274</v>
      </c>
      <c r="C64" s="17" t="s">
        <v>61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/>
      <c r="P64" s="20">
        <v>0</v>
      </c>
    </row>
    <row r="65" spans="1:16" x14ac:dyDescent="0.25">
      <c r="C65" s="16" t="s">
        <v>62</v>
      </c>
      <c r="D65" s="21"/>
      <c r="P65" s="20"/>
    </row>
    <row r="66" spans="1:16" x14ac:dyDescent="0.25">
      <c r="A66">
        <v>281</v>
      </c>
      <c r="C66" s="17" t="s">
        <v>63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/>
      <c r="P66" s="20">
        <v>0</v>
      </c>
    </row>
    <row r="67" spans="1:16" x14ac:dyDescent="0.25">
      <c r="A67">
        <v>282</v>
      </c>
      <c r="C67" s="17" t="s">
        <v>64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/>
      <c r="P67" s="20">
        <v>0</v>
      </c>
    </row>
    <row r="68" spans="1:16" x14ac:dyDescent="0.25">
      <c r="C68" s="16" t="s">
        <v>65</v>
      </c>
      <c r="D68" s="21"/>
      <c r="P68" s="20"/>
    </row>
    <row r="69" spans="1:16" x14ac:dyDescent="0.25">
      <c r="A69">
        <v>291</v>
      </c>
      <c r="C69" s="17" t="s">
        <v>66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/>
      <c r="P69" s="20">
        <v>0</v>
      </c>
    </row>
    <row r="70" spans="1:16" x14ac:dyDescent="0.25">
      <c r="A70">
        <v>292</v>
      </c>
      <c r="C70" s="17" t="s">
        <v>67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/>
      <c r="P70" s="20">
        <v>0</v>
      </c>
    </row>
    <row r="71" spans="1:16" x14ac:dyDescent="0.25">
      <c r="A71">
        <v>294</v>
      </c>
      <c r="C71" s="17" t="s">
        <v>68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/>
      <c r="P71" s="20">
        <v>0</v>
      </c>
    </row>
    <row r="72" spans="1:16" ht="16.5" customHeight="1" x14ac:dyDescent="0.25">
      <c r="C72" s="15" t="s">
        <v>69</v>
      </c>
      <c r="D72" s="23"/>
      <c r="E72" s="2"/>
      <c r="F72" s="2"/>
      <c r="G72" s="2"/>
      <c r="H72" s="2"/>
      <c r="I72" s="23"/>
      <c r="J72" s="2"/>
      <c r="K72" s="2"/>
      <c r="L72" s="2"/>
      <c r="M72" s="2"/>
      <c r="N72" s="2"/>
      <c r="O72" s="2"/>
      <c r="P72" s="23"/>
    </row>
    <row r="73" spans="1:16" x14ac:dyDescent="0.25">
      <c r="C73" s="16" t="s">
        <v>70</v>
      </c>
      <c r="D73" s="21"/>
      <c r="P73" s="21"/>
    </row>
    <row r="74" spans="1:16" x14ac:dyDescent="0.25">
      <c r="C74" s="17" t="s">
        <v>71</v>
      </c>
      <c r="D74" s="20">
        <v>46383.33</v>
      </c>
      <c r="E74" s="20">
        <v>55000</v>
      </c>
      <c r="F74" s="20">
        <v>160009</v>
      </c>
      <c r="G74" s="20">
        <v>1109010</v>
      </c>
      <c r="H74" s="20">
        <v>360451</v>
      </c>
      <c r="I74" s="28">
        <v>594497</v>
      </c>
      <c r="J74" s="20">
        <v>785497</v>
      </c>
      <c r="K74" s="20">
        <v>1504876.91</v>
      </c>
      <c r="L74" s="20">
        <v>1600000</v>
      </c>
      <c r="M74" s="20">
        <v>1900000</v>
      </c>
      <c r="N74" s="20">
        <v>741575</v>
      </c>
      <c r="O74" s="20"/>
      <c r="P74" s="20">
        <v>8857299.2400000002</v>
      </c>
    </row>
    <row r="75" spans="1:16" x14ac:dyDescent="0.25">
      <c r="C75" s="17" t="s">
        <v>72</v>
      </c>
      <c r="D75" s="20">
        <v>0</v>
      </c>
      <c r="E75" s="20">
        <v>0</v>
      </c>
      <c r="F75" s="20">
        <v>0</v>
      </c>
      <c r="G75" s="20">
        <v>1000000</v>
      </c>
      <c r="H75" s="20">
        <v>3000000</v>
      </c>
      <c r="I75" s="28">
        <v>0</v>
      </c>
      <c r="J75" s="20">
        <v>0</v>
      </c>
      <c r="K75" s="20">
        <v>0</v>
      </c>
      <c r="L75" s="20">
        <v>600500</v>
      </c>
      <c r="M75" s="20">
        <v>239000</v>
      </c>
      <c r="N75" s="20">
        <v>1100000</v>
      </c>
      <c r="O75" s="20"/>
      <c r="P75" s="20">
        <v>5939500</v>
      </c>
    </row>
    <row r="76" spans="1:16" x14ac:dyDescent="0.25">
      <c r="C76" s="16" t="s">
        <v>73</v>
      </c>
      <c r="D76" s="21"/>
      <c r="P76" s="20">
        <v>0</v>
      </c>
    </row>
    <row r="77" spans="1:16" x14ac:dyDescent="0.25">
      <c r="C77" s="17" t="s">
        <v>74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/>
      <c r="P77" s="20">
        <v>0</v>
      </c>
    </row>
    <row r="78" spans="1:16" x14ac:dyDescent="0.25">
      <c r="C78" s="17" t="s">
        <v>75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/>
      <c r="P78" s="20">
        <v>0</v>
      </c>
    </row>
    <row r="79" spans="1:16" x14ac:dyDescent="0.25">
      <c r="C79" s="16" t="s">
        <v>76</v>
      </c>
      <c r="D79" s="21"/>
      <c r="P79" s="20"/>
    </row>
    <row r="80" spans="1:16" x14ac:dyDescent="0.25">
      <c r="C80" s="17" t="s">
        <v>77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/>
      <c r="P80" s="20">
        <v>0</v>
      </c>
    </row>
    <row r="81" spans="1:16" x14ac:dyDescent="0.25">
      <c r="C81" s="18" t="s">
        <v>78</v>
      </c>
      <c r="D81" s="24">
        <v>195977133.33000001</v>
      </c>
      <c r="E81" s="24">
        <v>195929710</v>
      </c>
      <c r="F81" s="24">
        <v>528057290</v>
      </c>
      <c r="G81" s="24">
        <v>211789377.99000001</v>
      </c>
      <c r="H81" s="24">
        <v>227797737</v>
      </c>
      <c r="I81" s="24">
        <v>569278823.23000002</v>
      </c>
      <c r="J81" s="24">
        <v>223272066.52999991</v>
      </c>
      <c r="K81" s="24">
        <v>278139823.04000002</v>
      </c>
      <c r="L81" s="24">
        <v>551914369.01999998</v>
      </c>
      <c r="M81" s="24">
        <v>1351685488.95</v>
      </c>
      <c r="N81" s="24">
        <v>223870491.37999994</v>
      </c>
      <c r="O81" s="24">
        <v>0</v>
      </c>
      <c r="P81" s="24">
        <v>4557712310.4700003</v>
      </c>
    </row>
    <row r="82" spans="1:16" x14ac:dyDescent="0.25">
      <c r="C82" t="s">
        <v>95</v>
      </c>
      <c r="D82" s="20"/>
      <c r="E82" s="20"/>
      <c r="F82" s="20"/>
      <c r="G82" s="20"/>
      <c r="H82" s="20"/>
    </row>
    <row r="83" spans="1:16" x14ac:dyDescent="0.25">
      <c r="C83"/>
      <c r="D83" s="21"/>
      <c r="E83" s="21"/>
      <c r="F83" s="21"/>
      <c r="G83" s="21"/>
      <c r="H83" s="21"/>
      <c r="J83" s="21"/>
      <c r="K83" s="21"/>
    </row>
    <row r="84" spans="1:16" x14ac:dyDescent="0.25">
      <c r="C84"/>
    </row>
    <row r="85" spans="1:16" x14ac:dyDescent="0.25">
      <c r="C85"/>
    </row>
    <row r="86" spans="1:16" x14ac:dyDescent="0.25">
      <c r="C86"/>
    </row>
    <row r="87" spans="1:16" x14ac:dyDescent="0.25">
      <c r="C87"/>
    </row>
    <row r="88" spans="1:16" x14ac:dyDescent="0.25">
      <c r="A88" s="27"/>
      <c r="C88" s="32" t="s">
        <v>96</v>
      </c>
      <c r="D88" s="33"/>
      <c r="E88" s="33"/>
      <c r="F88" s="33"/>
      <c r="G88" s="33"/>
      <c r="L88" s="45" t="s">
        <v>98</v>
      </c>
      <c r="M88" s="45"/>
      <c r="N88" s="45"/>
      <c r="O88" s="45"/>
    </row>
    <row r="89" spans="1:16" ht="15.75" x14ac:dyDescent="0.25">
      <c r="A89" s="27"/>
      <c r="C89" s="30" t="s">
        <v>97</v>
      </c>
      <c r="D89" s="34"/>
      <c r="F89" s="35"/>
      <c r="L89" s="26" t="s">
        <v>100</v>
      </c>
    </row>
    <row r="90" spans="1:16" x14ac:dyDescent="0.25">
      <c r="C90"/>
    </row>
    <row r="91" spans="1:16" x14ac:dyDescent="0.25">
      <c r="C91"/>
    </row>
    <row r="92" spans="1:16" x14ac:dyDescent="0.25">
      <c r="C92"/>
    </row>
    <row r="93" spans="1:16" x14ac:dyDescent="0.25">
      <c r="C93"/>
    </row>
    <row r="94" spans="1:16" x14ac:dyDescent="0.25">
      <c r="C94" s="25"/>
    </row>
    <row r="95" spans="1:16" ht="15.75" x14ac:dyDescent="0.25">
      <c r="C95" s="26"/>
    </row>
  </sheetData>
  <mergeCells count="5">
    <mergeCell ref="C1:P1"/>
    <mergeCell ref="C2:P2"/>
    <mergeCell ref="C3:P3"/>
    <mergeCell ref="C4:P4"/>
    <mergeCell ref="L88:O88"/>
  </mergeCells>
  <pageMargins left="0" right="0" top="0" bottom="0" header="0" footer="0"/>
  <pageSetup scale="4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8 H A A B Q S w M E F A A C A A g A W p O U V f r L d A a k A A A A 9 g A A A B I A H A B D b 2 5 m a W c v U G F j a 2 F n Z S 5 4 b W w g o h g A K K A U A A A A A A A A A A A A A A A A A A A A A A A A A A A A h Y 9 N D o I w G E S v Q r q n f y b G k I + y 0 K V E E x P j t i k V G q E Y W i x 3 c + G R v I I Y R d 2 5 n D d v M X O / 3 i A b m j q 6 6 M 6 Z 1 q a I Y Y o i b V V b G F u m q P f H e I E y A V u p T r L U 0 S h b l w y u S F H l / T k h J I S A w w y 3 X U k 4 p Y w c 8 v V O V b q R 6 C O b / 3 J s r P P S K o 0 E 7 F 9 j B M e M M T y n H F M g E 4 T c 2 K / A x 7 3 P 9 g f C s q 9 9 3 2 m h X b z a A J k i k P c H 8 Q B Q S w M E F A A C A A g A W p O U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q T l F W W e 1 c c a Q Q A A G o u A A A T A B w A R m 9 y b X V s Y X M v U 2 V j d G l v b j E u b S C i G A A o o B Q A A A A A A A A A A A A A A A A A A A A A A A A A A A D t W l 1 v 2 k g U f d 5 I + Q 8 j 9 w U k i u I v S n f F S 4 F K X X V D d 2 G 1 K 4 U 8 D O Y m n d S e Y W f G q F H E r 9 q f 0 D + 2 g w 3 B I b 4 h Q K D u y p G i 2 P f O e O 4 9 P j 5 n D F E Q a C Y 4 6 a d / 7 V 9 O T 0 5 P 1 G c q Y U y u Y C R B C t I i I e j T E 2 J + e p J d A z e R t p r W O y K I I + C 6 8 p 6 F U G 8 L r s 2 J q l j t n 4 d / K p B q e K M o 1 0 I N e x w 6 k k 2 B v C b 9 e A K S z U e O g Q e M k j G Q d 5 Q H Q s 2 P Q k r + g E k 8 C l l A S U d E j J s D T o d d F U i m h W R i u F z U X L Z 7 A 0 E c m K p B D d 8 v a n X O H G e 4 K L w + + H t g V W s X H Q h Z x D T I l v W T V S N t E c Y R V 6 2 G X S N d s / K Y 8 e u W 7 f h O j f w e C w 1 9 f R t C a 3 V Y P z c r X F Z r K Q K v r A G b C B L Q a M T o W F g G i w E d m V E D S b m 6 E j J K r z + 4 n Y C q p H j V 7 u 6 s N G q b 9 T 9 w 3 f D q 8 / y s R p Y J x y S 0 C R E N X 3 U m 7 i J x D 4 n 7 S L y B x N 8 g 8 S Y S f 4 v E 7 T M s Y W M J r G U b 6 9 n G m r a x r m 2 s b R v r 2 2 5 i d 8 j G W n f O 0 J u K 3 2 4 H z b h o x k M z P p p p o J k 3 a A a F w H m L Z V w U A x f F w E U x c D E G u C g E L g q B i 0 L g o h C 4 K A Q u C o G H Q u C h E H g o B B 5 K A w / F w E M x 8 F A M P O x B 8 F A I P B Q C H 4 X A R y H w U Q h 8 F A I f h c B H I f B R C H y U B j 6 K g Y 9 i 0 E A x a D x U w l n 1 9 I T x f F P J u v A r a + n D F a d q l W Z c m n F p x q U Z l 2 Z c m n F p x k c 3 4 7 m 7 U C f X h L t f A w j r 7 V h K Y 4 h / C f l l J M S X S v X u 4 p x G 0 L L S m d b l 7 G L h z Z d 7 e l h v d A N a P O 6 v H 0 e J k X + I J k J q I B J o u O y V x 9 E I p O n 2 f u 0 O m 7 I x k y R I 1 q D E z D G / i g X s 2 7 9 8 V U t / E j K d 1 l F 5 o r r 1 X k w 9 m U I z c N e I B e p 1 p 2 d 2 B G Q 1 I F n F b A 3 S 5 Q Z m 5 L v b T 6 a Y + S c T q n J 3 V i O u m a l l D N V 5 p + m 8 + v x O L o 8 d a 4 b s D e w N w G 6 C Y g V 5 P e f x u V / + Q e Y J V t l r e 7 w F s d A t 3 r H Z 1 d X s n x g 0 T X a C V y y k P w D R 8 m r G O J c 3 N o 9 + Z g c M V M P 4 I / B r / V l V 3 I R 5 j 2 a n J H w c P i w f 8 8 t Y u 0 1 5 R e 3 G 0 o R k 3 s 7 0 9 E r x 2 1 b 8 8 t n 3 / 9 G 9 h B f u z o x y X 1 L w l P G V Q M f S A C B B x Z M Y l K b S v B T z G K Y 5 8 v d r z J n 4 v n q 3 s W R U / T b O 3 E I L n 7 7 W Q h k 3 D D q w T j 6 j x H X V 3 F j w v k 7 v F s T p k 0 d 4 p Z K U 3 y Y A / G a u L s j 3 J / l a e Z i C J i O 2 l F A a Z j T U n D j Z E z d 7 4 h 1 e X h f F P H z 7 y 1 a W n 3 n 8 c r 6 q + Z k v O B h B v S I R N M f r S 4 / / I T x + Q S h v v 3 e b l 9 w 8 t m N z k R x H L 4 r k 3 d e H 8 e l + w P P 5 l E 5 J + b Q 4 P i y f M g u u f w C z X H 5 f B / U L I l C b + B S W f C o + n 7 z 9 D K / U p 5 J P 6 3 z a Z 4 f / 8 n w i O a 2 m j F I w 0 Q y i k Y Q C 0 I r Y G 4 m V D N m W W s T O k s u c H Y N e i 0 V z C Z a U s C / F 9 r H A 4 0 l W T 8 f F I F e p W U 9 8 D t f c m U n N o z H p X E z r u / B o / m 8 p R S B S 5 t s s d / a Q R I c g T t I 2 z p x t B a e 5 3 z t c 8 W l S y s 3 h 5 O Y / U E s B A i 0 A F A A C A A g A W p O U V f r L d A a k A A A A 9 g A A A B I A A A A A A A A A A A A A A A A A A A A A A E N v b m Z p Z y 9 Q Y W N r Y W d l L n h t b F B L A Q I t A B Q A A g A I A F q T l F U P y u m r p A A A A O k A A A A T A A A A A A A A A A A A A A A A A P A A A A B b Q 2 9 u d G V u d F 9 U e X B l c 1 0 u e G 1 s U E s B A i 0 A F A A C A A g A W p O U V Z Z 7 V x x p B A A A a i 4 A A B M A A A A A A A A A A A A A A A A A 4 Q E A A E Z v c m 1 1 b G F z L 1 N l Y 3 R p b 2 4 x L m 1 Q S w U G A A A A A A M A A w D C A A A A l w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c s A A A A A A A D z y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z L T A 5 V D I y O j I 5 O j E 4 L j k x M j M 1 N T V a I i A v P j x F b n R y e S B U e X B l P S J G a W x s Q 2 9 s d W 1 u V H l w Z X M i I F Z h b H V l P S J z Q X d Z R 0 J n W U d C Z 1 l H Q m d Z R 0 J n W U d C Z 1 l E Q m d N R E F 3 T U R B d 0 1 E Q X d N R E F 3 T U d B d 0 1 E Q X d N R E F 3 T U R B d 0 1 E Q X d Z R E F 3 T U R B d 0 1 E Q X d N R E F 3 T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Z l Y n J l c m 8 v Q X V 0 b 1 J l b W 9 2 Z W R D b 2 x 1 b W 5 z M S 5 7 Q 2 9 s d W 1 u M S w w f S Z x d W 9 0 O y w m c X V v d D t T Z W N 0 a W 9 u M S 9 m Z W J y Z X J v L 0 F 1 d G 9 S Z W 1 v d m V k Q 2 9 s d W 1 u c z E u e 0 N v b H V t b j I s M X 0 m c X V v d D s s J n F 1 b 3 Q 7 U 2 V j d G l v b j E v Z m V i c m V y b y 9 B d X R v U m V t b 3 Z l Z E N v b H V t b n M x L n t D b 2 x 1 b W 4 z L D J 9 J n F 1 b 3 Q 7 L C Z x d W 9 0 O 1 N l Y 3 R p b 2 4 x L 2 Z l Y n J l c m 8 v Q X V 0 b 1 J l b W 9 2 Z W R D b 2 x 1 b W 5 z M S 5 7 Q 2 9 s d W 1 u N C w z f S Z x d W 9 0 O y w m c X V v d D t T Z W N 0 a W 9 u M S 9 m Z W J y Z X J v L 0 F 1 d G 9 S Z W 1 v d m V k Q 2 9 s d W 1 u c z E u e 0 N v b H V t b j U s N H 0 m c X V v d D s s J n F 1 b 3 Q 7 U 2 V j d G l v b j E v Z m V i c m V y b y 9 B d X R v U m V t b 3 Z l Z E N v b H V t b n M x L n t D b 2 x 1 b W 4 2 L D V 9 J n F 1 b 3 Q 7 L C Z x d W 9 0 O 1 N l Y 3 R p b 2 4 x L 2 Z l Y n J l c m 8 v Q X V 0 b 1 J l b W 9 2 Z W R D b 2 x 1 b W 5 z M S 5 7 Q 2 9 s d W 1 u N y w 2 f S Z x d W 9 0 O y w m c X V v d D t T Z W N 0 a W 9 u M S 9 m Z W J y Z X J v L 0 F 1 d G 9 S Z W 1 v d m V k Q 2 9 s d W 1 u c z E u e 0 N v b H V t b j g s N 3 0 m c X V v d D s s J n F 1 b 3 Q 7 U 2 V j d G l v b j E v Z m V i c m V y b y 9 B d X R v U m V t b 3 Z l Z E N v b H V t b n M x L n t D b 2 x 1 b W 4 5 L D h 9 J n F 1 b 3 Q 7 L C Z x d W 9 0 O 1 N l Y 3 R p b 2 4 x L 2 Z l Y n J l c m 8 v Q X V 0 b 1 J l b W 9 2 Z W R D b 2 x 1 b W 5 z M S 5 7 Q 2 9 s d W 1 u M T A s O X 0 m c X V v d D s s J n F 1 b 3 Q 7 U 2 V j d G l v b j E v Z m V i c m V y b y 9 B d X R v U m V t b 3 Z l Z E N v b H V t b n M x L n t D b 2 x 1 b W 4 x M S w x M H 0 m c X V v d D s s J n F 1 b 3 Q 7 U 2 V j d G l v b j E v Z m V i c m V y b y 9 B d X R v U m V t b 3 Z l Z E N v b H V t b n M x L n t D b 2 x 1 b W 4 x M i w x M X 0 m c X V v d D s s J n F 1 b 3 Q 7 U 2 V j d G l v b j E v Z m V i c m V y b y 9 B d X R v U m V t b 3 Z l Z E N v b H V t b n M x L n t D b 2 x 1 b W 4 x M y w x M n 0 m c X V v d D s s J n F 1 b 3 Q 7 U 2 V j d G l v b j E v Z m V i c m V y b y 9 B d X R v U m V t b 3 Z l Z E N v b H V t b n M x L n t D b 2 x 1 b W 4 x N C w x M 3 0 m c X V v d D s s J n F 1 b 3 Q 7 U 2 V j d G l v b j E v Z m V i c m V y b y 9 B d X R v U m V t b 3 Z l Z E N v b H V t b n M x L n t D b 2 x 1 b W 4 x N S w x N H 0 m c X V v d D s s J n F 1 b 3 Q 7 U 2 V j d G l v b j E v Z m V i c m V y b y 9 B d X R v U m V t b 3 Z l Z E N v b H V t b n M x L n t D b 2 x 1 b W 4 x N i w x N X 0 m c X V v d D s s J n F 1 b 3 Q 7 U 2 V j d G l v b j E v Z m V i c m V y b y 9 B d X R v U m V t b 3 Z l Z E N v b H V t b n M x L n t D b 2 x 1 b W 4 x N y w x N n 0 m c X V v d D s s J n F 1 b 3 Q 7 U 2 V j d G l v b j E v Z m V i c m V y b y 9 B d X R v U m V t b 3 Z l Z E N v b H V t b n M x L n t D b 2 x 1 b W 4 x O C w x N 3 0 m c X V v d D s s J n F 1 b 3 Q 7 U 2 V j d G l v b j E v Z m V i c m V y b y 9 B d X R v U m V t b 3 Z l Z E N v b H V t b n M x L n t D b 2 x 1 b W 4 x O S w x O H 0 m c X V v d D s s J n F 1 b 3 Q 7 U 2 V j d G l v b j E v Z m V i c m V y b y 9 B d X R v U m V t b 3 Z l Z E N v b H V t b n M x L n t D b 2 x 1 b W 4 y M C w x O X 0 m c X V v d D s s J n F 1 b 3 Q 7 U 2 V j d G l v b j E v Z m V i c m V y b y 9 B d X R v U m V t b 3 Z l Z E N v b H V t b n M x L n t D b 2 x 1 b W 4 y M S w y M H 0 m c X V v d D s s J n F 1 b 3 Q 7 U 2 V j d G l v b j E v Z m V i c m V y b y 9 B d X R v U m V t b 3 Z l Z E N v b H V t b n M x L n t D b 2 x 1 b W 4 y M i w y M X 0 m c X V v d D s s J n F 1 b 3 Q 7 U 2 V j d G l v b j E v Z m V i c m V y b y 9 B d X R v U m V t b 3 Z l Z E N v b H V t b n M x L n t D b 2 x 1 b W 4 y M y w y M n 0 m c X V v d D s s J n F 1 b 3 Q 7 U 2 V j d G l v b j E v Z m V i c m V y b y 9 B d X R v U m V t b 3 Z l Z E N v b H V t b n M x L n t D b 2 x 1 b W 4 y N C w y M 3 0 m c X V v d D s s J n F 1 b 3 Q 7 U 2 V j d G l v b j E v Z m V i c m V y b y 9 B d X R v U m V t b 3 Z l Z E N v b H V t b n M x L n t D b 2 x 1 b W 4 y N S w y N H 0 m c X V v d D s s J n F 1 b 3 Q 7 U 2 V j d G l v b j E v Z m V i c m V y b y 9 B d X R v U m V t b 3 Z l Z E N v b H V t b n M x L n t D b 2 x 1 b W 4 y N i w y N X 0 m c X V v d D s s J n F 1 b 3 Q 7 U 2 V j d G l v b j E v Z m V i c m V y b y 9 B d X R v U m V t b 3 Z l Z E N v b H V t b n M x L n t D b 2 x 1 b W 4 y N y w y N n 0 m c X V v d D s s J n F 1 b 3 Q 7 U 2 V j d G l v b j E v Z m V i c m V y b y 9 B d X R v U m V t b 3 Z l Z E N v b H V t b n M x L n t D b 2 x 1 b W 4 y O C w y N 3 0 m c X V v d D s s J n F 1 b 3 Q 7 U 2 V j d G l v b j E v Z m V i c m V y b y 9 B d X R v U m V t b 3 Z l Z E N v b H V t b n M x L n t D b 2 x 1 b W 4 y O S w y O H 0 m c X V v d D s s J n F 1 b 3 Q 7 U 2 V j d G l v b j E v Z m V i c m V y b y 9 B d X R v U m V t b 3 Z l Z E N v b H V t b n M x L n t D b 2 x 1 b W 4 z M C w y O X 0 m c X V v d D s s J n F 1 b 3 Q 7 U 2 V j d G l v b j E v Z m V i c m V y b y 9 B d X R v U m V t b 3 Z l Z E N v b H V t b n M x L n t D b 2 x 1 b W 4 z M S w z M H 0 m c X V v d D s s J n F 1 b 3 Q 7 U 2 V j d G l v b j E v Z m V i c m V y b y 9 B d X R v U m V t b 3 Z l Z E N v b H V t b n M x L n t D b 2 x 1 b W 4 z M i w z M X 0 m c X V v d D s s J n F 1 b 3 Q 7 U 2 V j d G l v b j E v Z m V i c m V y b y 9 B d X R v U m V t b 3 Z l Z E N v b H V t b n M x L n t D b 2 x 1 b W 4 z M y w z M n 0 m c X V v d D s s J n F 1 b 3 Q 7 U 2 V j d G l v b j E v Z m V i c m V y b y 9 B d X R v U m V t b 3 Z l Z E N v b H V t b n M x L n t D b 2 x 1 b W 4 z N C w z M 3 0 m c X V v d D s s J n F 1 b 3 Q 7 U 2 V j d G l v b j E v Z m V i c m V y b y 9 B d X R v U m V t b 3 Z l Z E N v b H V t b n M x L n t D b 2 x 1 b W 4 z N S w z N H 0 m c X V v d D s s J n F 1 b 3 Q 7 U 2 V j d G l v b j E v Z m V i c m V y b y 9 B d X R v U m V t b 3 Z l Z E N v b H V t b n M x L n t D b 2 x 1 b W 4 z N i w z N X 0 m c X V v d D s s J n F 1 b 3 Q 7 U 2 V j d G l v b j E v Z m V i c m V y b y 9 B d X R v U m V t b 3 Z l Z E N v b H V t b n M x L n t D b 2 x 1 b W 4 z N y w z N n 0 m c X V v d D s s J n F 1 b 3 Q 7 U 2 V j d G l v b j E v Z m V i c m V y b y 9 B d X R v U m V t b 3 Z l Z E N v b H V t b n M x L n t D b 2 x 1 b W 4 z O C w z N 3 0 m c X V v d D s s J n F 1 b 3 Q 7 U 2 V j d G l v b j E v Z m V i c m V y b y 9 B d X R v U m V t b 3 Z l Z E N v b H V t b n M x L n t D b 2 x 1 b W 4 z O S w z O H 0 m c X V v d D s s J n F 1 b 3 Q 7 U 2 V j d G l v b j E v Z m V i c m V y b y 9 B d X R v U m V t b 3 Z l Z E N v b H V t b n M x L n t D b 2 x 1 b W 4 0 M C w z O X 0 m c X V v d D s s J n F 1 b 3 Q 7 U 2 V j d G l v b j E v Z m V i c m V y b y 9 B d X R v U m V t b 3 Z l Z E N v b H V t b n M x L n t D b 2 x 1 b W 4 0 M S w 0 M H 0 m c X V v d D s s J n F 1 b 3 Q 7 U 2 V j d G l v b j E v Z m V i c m V y b y 9 B d X R v U m V t b 3 Z l Z E N v b H V t b n M x L n t D b 2 x 1 b W 4 0 M i w 0 M X 0 m c X V v d D s s J n F 1 b 3 Q 7 U 2 V j d G l v b j E v Z m V i c m V y b y 9 B d X R v U m V t b 3 Z l Z E N v b H V t b n M x L n t D b 2 x 1 b W 4 0 M y w 0 M n 0 m c X V v d D s s J n F 1 b 3 Q 7 U 2 V j d G l v b j E v Z m V i c m V y b y 9 B d X R v U m V t b 3 Z l Z E N v b H V t b n M x L n t D b 2 x 1 b W 4 0 N C w 0 M 3 0 m c X V v d D s s J n F 1 b 3 Q 7 U 2 V j d G l v b j E v Z m V i c m V y b y 9 B d X R v U m V t b 3 Z l Z E N v b H V t b n M x L n t D b 2 x 1 b W 4 0 N S w 0 N H 0 m c X V v d D s s J n F 1 b 3 Q 7 U 2 V j d G l v b j E v Z m V i c m V y b y 9 B d X R v U m V t b 3 Z l Z E N v b H V t b n M x L n t D b 2 x 1 b W 4 0 N i w 0 N X 0 m c X V v d D s s J n F 1 b 3 Q 7 U 2 V j d G l v b j E v Z m V i c m V y b y 9 B d X R v U m V t b 3 Z l Z E N v b H V t b n M x L n t D b 2 x 1 b W 4 0 N y w 0 N n 0 m c X V v d D s s J n F 1 b 3 Q 7 U 2 V j d G l v b j E v Z m V i c m V y b y 9 B d X R v U m V t b 3 Z l Z E N v b H V t b n M x L n t D b 2 x 1 b W 4 0 O C w 0 N 3 0 m c X V v d D s s J n F 1 b 3 Q 7 U 2 V j d G l v b j E v Z m V i c m V y b y 9 B d X R v U m V t b 3 Z l Z E N v b H V t b n M x L n t D b 2 x 1 b W 4 0 O S w 0 O H 0 m c X V v d D s s J n F 1 b 3 Q 7 U 2 V j d G l v b j E v Z m V i c m V y b y 9 B d X R v U m V t b 3 Z l Z E N v b H V t b n M x L n t D b 2 x 1 b W 4 1 M C w 0 O X 0 m c X V v d D s s J n F 1 b 3 Q 7 U 2 V j d G l v b j E v Z m V i c m V y b y 9 B d X R v U m V t b 3 Z l Z E N v b H V t b n M x L n t D b 2 x 1 b W 4 1 M S w 1 M H 0 m c X V v d D s s J n F 1 b 3 Q 7 U 2 V j d G l v b j E v Z m V i c m V y b y 9 B d X R v U m V t b 3 Z l Z E N v b H V t b n M x L n t D b 2 x 1 b W 4 1 M i w 1 M X 0 m c X V v d D s s J n F 1 b 3 Q 7 U 2 V j d G l v b j E v Z m V i c m V y b y 9 B d X R v U m V t b 3 Z l Z E N v b H V t b n M x L n t D b 2 x 1 b W 4 1 M y w 1 M n 0 m c X V v d D s s J n F 1 b 3 Q 7 U 2 V j d G l v b j E v Z m V i c m V y b y 9 B d X R v U m V t b 3 Z l Z E N v b H V t b n M x L n t D b 2 x 1 b W 4 1 N C w 1 M 3 0 m c X V v d D s s J n F 1 b 3 Q 7 U 2 V j d G l v b j E v Z m V i c m V y b y 9 B d X R v U m V t b 3 Z l Z E N v b H V t b n M x L n t D b 2 x 1 b W 4 1 N S w 1 N H 0 m c X V v d D s s J n F 1 b 3 Q 7 U 2 V j d G l v b j E v Z m V i c m V y b y 9 B d X R v U m V t b 3 Z l Z E N v b H V t b n M x L n t D b 2 x 1 b W 4 1 N i w 1 N X 0 m c X V v d D s s J n F 1 b 3 Q 7 U 2 V j d G l v b j E v Z m V i c m V y b y 9 B d X R v U m V t b 3 Z l Z E N v b H V t b n M x L n t D b 2 x 1 b W 4 1 N y w 1 N n 0 m c X V v d D s s J n F 1 b 3 Q 7 U 2 V j d G l v b j E v Z m V i c m V y b y 9 B d X R v U m V t b 3 Z l Z E N v b H V t b n M x L n t D b 2 x 1 b W 4 1 O C w 1 N 3 0 m c X V v d D s s J n F 1 b 3 Q 7 U 2 V j d G l v b j E v Z m V i c m V y b y 9 B d X R v U m V t b 3 Z l Z E N v b H V t b n M x L n t D b 2 x 1 b W 4 1 O S w 1 O H 0 m c X V v d D s s J n F 1 b 3 Q 7 U 2 V j d G l v b j E v Z m V i c m V y b y 9 B d X R v U m V t b 3 Z l Z E N v b H V t b n M x L n t D b 2 x 1 b W 4 2 M C w 1 O X 0 m c X V v d D s s J n F 1 b 3 Q 7 U 2 V j d G l v b j E v Z m V i c m V y b y 9 B d X R v U m V t b 3 Z l Z E N v b H V t b n M x L n t D b 2 x 1 b W 4 2 M S w 2 M H 0 m c X V v d D t d L C Z x d W 9 0 O 0 N v b H V t b k N v d W 5 0 J n F 1 b 3 Q 7 O j Y x L C Z x d W 9 0 O 0 t l e U N v b H V t b k 5 h b W V z J n F 1 b 3 Q 7 O l t d L C Z x d W 9 0 O 0 N v b H V t b k l k Z W 5 0 a X R p Z X M m c X V v d D s 6 W y Z x d W 9 0 O 1 N l Y 3 R p b 2 4 x L 2 Z l Y n J l c m 8 v Q X V 0 b 1 J l b W 9 2 Z W R D b 2 x 1 b W 5 z M S 5 7 Q 2 9 s d W 1 u M S w w f S Z x d W 9 0 O y w m c X V v d D t T Z W N 0 a W 9 u M S 9 m Z W J y Z X J v L 0 F 1 d G 9 S Z W 1 v d m V k Q 2 9 s d W 1 u c z E u e 0 N v b H V t b j I s M X 0 m c X V v d D s s J n F 1 b 3 Q 7 U 2 V j d G l v b j E v Z m V i c m V y b y 9 B d X R v U m V t b 3 Z l Z E N v b H V t b n M x L n t D b 2 x 1 b W 4 z L D J 9 J n F 1 b 3 Q 7 L C Z x d W 9 0 O 1 N l Y 3 R p b 2 4 x L 2 Z l Y n J l c m 8 v Q X V 0 b 1 J l b W 9 2 Z W R D b 2 x 1 b W 5 z M S 5 7 Q 2 9 s d W 1 u N C w z f S Z x d W 9 0 O y w m c X V v d D t T Z W N 0 a W 9 u M S 9 m Z W J y Z X J v L 0 F 1 d G 9 S Z W 1 v d m V k Q 2 9 s d W 1 u c z E u e 0 N v b H V t b j U s N H 0 m c X V v d D s s J n F 1 b 3 Q 7 U 2 V j d G l v b j E v Z m V i c m V y b y 9 B d X R v U m V t b 3 Z l Z E N v b H V t b n M x L n t D b 2 x 1 b W 4 2 L D V 9 J n F 1 b 3 Q 7 L C Z x d W 9 0 O 1 N l Y 3 R p b 2 4 x L 2 Z l Y n J l c m 8 v Q X V 0 b 1 J l b W 9 2 Z W R D b 2 x 1 b W 5 z M S 5 7 Q 2 9 s d W 1 u N y w 2 f S Z x d W 9 0 O y w m c X V v d D t T Z W N 0 a W 9 u M S 9 m Z W J y Z X J v L 0 F 1 d G 9 S Z W 1 v d m V k Q 2 9 s d W 1 u c z E u e 0 N v b H V t b j g s N 3 0 m c X V v d D s s J n F 1 b 3 Q 7 U 2 V j d G l v b j E v Z m V i c m V y b y 9 B d X R v U m V t b 3 Z l Z E N v b H V t b n M x L n t D b 2 x 1 b W 4 5 L D h 9 J n F 1 b 3 Q 7 L C Z x d W 9 0 O 1 N l Y 3 R p b 2 4 x L 2 Z l Y n J l c m 8 v Q X V 0 b 1 J l b W 9 2 Z W R D b 2 x 1 b W 5 z M S 5 7 Q 2 9 s d W 1 u M T A s O X 0 m c X V v d D s s J n F 1 b 3 Q 7 U 2 V j d G l v b j E v Z m V i c m V y b y 9 B d X R v U m V t b 3 Z l Z E N v b H V t b n M x L n t D b 2 x 1 b W 4 x M S w x M H 0 m c X V v d D s s J n F 1 b 3 Q 7 U 2 V j d G l v b j E v Z m V i c m V y b y 9 B d X R v U m V t b 3 Z l Z E N v b H V t b n M x L n t D b 2 x 1 b W 4 x M i w x M X 0 m c X V v d D s s J n F 1 b 3 Q 7 U 2 V j d G l v b j E v Z m V i c m V y b y 9 B d X R v U m V t b 3 Z l Z E N v b H V t b n M x L n t D b 2 x 1 b W 4 x M y w x M n 0 m c X V v d D s s J n F 1 b 3 Q 7 U 2 V j d G l v b j E v Z m V i c m V y b y 9 B d X R v U m V t b 3 Z l Z E N v b H V t b n M x L n t D b 2 x 1 b W 4 x N C w x M 3 0 m c X V v d D s s J n F 1 b 3 Q 7 U 2 V j d G l v b j E v Z m V i c m V y b y 9 B d X R v U m V t b 3 Z l Z E N v b H V t b n M x L n t D b 2 x 1 b W 4 x N S w x N H 0 m c X V v d D s s J n F 1 b 3 Q 7 U 2 V j d G l v b j E v Z m V i c m V y b y 9 B d X R v U m V t b 3 Z l Z E N v b H V t b n M x L n t D b 2 x 1 b W 4 x N i w x N X 0 m c X V v d D s s J n F 1 b 3 Q 7 U 2 V j d G l v b j E v Z m V i c m V y b y 9 B d X R v U m V t b 3 Z l Z E N v b H V t b n M x L n t D b 2 x 1 b W 4 x N y w x N n 0 m c X V v d D s s J n F 1 b 3 Q 7 U 2 V j d G l v b j E v Z m V i c m V y b y 9 B d X R v U m V t b 3 Z l Z E N v b H V t b n M x L n t D b 2 x 1 b W 4 x O C w x N 3 0 m c X V v d D s s J n F 1 b 3 Q 7 U 2 V j d G l v b j E v Z m V i c m V y b y 9 B d X R v U m V t b 3 Z l Z E N v b H V t b n M x L n t D b 2 x 1 b W 4 x O S w x O H 0 m c X V v d D s s J n F 1 b 3 Q 7 U 2 V j d G l v b j E v Z m V i c m V y b y 9 B d X R v U m V t b 3 Z l Z E N v b H V t b n M x L n t D b 2 x 1 b W 4 y M C w x O X 0 m c X V v d D s s J n F 1 b 3 Q 7 U 2 V j d G l v b j E v Z m V i c m V y b y 9 B d X R v U m V t b 3 Z l Z E N v b H V t b n M x L n t D b 2 x 1 b W 4 y M S w y M H 0 m c X V v d D s s J n F 1 b 3 Q 7 U 2 V j d G l v b j E v Z m V i c m V y b y 9 B d X R v U m V t b 3 Z l Z E N v b H V t b n M x L n t D b 2 x 1 b W 4 y M i w y M X 0 m c X V v d D s s J n F 1 b 3 Q 7 U 2 V j d G l v b j E v Z m V i c m V y b y 9 B d X R v U m V t b 3 Z l Z E N v b H V t b n M x L n t D b 2 x 1 b W 4 y M y w y M n 0 m c X V v d D s s J n F 1 b 3 Q 7 U 2 V j d G l v b j E v Z m V i c m V y b y 9 B d X R v U m V t b 3 Z l Z E N v b H V t b n M x L n t D b 2 x 1 b W 4 y N C w y M 3 0 m c X V v d D s s J n F 1 b 3 Q 7 U 2 V j d G l v b j E v Z m V i c m V y b y 9 B d X R v U m V t b 3 Z l Z E N v b H V t b n M x L n t D b 2 x 1 b W 4 y N S w y N H 0 m c X V v d D s s J n F 1 b 3 Q 7 U 2 V j d G l v b j E v Z m V i c m V y b y 9 B d X R v U m V t b 3 Z l Z E N v b H V t b n M x L n t D b 2 x 1 b W 4 y N i w y N X 0 m c X V v d D s s J n F 1 b 3 Q 7 U 2 V j d G l v b j E v Z m V i c m V y b y 9 B d X R v U m V t b 3 Z l Z E N v b H V t b n M x L n t D b 2 x 1 b W 4 y N y w y N n 0 m c X V v d D s s J n F 1 b 3 Q 7 U 2 V j d G l v b j E v Z m V i c m V y b y 9 B d X R v U m V t b 3 Z l Z E N v b H V t b n M x L n t D b 2 x 1 b W 4 y O C w y N 3 0 m c X V v d D s s J n F 1 b 3 Q 7 U 2 V j d G l v b j E v Z m V i c m V y b y 9 B d X R v U m V t b 3 Z l Z E N v b H V t b n M x L n t D b 2 x 1 b W 4 y O S w y O H 0 m c X V v d D s s J n F 1 b 3 Q 7 U 2 V j d G l v b j E v Z m V i c m V y b y 9 B d X R v U m V t b 3 Z l Z E N v b H V t b n M x L n t D b 2 x 1 b W 4 z M C w y O X 0 m c X V v d D s s J n F 1 b 3 Q 7 U 2 V j d G l v b j E v Z m V i c m V y b y 9 B d X R v U m V t b 3 Z l Z E N v b H V t b n M x L n t D b 2 x 1 b W 4 z M S w z M H 0 m c X V v d D s s J n F 1 b 3 Q 7 U 2 V j d G l v b j E v Z m V i c m V y b y 9 B d X R v U m V t b 3 Z l Z E N v b H V t b n M x L n t D b 2 x 1 b W 4 z M i w z M X 0 m c X V v d D s s J n F 1 b 3 Q 7 U 2 V j d G l v b j E v Z m V i c m V y b y 9 B d X R v U m V t b 3 Z l Z E N v b H V t b n M x L n t D b 2 x 1 b W 4 z M y w z M n 0 m c X V v d D s s J n F 1 b 3 Q 7 U 2 V j d G l v b j E v Z m V i c m V y b y 9 B d X R v U m V t b 3 Z l Z E N v b H V t b n M x L n t D b 2 x 1 b W 4 z N C w z M 3 0 m c X V v d D s s J n F 1 b 3 Q 7 U 2 V j d G l v b j E v Z m V i c m V y b y 9 B d X R v U m V t b 3 Z l Z E N v b H V t b n M x L n t D b 2 x 1 b W 4 z N S w z N H 0 m c X V v d D s s J n F 1 b 3 Q 7 U 2 V j d G l v b j E v Z m V i c m V y b y 9 B d X R v U m V t b 3 Z l Z E N v b H V t b n M x L n t D b 2 x 1 b W 4 z N i w z N X 0 m c X V v d D s s J n F 1 b 3 Q 7 U 2 V j d G l v b j E v Z m V i c m V y b y 9 B d X R v U m V t b 3 Z l Z E N v b H V t b n M x L n t D b 2 x 1 b W 4 z N y w z N n 0 m c X V v d D s s J n F 1 b 3 Q 7 U 2 V j d G l v b j E v Z m V i c m V y b y 9 B d X R v U m V t b 3 Z l Z E N v b H V t b n M x L n t D b 2 x 1 b W 4 z O C w z N 3 0 m c X V v d D s s J n F 1 b 3 Q 7 U 2 V j d G l v b j E v Z m V i c m V y b y 9 B d X R v U m V t b 3 Z l Z E N v b H V t b n M x L n t D b 2 x 1 b W 4 z O S w z O H 0 m c X V v d D s s J n F 1 b 3 Q 7 U 2 V j d G l v b j E v Z m V i c m V y b y 9 B d X R v U m V t b 3 Z l Z E N v b H V t b n M x L n t D b 2 x 1 b W 4 0 M C w z O X 0 m c X V v d D s s J n F 1 b 3 Q 7 U 2 V j d G l v b j E v Z m V i c m V y b y 9 B d X R v U m V t b 3 Z l Z E N v b H V t b n M x L n t D b 2 x 1 b W 4 0 M S w 0 M H 0 m c X V v d D s s J n F 1 b 3 Q 7 U 2 V j d G l v b j E v Z m V i c m V y b y 9 B d X R v U m V t b 3 Z l Z E N v b H V t b n M x L n t D b 2 x 1 b W 4 0 M i w 0 M X 0 m c X V v d D s s J n F 1 b 3 Q 7 U 2 V j d G l v b j E v Z m V i c m V y b y 9 B d X R v U m V t b 3 Z l Z E N v b H V t b n M x L n t D b 2 x 1 b W 4 0 M y w 0 M n 0 m c X V v d D s s J n F 1 b 3 Q 7 U 2 V j d G l v b j E v Z m V i c m V y b y 9 B d X R v U m V t b 3 Z l Z E N v b H V t b n M x L n t D b 2 x 1 b W 4 0 N C w 0 M 3 0 m c X V v d D s s J n F 1 b 3 Q 7 U 2 V j d G l v b j E v Z m V i c m V y b y 9 B d X R v U m V t b 3 Z l Z E N v b H V t b n M x L n t D b 2 x 1 b W 4 0 N S w 0 N H 0 m c X V v d D s s J n F 1 b 3 Q 7 U 2 V j d G l v b j E v Z m V i c m V y b y 9 B d X R v U m V t b 3 Z l Z E N v b H V t b n M x L n t D b 2 x 1 b W 4 0 N i w 0 N X 0 m c X V v d D s s J n F 1 b 3 Q 7 U 2 V j d G l v b j E v Z m V i c m V y b y 9 B d X R v U m V t b 3 Z l Z E N v b H V t b n M x L n t D b 2 x 1 b W 4 0 N y w 0 N n 0 m c X V v d D s s J n F 1 b 3 Q 7 U 2 V j d G l v b j E v Z m V i c m V y b y 9 B d X R v U m V t b 3 Z l Z E N v b H V t b n M x L n t D b 2 x 1 b W 4 0 O C w 0 N 3 0 m c X V v d D s s J n F 1 b 3 Q 7 U 2 V j d G l v b j E v Z m V i c m V y b y 9 B d X R v U m V t b 3 Z l Z E N v b H V t b n M x L n t D b 2 x 1 b W 4 0 O S w 0 O H 0 m c X V v d D s s J n F 1 b 3 Q 7 U 2 V j d G l v b j E v Z m V i c m V y b y 9 B d X R v U m V t b 3 Z l Z E N v b H V t b n M x L n t D b 2 x 1 b W 4 1 M C w 0 O X 0 m c X V v d D s s J n F 1 b 3 Q 7 U 2 V j d G l v b j E v Z m V i c m V y b y 9 B d X R v U m V t b 3 Z l Z E N v b H V t b n M x L n t D b 2 x 1 b W 4 1 M S w 1 M H 0 m c X V v d D s s J n F 1 b 3 Q 7 U 2 V j d G l v b j E v Z m V i c m V y b y 9 B d X R v U m V t b 3 Z l Z E N v b H V t b n M x L n t D b 2 x 1 b W 4 1 M i w 1 M X 0 m c X V v d D s s J n F 1 b 3 Q 7 U 2 V j d G l v b j E v Z m V i c m V y b y 9 B d X R v U m V t b 3 Z l Z E N v b H V t b n M x L n t D b 2 x 1 b W 4 1 M y w 1 M n 0 m c X V v d D s s J n F 1 b 3 Q 7 U 2 V j d G l v b j E v Z m V i c m V y b y 9 B d X R v U m V t b 3 Z l Z E N v b H V t b n M x L n t D b 2 x 1 b W 4 1 N C w 1 M 3 0 m c X V v d D s s J n F 1 b 3 Q 7 U 2 V j d G l v b j E v Z m V i c m V y b y 9 B d X R v U m V t b 3 Z l Z E N v b H V t b n M x L n t D b 2 x 1 b W 4 1 N S w 1 N H 0 m c X V v d D s s J n F 1 b 3 Q 7 U 2 V j d G l v b j E v Z m V i c m V y b y 9 B d X R v U m V t b 3 Z l Z E N v b H V t b n M x L n t D b 2 x 1 b W 4 1 N i w 1 N X 0 m c X V v d D s s J n F 1 b 3 Q 7 U 2 V j d G l v b j E v Z m V i c m V y b y 9 B d X R v U m V t b 3 Z l Z E N v b H V t b n M x L n t D b 2 x 1 b W 4 1 N y w 1 N n 0 m c X V v d D s s J n F 1 b 3 Q 7 U 2 V j d G l v b j E v Z m V i c m V y b y 9 B d X R v U m V t b 3 Z l Z E N v b H V t b n M x L n t D b 2 x 1 b W 4 1 O C w 1 N 3 0 m c X V v d D s s J n F 1 b 3 Q 7 U 2 V j d G l v b j E v Z m V i c m V y b y 9 B d X R v U m V t b 3 Z l Z E N v b H V t b n M x L n t D b 2 x 1 b W 4 1 O S w 1 O H 0 m c X V v d D s s J n F 1 b 3 Q 7 U 2 V j d G l v b j E v Z m V i c m V y b y 9 B d X R v U m V t b 3 Z l Z E N v b H V t b n M x L n t D b 2 x 1 b W 4 2 M C w 1 O X 0 m c X V v d D s s J n F 1 b 3 Q 7 U 2 V j d G l v b j E v Z m V i c m V y b y 9 B d X R v U m V t b 3 Z l Z E N v b H V t b n M x L n t D b 2 x 1 b W 4 2 M S w 2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Z l Y n J l c m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V i c m V y b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Z W J y Z X J v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O V Q y M z o w N T o 0 N S 4 2 M j g 1 N T c x W i I g L z 4 8 R W 5 0 c n k g V H l w Z T 0 i R m l s b E N v b H V t b l R 5 c G V z I i B W Y W x 1 Z T 0 i c 0 F 3 W U d C Z 1 l H Q m d Z R 0 J n W U d C Z 1 l H Q m d Z R E J n T U R B d 0 1 E Q X d N R E F 3 T U R B d 0 1 H Q X d N R E F 3 T U R B d 0 1 E Q X d N R E F 3 W U R B d 0 1 E Q X d N R E F 3 T U R B d 0 1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Z W J y Z X J v I C g y K S 9 B d X R v U m V t b 3 Z l Z E N v b H V t b n M x L n t D b 2 x 1 b W 4 x L D B 9 J n F 1 b 3 Q 7 L C Z x d W 9 0 O 1 N l Y 3 R p b 2 4 x L 2 Z l Y n J l c m 8 g K D I p L 0 F 1 d G 9 S Z W 1 v d m V k Q 2 9 s d W 1 u c z E u e 0 N v b H V t b j I s M X 0 m c X V v d D s s J n F 1 b 3 Q 7 U 2 V j d G l v b j E v Z m V i c m V y b y A o M i k v Q X V 0 b 1 J l b W 9 2 Z W R D b 2 x 1 b W 5 z M S 5 7 Q 2 9 s d W 1 u M y w y f S Z x d W 9 0 O y w m c X V v d D t T Z W N 0 a W 9 u M S 9 m Z W J y Z X J v I C g y K S 9 B d X R v U m V t b 3 Z l Z E N v b H V t b n M x L n t D b 2 x 1 b W 4 0 L D N 9 J n F 1 b 3 Q 7 L C Z x d W 9 0 O 1 N l Y 3 R p b 2 4 x L 2 Z l Y n J l c m 8 g K D I p L 0 F 1 d G 9 S Z W 1 v d m V k Q 2 9 s d W 1 u c z E u e 0 N v b H V t b j U s N H 0 m c X V v d D s s J n F 1 b 3 Q 7 U 2 V j d G l v b j E v Z m V i c m V y b y A o M i k v Q X V 0 b 1 J l b W 9 2 Z W R D b 2 x 1 b W 5 z M S 5 7 Q 2 9 s d W 1 u N i w 1 f S Z x d W 9 0 O y w m c X V v d D t T Z W N 0 a W 9 u M S 9 m Z W J y Z X J v I C g y K S 9 B d X R v U m V t b 3 Z l Z E N v b H V t b n M x L n t D b 2 x 1 b W 4 3 L D Z 9 J n F 1 b 3 Q 7 L C Z x d W 9 0 O 1 N l Y 3 R p b 2 4 x L 2 Z l Y n J l c m 8 g K D I p L 0 F 1 d G 9 S Z W 1 v d m V k Q 2 9 s d W 1 u c z E u e 0 N v b H V t b j g s N 3 0 m c X V v d D s s J n F 1 b 3 Q 7 U 2 V j d G l v b j E v Z m V i c m V y b y A o M i k v Q X V 0 b 1 J l b W 9 2 Z W R D b 2 x 1 b W 5 z M S 5 7 Q 2 9 s d W 1 u O S w 4 f S Z x d W 9 0 O y w m c X V v d D t T Z W N 0 a W 9 u M S 9 m Z W J y Z X J v I C g y K S 9 B d X R v U m V t b 3 Z l Z E N v b H V t b n M x L n t D b 2 x 1 b W 4 x M C w 5 f S Z x d W 9 0 O y w m c X V v d D t T Z W N 0 a W 9 u M S 9 m Z W J y Z X J v I C g y K S 9 B d X R v U m V t b 3 Z l Z E N v b H V t b n M x L n t D b 2 x 1 b W 4 x M S w x M H 0 m c X V v d D s s J n F 1 b 3 Q 7 U 2 V j d G l v b j E v Z m V i c m V y b y A o M i k v Q X V 0 b 1 J l b W 9 2 Z W R D b 2 x 1 b W 5 z M S 5 7 Q 2 9 s d W 1 u M T I s M T F 9 J n F 1 b 3 Q 7 L C Z x d W 9 0 O 1 N l Y 3 R p b 2 4 x L 2 Z l Y n J l c m 8 g K D I p L 0 F 1 d G 9 S Z W 1 v d m V k Q 2 9 s d W 1 u c z E u e 0 N v b H V t b j E z L D E y f S Z x d W 9 0 O y w m c X V v d D t T Z W N 0 a W 9 u M S 9 m Z W J y Z X J v I C g y K S 9 B d X R v U m V t b 3 Z l Z E N v b H V t b n M x L n t D b 2 x 1 b W 4 x N C w x M 3 0 m c X V v d D s s J n F 1 b 3 Q 7 U 2 V j d G l v b j E v Z m V i c m V y b y A o M i k v Q X V 0 b 1 J l b W 9 2 Z W R D b 2 x 1 b W 5 z M S 5 7 Q 2 9 s d W 1 u M T U s M T R 9 J n F 1 b 3 Q 7 L C Z x d W 9 0 O 1 N l Y 3 R p b 2 4 x L 2 Z l Y n J l c m 8 g K D I p L 0 F 1 d G 9 S Z W 1 v d m V k Q 2 9 s d W 1 u c z E u e 0 N v b H V t b j E 2 L D E 1 f S Z x d W 9 0 O y w m c X V v d D t T Z W N 0 a W 9 u M S 9 m Z W J y Z X J v I C g y K S 9 B d X R v U m V t b 3 Z l Z E N v b H V t b n M x L n t D b 2 x 1 b W 4 x N y w x N n 0 m c X V v d D s s J n F 1 b 3 Q 7 U 2 V j d G l v b j E v Z m V i c m V y b y A o M i k v Q X V 0 b 1 J l b W 9 2 Z W R D b 2 x 1 b W 5 z M S 5 7 Q 2 9 s d W 1 u M T g s M T d 9 J n F 1 b 3 Q 7 L C Z x d W 9 0 O 1 N l Y 3 R p b 2 4 x L 2 Z l Y n J l c m 8 g K D I p L 0 F 1 d G 9 S Z W 1 v d m V k Q 2 9 s d W 1 u c z E u e 0 N v b H V t b j E 5 L D E 4 f S Z x d W 9 0 O y w m c X V v d D t T Z W N 0 a W 9 u M S 9 m Z W J y Z X J v I C g y K S 9 B d X R v U m V t b 3 Z l Z E N v b H V t b n M x L n t D b 2 x 1 b W 4 y M C w x O X 0 m c X V v d D s s J n F 1 b 3 Q 7 U 2 V j d G l v b j E v Z m V i c m V y b y A o M i k v Q X V 0 b 1 J l b W 9 2 Z W R D b 2 x 1 b W 5 z M S 5 7 Q 2 9 s d W 1 u M j E s M j B 9 J n F 1 b 3 Q 7 L C Z x d W 9 0 O 1 N l Y 3 R p b 2 4 x L 2 Z l Y n J l c m 8 g K D I p L 0 F 1 d G 9 S Z W 1 v d m V k Q 2 9 s d W 1 u c z E u e 0 N v b H V t b j I y L D I x f S Z x d W 9 0 O y w m c X V v d D t T Z W N 0 a W 9 u M S 9 m Z W J y Z X J v I C g y K S 9 B d X R v U m V t b 3 Z l Z E N v b H V t b n M x L n t D b 2 x 1 b W 4 y M y w y M n 0 m c X V v d D s s J n F 1 b 3 Q 7 U 2 V j d G l v b j E v Z m V i c m V y b y A o M i k v Q X V 0 b 1 J l b W 9 2 Z W R D b 2 x 1 b W 5 z M S 5 7 Q 2 9 s d W 1 u M j Q s M j N 9 J n F 1 b 3 Q 7 L C Z x d W 9 0 O 1 N l Y 3 R p b 2 4 x L 2 Z l Y n J l c m 8 g K D I p L 0 F 1 d G 9 S Z W 1 v d m V k Q 2 9 s d W 1 u c z E u e 0 N v b H V t b j I 1 L D I 0 f S Z x d W 9 0 O y w m c X V v d D t T Z W N 0 a W 9 u M S 9 m Z W J y Z X J v I C g y K S 9 B d X R v U m V t b 3 Z l Z E N v b H V t b n M x L n t D b 2 x 1 b W 4 y N i w y N X 0 m c X V v d D s s J n F 1 b 3 Q 7 U 2 V j d G l v b j E v Z m V i c m V y b y A o M i k v Q X V 0 b 1 J l b W 9 2 Z W R D b 2 x 1 b W 5 z M S 5 7 Q 2 9 s d W 1 u M j c s M j Z 9 J n F 1 b 3 Q 7 L C Z x d W 9 0 O 1 N l Y 3 R p b 2 4 x L 2 Z l Y n J l c m 8 g K D I p L 0 F 1 d G 9 S Z W 1 v d m V k Q 2 9 s d W 1 u c z E u e 0 N v b H V t b j I 4 L D I 3 f S Z x d W 9 0 O y w m c X V v d D t T Z W N 0 a W 9 u M S 9 m Z W J y Z X J v I C g y K S 9 B d X R v U m V t b 3 Z l Z E N v b H V t b n M x L n t D b 2 x 1 b W 4 y O S w y O H 0 m c X V v d D s s J n F 1 b 3 Q 7 U 2 V j d G l v b j E v Z m V i c m V y b y A o M i k v Q X V 0 b 1 J l b W 9 2 Z W R D b 2 x 1 b W 5 z M S 5 7 Q 2 9 s d W 1 u M z A s M j l 9 J n F 1 b 3 Q 7 L C Z x d W 9 0 O 1 N l Y 3 R p b 2 4 x L 2 Z l Y n J l c m 8 g K D I p L 0 F 1 d G 9 S Z W 1 v d m V k Q 2 9 s d W 1 u c z E u e 0 N v b H V t b j M x L D M w f S Z x d W 9 0 O y w m c X V v d D t T Z W N 0 a W 9 u M S 9 m Z W J y Z X J v I C g y K S 9 B d X R v U m V t b 3 Z l Z E N v b H V t b n M x L n t D b 2 x 1 b W 4 z M i w z M X 0 m c X V v d D s s J n F 1 b 3 Q 7 U 2 V j d G l v b j E v Z m V i c m V y b y A o M i k v Q X V 0 b 1 J l b W 9 2 Z W R D b 2 x 1 b W 5 z M S 5 7 Q 2 9 s d W 1 u M z M s M z J 9 J n F 1 b 3 Q 7 L C Z x d W 9 0 O 1 N l Y 3 R p b 2 4 x L 2 Z l Y n J l c m 8 g K D I p L 0 F 1 d G 9 S Z W 1 v d m V k Q 2 9 s d W 1 u c z E u e 0 N v b H V t b j M 0 L D M z f S Z x d W 9 0 O y w m c X V v d D t T Z W N 0 a W 9 u M S 9 m Z W J y Z X J v I C g y K S 9 B d X R v U m V t b 3 Z l Z E N v b H V t b n M x L n t D b 2 x 1 b W 4 z N S w z N H 0 m c X V v d D s s J n F 1 b 3 Q 7 U 2 V j d G l v b j E v Z m V i c m V y b y A o M i k v Q X V 0 b 1 J l b W 9 2 Z W R D b 2 x 1 b W 5 z M S 5 7 Q 2 9 s d W 1 u M z Y s M z V 9 J n F 1 b 3 Q 7 L C Z x d W 9 0 O 1 N l Y 3 R p b 2 4 x L 2 Z l Y n J l c m 8 g K D I p L 0 F 1 d G 9 S Z W 1 v d m V k Q 2 9 s d W 1 u c z E u e 0 N v b H V t b j M 3 L D M 2 f S Z x d W 9 0 O y w m c X V v d D t T Z W N 0 a W 9 u M S 9 m Z W J y Z X J v I C g y K S 9 B d X R v U m V t b 3 Z l Z E N v b H V t b n M x L n t D b 2 x 1 b W 4 z O C w z N 3 0 m c X V v d D s s J n F 1 b 3 Q 7 U 2 V j d G l v b j E v Z m V i c m V y b y A o M i k v Q X V 0 b 1 J l b W 9 2 Z W R D b 2 x 1 b W 5 z M S 5 7 Q 2 9 s d W 1 u M z k s M z h 9 J n F 1 b 3 Q 7 L C Z x d W 9 0 O 1 N l Y 3 R p b 2 4 x L 2 Z l Y n J l c m 8 g K D I p L 0 F 1 d G 9 S Z W 1 v d m V k Q 2 9 s d W 1 u c z E u e 0 N v b H V t b j Q w L D M 5 f S Z x d W 9 0 O y w m c X V v d D t T Z W N 0 a W 9 u M S 9 m Z W J y Z X J v I C g y K S 9 B d X R v U m V t b 3 Z l Z E N v b H V t b n M x L n t D b 2 x 1 b W 4 0 M S w 0 M H 0 m c X V v d D s s J n F 1 b 3 Q 7 U 2 V j d G l v b j E v Z m V i c m V y b y A o M i k v Q X V 0 b 1 J l b W 9 2 Z W R D b 2 x 1 b W 5 z M S 5 7 Q 2 9 s d W 1 u N D I s N D F 9 J n F 1 b 3 Q 7 L C Z x d W 9 0 O 1 N l Y 3 R p b 2 4 x L 2 Z l Y n J l c m 8 g K D I p L 0 F 1 d G 9 S Z W 1 v d m V k Q 2 9 s d W 1 u c z E u e 0 N v b H V t b j Q z L D Q y f S Z x d W 9 0 O y w m c X V v d D t T Z W N 0 a W 9 u M S 9 m Z W J y Z X J v I C g y K S 9 B d X R v U m V t b 3 Z l Z E N v b H V t b n M x L n t D b 2 x 1 b W 4 0 N C w 0 M 3 0 m c X V v d D s s J n F 1 b 3 Q 7 U 2 V j d G l v b j E v Z m V i c m V y b y A o M i k v Q X V 0 b 1 J l b W 9 2 Z W R D b 2 x 1 b W 5 z M S 5 7 Q 2 9 s d W 1 u N D U s N D R 9 J n F 1 b 3 Q 7 L C Z x d W 9 0 O 1 N l Y 3 R p b 2 4 x L 2 Z l Y n J l c m 8 g K D I p L 0 F 1 d G 9 S Z W 1 v d m V k Q 2 9 s d W 1 u c z E u e 0 N v b H V t b j Q 2 L D Q 1 f S Z x d W 9 0 O y w m c X V v d D t T Z W N 0 a W 9 u M S 9 m Z W J y Z X J v I C g y K S 9 B d X R v U m V t b 3 Z l Z E N v b H V t b n M x L n t D b 2 x 1 b W 4 0 N y w 0 N n 0 m c X V v d D s s J n F 1 b 3 Q 7 U 2 V j d G l v b j E v Z m V i c m V y b y A o M i k v Q X V 0 b 1 J l b W 9 2 Z W R D b 2 x 1 b W 5 z M S 5 7 Q 2 9 s d W 1 u N D g s N D d 9 J n F 1 b 3 Q 7 L C Z x d W 9 0 O 1 N l Y 3 R p b 2 4 x L 2 Z l Y n J l c m 8 g K D I p L 0 F 1 d G 9 S Z W 1 v d m V k Q 2 9 s d W 1 u c z E u e 0 N v b H V t b j Q 5 L D Q 4 f S Z x d W 9 0 O y w m c X V v d D t T Z W N 0 a W 9 u M S 9 m Z W J y Z X J v I C g y K S 9 B d X R v U m V t b 3 Z l Z E N v b H V t b n M x L n t D b 2 x 1 b W 4 1 M C w 0 O X 0 m c X V v d D s s J n F 1 b 3 Q 7 U 2 V j d G l v b j E v Z m V i c m V y b y A o M i k v Q X V 0 b 1 J l b W 9 2 Z W R D b 2 x 1 b W 5 z M S 5 7 Q 2 9 s d W 1 u N T E s N T B 9 J n F 1 b 3 Q 7 L C Z x d W 9 0 O 1 N l Y 3 R p b 2 4 x L 2 Z l Y n J l c m 8 g K D I p L 0 F 1 d G 9 S Z W 1 v d m V k Q 2 9 s d W 1 u c z E u e 0 N v b H V t b j U y L D U x f S Z x d W 9 0 O y w m c X V v d D t T Z W N 0 a W 9 u M S 9 m Z W J y Z X J v I C g y K S 9 B d X R v U m V t b 3 Z l Z E N v b H V t b n M x L n t D b 2 x 1 b W 4 1 M y w 1 M n 0 m c X V v d D s s J n F 1 b 3 Q 7 U 2 V j d G l v b j E v Z m V i c m V y b y A o M i k v Q X V 0 b 1 J l b W 9 2 Z W R D b 2 x 1 b W 5 z M S 5 7 Q 2 9 s d W 1 u N T Q s N T N 9 J n F 1 b 3 Q 7 L C Z x d W 9 0 O 1 N l Y 3 R p b 2 4 x L 2 Z l Y n J l c m 8 g K D I p L 0 F 1 d G 9 S Z W 1 v d m V k Q 2 9 s d W 1 u c z E u e 0 N v b H V t b j U 1 L D U 0 f S Z x d W 9 0 O y w m c X V v d D t T Z W N 0 a W 9 u M S 9 m Z W J y Z X J v I C g y K S 9 B d X R v U m V t b 3 Z l Z E N v b H V t b n M x L n t D b 2 x 1 b W 4 1 N i w 1 N X 0 m c X V v d D s s J n F 1 b 3 Q 7 U 2 V j d G l v b j E v Z m V i c m V y b y A o M i k v Q X V 0 b 1 J l b W 9 2 Z W R D b 2 x 1 b W 5 z M S 5 7 Q 2 9 s d W 1 u N T c s N T Z 9 J n F 1 b 3 Q 7 L C Z x d W 9 0 O 1 N l Y 3 R p b 2 4 x L 2 Z l Y n J l c m 8 g K D I p L 0 F 1 d G 9 S Z W 1 v d m V k Q 2 9 s d W 1 u c z E u e 0 N v b H V t b j U 4 L D U 3 f S Z x d W 9 0 O y w m c X V v d D t T Z W N 0 a W 9 u M S 9 m Z W J y Z X J v I C g y K S 9 B d X R v U m V t b 3 Z l Z E N v b H V t b n M x L n t D b 2 x 1 b W 4 1 O S w 1 O H 0 m c X V v d D s s J n F 1 b 3 Q 7 U 2 V j d G l v b j E v Z m V i c m V y b y A o M i k v Q X V 0 b 1 J l b W 9 2 Z W R D b 2 x 1 b W 5 z M S 5 7 Q 2 9 s d W 1 u N j A s N T l 9 J n F 1 b 3 Q 7 L C Z x d W 9 0 O 1 N l Y 3 R p b 2 4 x L 2 Z l Y n J l c m 8 g K D I p L 0 F 1 d G 9 S Z W 1 v d m V k Q 2 9 s d W 1 u c z E u e 0 N v b H V t b j Y x L D Y w f S Z x d W 9 0 O 1 0 s J n F 1 b 3 Q 7 Q 2 9 s d W 1 u Q 2 9 1 b n Q m c X V v d D s 6 N j E s J n F 1 b 3 Q 7 S 2 V 5 Q 2 9 s d W 1 u T m F t Z X M m c X V v d D s 6 W 1 0 s J n F 1 b 3 Q 7 Q 2 9 s d W 1 u S W R l b n R p d G l l c y Z x d W 9 0 O z p b J n F 1 b 3 Q 7 U 2 V j d G l v b j E v Z m V i c m V y b y A o M i k v Q X V 0 b 1 J l b W 9 2 Z W R D b 2 x 1 b W 5 z M S 5 7 Q 2 9 s d W 1 u M S w w f S Z x d W 9 0 O y w m c X V v d D t T Z W N 0 a W 9 u M S 9 m Z W J y Z X J v I C g y K S 9 B d X R v U m V t b 3 Z l Z E N v b H V t b n M x L n t D b 2 x 1 b W 4 y L D F 9 J n F 1 b 3 Q 7 L C Z x d W 9 0 O 1 N l Y 3 R p b 2 4 x L 2 Z l Y n J l c m 8 g K D I p L 0 F 1 d G 9 S Z W 1 v d m V k Q 2 9 s d W 1 u c z E u e 0 N v b H V t b j M s M n 0 m c X V v d D s s J n F 1 b 3 Q 7 U 2 V j d G l v b j E v Z m V i c m V y b y A o M i k v Q X V 0 b 1 J l b W 9 2 Z W R D b 2 x 1 b W 5 z M S 5 7 Q 2 9 s d W 1 u N C w z f S Z x d W 9 0 O y w m c X V v d D t T Z W N 0 a W 9 u M S 9 m Z W J y Z X J v I C g y K S 9 B d X R v U m V t b 3 Z l Z E N v b H V t b n M x L n t D b 2 x 1 b W 4 1 L D R 9 J n F 1 b 3 Q 7 L C Z x d W 9 0 O 1 N l Y 3 R p b 2 4 x L 2 Z l Y n J l c m 8 g K D I p L 0 F 1 d G 9 S Z W 1 v d m V k Q 2 9 s d W 1 u c z E u e 0 N v b H V t b j Y s N X 0 m c X V v d D s s J n F 1 b 3 Q 7 U 2 V j d G l v b j E v Z m V i c m V y b y A o M i k v Q X V 0 b 1 J l b W 9 2 Z W R D b 2 x 1 b W 5 z M S 5 7 Q 2 9 s d W 1 u N y w 2 f S Z x d W 9 0 O y w m c X V v d D t T Z W N 0 a W 9 u M S 9 m Z W J y Z X J v I C g y K S 9 B d X R v U m V t b 3 Z l Z E N v b H V t b n M x L n t D b 2 x 1 b W 4 4 L D d 9 J n F 1 b 3 Q 7 L C Z x d W 9 0 O 1 N l Y 3 R p b 2 4 x L 2 Z l Y n J l c m 8 g K D I p L 0 F 1 d G 9 S Z W 1 v d m V k Q 2 9 s d W 1 u c z E u e 0 N v b H V t b j k s O H 0 m c X V v d D s s J n F 1 b 3 Q 7 U 2 V j d G l v b j E v Z m V i c m V y b y A o M i k v Q X V 0 b 1 J l b W 9 2 Z W R D b 2 x 1 b W 5 z M S 5 7 Q 2 9 s d W 1 u M T A s O X 0 m c X V v d D s s J n F 1 b 3 Q 7 U 2 V j d G l v b j E v Z m V i c m V y b y A o M i k v Q X V 0 b 1 J l b W 9 2 Z W R D b 2 x 1 b W 5 z M S 5 7 Q 2 9 s d W 1 u M T E s M T B 9 J n F 1 b 3 Q 7 L C Z x d W 9 0 O 1 N l Y 3 R p b 2 4 x L 2 Z l Y n J l c m 8 g K D I p L 0 F 1 d G 9 S Z W 1 v d m V k Q 2 9 s d W 1 u c z E u e 0 N v b H V t b j E y L D E x f S Z x d W 9 0 O y w m c X V v d D t T Z W N 0 a W 9 u M S 9 m Z W J y Z X J v I C g y K S 9 B d X R v U m V t b 3 Z l Z E N v b H V t b n M x L n t D b 2 x 1 b W 4 x M y w x M n 0 m c X V v d D s s J n F 1 b 3 Q 7 U 2 V j d G l v b j E v Z m V i c m V y b y A o M i k v Q X V 0 b 1 J l b W 9 2 Z W R D b 2 x 1 b W 5 z M S 5 7 Q 2 9 s d W 1 u M T Q s M T N 9 J n F 1 b 3 Q 7 L C Z x d W 9 0 O 1 N l Y 3 R p b 2 4 x L 2 Z l Y n J l c m 8 g K D I p L 0 F 1 d G 9 S Z W 1 v d m V k Q 2 9 s d W 1 u c z E u e 0 N v b H V t b j E 1 L D E 0 f S Z x d W 9 0 O y w m c X V v d D t T Z W N 0 a W 9 u M S 9 m Z W J y Z X J v I C g y K S 9 B d X R v U m V t b 3 Z l Z E N v b H V t b n M x L n t D b 2 x 1 b W 4 x N i w x N X 0 m c X V v d D s s J n F 1 b 3 Q 7 U 2 V j d G l v b j E v Z m V i c m V y b y A o M i k v Q X V 0 b 1 J l b W 9 2 Z W R D b 2 x 1 b W 5 z M S 5 7 Q 2 9 s d W 1 u M T c s M T Z 9 J n F 1 b 3 Q 7 L C Z x d W 9 0 O 1 N l Y 3 R p b 2 4 x L 2 Z l Y n J l c m 8 g K D I p L 0 F 1 d G 9 S Z W 1 v d m V k Q 2 9 s d W 1 u c z E u e 0 N v b H V t b j E 4 L D E 3 f S Z x d W 9 0 O y w m c X V v d D t T Z W N 0 a W 9 u M S 9 m Z W J y Z X J v I C g y K S 9 B d X R v U m V t b 3 Z l Z E N v b H V t b n M x L n t D b 2 x 1 b W 4 x O S w x O H 0 m c X V v d D s s J n F 1 b 3 Q 7 U 2 V j d G l v b j E v Z m V i c m V y b y A o M i k v Q X V 0 b 1 J l b W 9 2 Z W R D b 2 x 1 b W 5 z M S 5 7 Q 2 9 s d W 1 u M j A s M T l 9 J n F 1 b 3 Q 7 L C Z x d W 9 0 O 1 N l Y 3 R p b 2 4 x L 2 Z l Y n J l c m 8 g K D I p L 0 F 1 d G 9 S Z W 1 v d m V k Q 2 9 s d W 1 u c z E u e 0 N v b H V t b j I x L D I w f S Z x d W 9 0 O y w m c X V v d D t T Z W N 0 a W 9 u M S 9 m Z W J y Z X J v I C g y K S 9 B d X R v U m V t b 3 Z l Z E N v b H V t b n M x L n t D b 2 x 1 b W 4 y M i w y M X 0 m c X V v d D s s J n F 1 b 3 Q 7 U 2 V j d G l v b j E v Z m V i c m V y b y A o M i k v Q X V 0 b 1 J l b W 9 2 Z W R D b 2 x 1 b W 5 z M S 5 7 Q 2 9 s d W 1 u M j M s M j J 9 J n F 1 b 3 Q 7 L C Z x d W 9 0 O 1 N l Y 3 R p b 2 4 x L 2 Z l Y n J l c m 8 g K D I p L 0 F 1 d G 9 S Z W 1 v d m V k Q 2 9 s d W 1 u c z E u e 0 N v b H V t b j I 0 L D I z f S Z x d W 9 0 O y w m c X V v d D t T Z W N 0 a W 9 u M S 9 m Z W J y Z X J v I C g y K S 9 B d X R v U m V t b 3 Z l Z E N v b H V t b n M x L n t D b 2 x 1 b W 4 y N S w y N H 0 m c X V v d D s s J n F 1 b 3 Q 7 U 2 V j d G l v b j E v Z m V i c m V y b y A o M i k v Q X V 0 b 1 J l b W 9 2 Z W R D b 2 x 1 b W 5 z M S 5 7 Q 2 9 s d W 1 u M j Y s M j V 9 J n F 1 b 3 Q 7 L C Z x d W 9 0 O 1 N l Y 3 R p b 2 4 x L 2 Z l Y n J l c m 8 g K D I p L 0 F 1 d G 9 S Z W 1 v d m V k Q 2 9 s d W 1 u c z E u e 0 N v b H V t b j I 3 L D I 2 f S Z x d W 9 0 O y w m c X V v d D t T Z W N 0 a W 9 u M S 9 m Z W J y Z X J v I C g y K S 9 B d X R v U m V t b 3 Z l Z E N v b H V t b n M x L n t D b 2 x 1 b W 4 y O C w y N 3 0 m c X V v d D s s J n F 1 b 3 Q 7 U 2 V j d G l v b j E v Z m V i c m V y b y A o M i k v Q X V 0 b 1 J l b W 9 2 Z W R D b 2 x 1 b W 5 z M S 5 7 Q 2 9 s d W 1 u M j k s M j h 9 J n F 1 b 3 Q 7 L C Z x d W 9 0 O 1 N l Y 3 R p b 2 4 x L 2 Z l Y n J l c m 8 g K D I p L 0 F 1 d G 9 S Z W 1 v d m V k Q 2 9 s d W 1 u c z E u e 0 N v b H V t b j M w L D I 5 f S Z x d W 9 0 O y w m c X V v d D t T Z W N 0 a W 9 u M S 9 m Z W J y Z X J v I C g y K S 9 B d X R v U m V t b 3 Z l Z E N v b H V t b n M x L n t D b 2 x 1 b W 4 z M S w z M H 0 m c X V v d D s s J n F 1 b 3 Q 7 U 2 V j d G l v b j E v Z m V i c m V y b y A o M i k v Q X V 0 b 1 J l b W 9 2 Z W R D b 2 x 1 b W 5 z M S 5 7 Q 2 9 s d W 1 u M z I s M z F 9 J n F 1 b 3 Q 7 L C Z x d W 9 0 O 1 N l Y 3 R p b 2 4 x L 2 Z l Y n J l c m 8 g K D I p L 0 F 1 d G 9 S Z W 1 v d m V k Q 2 9 s d W 1 u c z E u e 0 N v b H V t b j M z L D M y f S Z x d W 9 0 O y w m c X V v d D t T Z W N 0 a W 9 u M S 9 m Z W J y Z X J v I C g y K S 9 B d X R v U m V t b 3 Z l Z E N v b H V t b n M x L n t D b 2 x 1 b W 4 z N C w z M 3 0 m c X V v d D s s J n F 1 b 3 Q 7 U 2 V j d G l v b j E v Z m V i c m V y b y A o M i k v Q X V 0 b 1 J l b W 9 2 Z W R D b 2 x 1 b W 5 z M S 5 7 Q 2 9 s d W 1 u M z U s M z R 9 J n F 1 b 3 Q 7 L C Z x d W 9 0 O 1 N l Y 3 R p b 2 4 x L 2 Z l Y n J l c m 8 g K D I p L 0 F 1 d G 9 S Z W 1 v d m V k Q 2 9 s d W 1 u c z E u e 0 N v b H V t b j M 2 L D M 1 f S Z x d W 9 0 O y w m c X V v d D t T Z W N 0 a W 9 u M S 9 m Z W J y Z X J v I C g y K S 9 B d X R v U m V t b 3 Z l Z E N v b H V t b n M x L n t D b 2 x 1 b W 4 z N y w z N n 0 m c X V v d D s s J n F 1 b 3 Q 7 U 2 V j d G l v b j E v Z m V i c m V y b y A o M i k v Q X V 0 b 1 J l b W 9 2 Z W R D b 2 x 1 b W 5 z M S 5 7 Q 2 9 s d W 1 u M z g s M z d 9 J n F 1 b 3 Q 7 L C Z x d W 9 0 O 1 N l Y 3 R p b 2 4 x L 2 Z l Y n J l c m 8 g K D I p L 0 F 1 d G 9 S Z W 1 v d m V k Q 2 9 s d W 1 u c z E u e 0 N v b H V t b j M 5 L D M 4 f S Z x d W 9 0 O y w m c X V v d D t T Z W N 0 a W 9 u M S 9 m Z W J y Z X J v I C g y K S 9 B d X R v U m V t b 3 Z l Z E N v b H V t b n M x L n t D b 2 x 1 b W 4 0 M C w z O X 0 m c X V v d D s s J n F 1 b 3 Q 7 U 2 V j d G l v b j E v Z m V i c m V y b y A o M i k v Q X V 0 b 1 J l b W 9 2 Z W R D b 2 x 1 b W 5 z M S 5 7 Q 2 9 s d W 1 u N D E s N D B 9 J n F 1 b 3 Q 7 L C Z x d W 9 0 O 1 N l Y 3 R p b 2 4 x L 2 Z l Y n J l c m 8 g K D I p L 0 F 1 d G 9 S Z W 1 v d m V k Q 2 9 s d W 1 u c z E u e 0 N v b H V t b j Q y L D Q x f S Z x d W 9 0 O y w m c X V v d D t T Z W N 0 a W 9 u M S 9 m Z W J y Z X J v I C g y K S 9 B d X R v U m V t b 3 Z l Z E N v b H V t b n M x L n t D b 2 x 1 b W 4 0 M y w 0 M n 0 m c X V v d D s s J n F 1 b 3 Q 7 U 2 V j d G l v b j E v Z m V i c m V y b y A o M i k v Q X V 0 b 1 J l b W 9 2 Z W R D b 2 x 1 b W 5 z M S 5 7 Q 2 9 s d W 1 u N D Q s N D N 9 J n F 1 b 3 Q 7 L C Z x d W 9 0 O 1 N l Y 3 R p b 2 4 x L 2 Z l Y n J l c m 8 g K D I p L 0 F 1 d G 9 S Z W 1 v d m V k Q 2 9 s d W 1 u c z E u e 0 N v b H V t b j Q 1 L D Q 0 f S Z x d W 9 0 O y w m c X V v d D t T Z W N 0 a W 9 u M S 9 m Z W J y Z X J v I C g y K S 9 B d X R v U m V t b 3 Z l Z E N v b H V t b n M x L n t D b 2 x 1 b W 4 0 N i w 0 N X 0 m c X V v d D s s J n F 1 b 3 Q 7 U 2 V j d G l v b j E v Z m V i c m V y b y A o M i k v Q X V 0 b 1 J l b W 9 2 Z W R D b 2 x 1 b W 5 z M S 5 7 Q 2 9 s d W 1 u N D c s N D Z 9 J n F 1 b 3 Q 7 L C Z x d W 9 0 O 1 N l Y 3 R p b 2 4 x L 2 Z l Y n J l c m 8 g K D I p L 0 F 1 d G 9 S Z W 1 v d m V k Q 2 9 s d W 1 u c z E u e 0 N v b H V t b j Q 4 L D Q 3 f S Z x d W 9 0 O y w m c X V v d D t T Z W N 0 a W 9 u M S 9 m Z W J y Z X J v I C g y K S 9 B d X R v U m V t b 3 Z l Z E N v b H V t b n M x L n t D b 2 x 1 b W 4 0 O S w 0 O H 0 m c X V v d D s s J n F 1 b 3 Q 7 U 2 V j d G l v b j E v Z m V i c m V y b y A o M i k v Q X V 0 b 1 J l b W 9 2 Z W R D b 2 x 1 b W 5 z M S 5 7 Q 2 9 s d W 1 u N T A s N D l 9 J n F 1 b 3 Q 7 L C Z x d W 9 0 O 1 N l Y 3 R p b 2 4 x L 2 Z l Y n J l c m 8 g K D I p L 0 F 1 d G 9 S Z W 1 v d m V k Q 2 9 s d W 1 u c z E u e 0 N v b H V t b j U x L D U w f S Z x d W 9 0 O y w m c X V v d D t T Z W N 0 a W 9 u M S 9 m Z W J y Z X J v I C g y K S 9 B d X R v U m V t b 3 Z l Z E N v b H V t b n M x L n t D b 2 x 1 b W 4 1 M i w 1 M X 0 m c X V v d D s s J n F 1 b 3 Q 7 U 2 V j d G l v b j E v Z m V i c m V y b y A o M i k v Q X V 0 b 1 J l b W 9 2 Z W R D b 2 x 1 b W 5 z M S 5 7 Q 2 9 s d W 1 u N T M s N T J 9 J n F 1 b 3 Q 7 L C Z x d W 9 0 O 1 N l Y 3 R p b 2 4 x L 2 Z l Y n J l c m 8 g K D I p L 0 F 1 d G 9 S Z W 1 v d m V k Q 2 9 s d W 1 u c z E u e 0 N v b H V t b j U 0 L D U z f S Z x d W 9 0 O y w m c X V v d D t T Z W N 0 a W 9 u M S 9 m Z W J y Z X J v I C g y K S 9 B d X R v U m V t b 3 Z l Z E N v b H V t b n M x L n t D b 2 x 1 b W 4 1 N S w 1 N H 0 m c X V v d D s s J n F 1 b 3 Q 7 U 2 V j d G l v b j E v Z m V i c m V y b y A o M i k v Q X V 0 b 1 J l b W 9 2 Z W R D b 2 x 1 b W 5 z M S 5 7 Q 2 9 s d W 1 u N T Y s N T V 9 J n F 1 b 3 Q 7 L C Z x d W 9 0 O 1 N l Y 3 R p b 2 4 x L 2 Z l Y n J l c m 8 g K D I p L 0 F 1 d G 9 S Z W 1 v d m V k Q 2 9 s d W 1 u c z E u e 0 N v b H V t b j U 3 L D U 2 f S Z x d W 9 0 O y w m c X V v d D t T Z W N 0 a W 9 u M S 9 m Z W J y Z X J v I C g y K S 9 B d X R v U m V t b 3 Z l Z E N v b H V t b n M x L n t D b 2 x 1 b W 4 1 O C w 1 N 3 0 m c X V v d D s s J n F 1 b 3 Q 7 U 2 V j d G l v b j E v Z m V i c m V y b y A o M i k v Q X V 0 b 1 J l b W 9 2 Z W R D b 2 x 1 b W 5 z M S 5 7 Q 2 9 s d W 1 u N T k s N T h 9 J n F 1 b 3 Q 7 L C Z x d W 9 0 O 1 N l Y 3 R p b 2 4 x L 2 Z l Y n J l c m 8 g K D I p L 0 F 1 d G 9 S Z W 1 v d m V k Q 2 9 s d W 1 u c z E u e 0 N v b H V t b j Y w L D U 5 f S Z x d W 9 0 O y w m c X V v d D t T Z W N 0 a W 9 u M S 9 m Z W J y Z X J v I C g y K S 9 B d X R v U m V t b 3 Z l Z E N v b H V t b n M x L n t D b 2 x 1 b W 4 2 M S w 2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Z l Y n J l c m 8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V i c m V y b y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w O F Q x N j o 1 O D o 1 N S 4 5 N z c w N D I w W i I g L z 4 8 R W 5 0 c n k g V H l w Z T 0 i R m l s b E N v b H V t b l R 5 c G V z I i B W Y W x 1 Z T 0 i c 0 F 3 T U Y i I C 8 + P E V u d H J 5 I F R 5 c G U 9 I k Z p b G x D b 2 x 1 b W 5 O Y W 1 l c y I g V m F s d W U 9 I n N b J n F 1 b 3 Q 7 T 2 J q Z X R v L j E m c X V v d D s s J n F 1 b 3 Q 7 T 2 J q Z X R v L j I m c X V v d D s s J n F 1 b 3 Q 7 U 3 V t Y S B k Z S B J b X B v c n R l I H J l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v Q X V 0 b 1 J l b W 9 2 Z W R D b 2 x 1 b W 5 z M S 5 7 T 2 J q Z X R v L j E s M H 0 m c X V v d D s s J n F 1 b 3 Q 7 U 2 V j d G l v b j E v V G F i b G E y L 0 F 1 d G 9 S Z W 1 v d m V k Q 2 9 s d W 1 u c z E u e 0 9 i a m V 0 b y 4 y L D F 9 J n F 1 b 3 Q 7 L C Z x d W 9 0 O 1 N l Y 3 R p b 2 4 x L 1 R h Y m x h M i 9 B d X R v U m V t b 3 Z l Z E N v b H V t b n M x L n t T d W 1 h I G R l I E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v Q X V 0 b 1 J l b W 9 2 Z W R D b 2 x 1 b W 5 z M S 5 7 T 2 J q Z X R v L j E s M H 0 m c X V v d D s s J n F 1 b 3 Q 7 U 2 V j d G l v b j E v V G F i b G E y L 0 F 1 d G 9 S Z W 1 v d m V k Q 2 9 s d W 1 u c z E u e 0 9 i a m V 0 b y 4 y L D F 9 J n F 1 b 3 Q 7 L C Z x d W 9 0 O 1 N l Y 3 R p b 2 4 x L 1 R h Y m x h M i 9 B d X R v U m V t b 3 Z l Z E N v b H V t b n M x L n t T d W 1 h I G R l I E l t c G 9 y d G U g c m V h b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w O F Q y M D o w M T o w M i 4 2 M D Y x M z I 5 W i I g L z 4 8 R W 5 0 c n k g V H l w Z T 0 i R m l s b E N v b H V t b l R 5 c G V z I i B W Y W x 1 Z T 0 i c 0 F 3 T U Y i I C 8 + P E V u d H J 5 I F R 5 c G U 9 I k Z p b G x D b 2 x 1 b W 5 O Y W 1 l c y I g V m F s d W U 9 I n N b J n F 1 b 3 Q 7 R X R p c X V l d G F z I G R l I G Z p b G E u M S Z x d W 9 0 O y w m c X V v d D t F d G l x d W V 0 Y X M g Z G U g Z m l s Y S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I C g y K S 9 B d X R v U m V t b 3 Z l Z E N v b H V t b n M x L n t F d G l x d W V 0 Y X M g Z G U g Z m l s Y S 4 x L D B 9 J n F 1 b 3 Q 7 L C Z x d W 9 0 O 1 N l Y 3 R p b 2 4 x L 1 R h Y m x h M i A o M i k v Q X V 0 b 1 J l b W 9 2 Z W R D b 2 x 1 b W 5 z M S 5 7 R X R p c X V l d G F z I G R l I G Z p b G E u M i w x f S Z x d W 9 0 O y w m c X V v d D t T Z W N 0 a W 9 u M S 9 U Y W J s Y T I g K D I p L 0 F 1 d G 9 S Z W 1 v d m V k Q 2 9 s d W 1 u c z E u e 1 N 1 b W E g Z G U g S W 1 w b 3 J 0 Z S B y Z W F s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M i A o M i k v Q X V 0 b 1 J l b W 9 2 Z W R D b 2 x 1 b W 5 z M S 5 7 R X R p c X V l d G F z I G R l I G Z p b G E u M S w w f S Z x d W 9 0 O y w m c X V v d D t T Z W N 0 a W 9 u M S 9 U Y W J s Y T I g K D I p L 0 F 1 d G 9 S Z W 1 v d m V k Q 2 9 s d W 1 u c z E u e 0 V 0 a X F 1 Z X R h c y B k Z S B m a W x h L j I s M X 0 m c X V v d D s s J n F 1 b 3 Q 7 U 2 V j d G l v b j E v V G F i b G E y I C g y K S 9 B d X R v U m V t b 3 Z l Z E N v b H V t b n M x L n t T d W 1 h I G R l I E l t c G 9 y d G U g c m V h b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i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w O F Q y M D o x M z o 0 M S 4 5 N T M 5 M D Y 1 W i I g L z 4 8 R W 5 0 c n k g V H l w Z T 0 i R m l s b E N v b H V t b l R 5 c G V z I i B W Y W x 1 Z T 0 i c 0 F 3 T U Y i I C 8 + P E V u d H J 5 I F R 5 c G U 9 I k Z p b G x D b 2 x 1 b W 5 O Y W 1 l c y I g V m F s d W U 9 I n N b J n F 1 b 3 Q 7 T 2 J q Z X R v L j E m c X V v d D s s J n F 1 b 3 Q 7 T 2 J q Z X R v L j I m c X V v d D s s J n F 1 b 3 Q 7 U 3 V t Y S B k Z S B J b X B v c n R l I H J l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v Q X V 0 b 1 J l b W 9 2 Z W R D b 2 x 1 b W 5 z M S 5 7 T 2 J q Z X R v L j E s M H 0 m c X V v d D s s J n F 1 b 3 Q 7 U 2 V j d G l v b j E v V G F i b G E 0 L 0 F 1 d G 9 S Z W 1 v d m V k Q 2 9 s d W 1 u c z E u e 0 9 i a m V 0 b y 4 y L D F 9 J n F 1 b 3 Q 7 L C Z x d W 9 0 O 1 N l Y 3 R p b 2 4 x L 1 R h Y m x h N C 9 B d X R v U m V t b 3 Z l Z E N v b H V t b n M x L n t T d W 1 h I G R l I E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v Q X V 0 b 1 J l b W 9 2 Z W R D b 2 x 1 b W 5 z M S 5 7 T 2 J q Z X R v L j E s M H 0 m c X V v d D s s J n F 1 b 3 Q 7 U 2 V j d G l v b j E v V G F i b G E 0 L 0 F 1 d G 9 S Z W 1 v d m V k Q 2 9 s d W 1 u c z E u e 0 9 i a m V 0 b y 4 y L D F 9 J n F 1 b 3 Q 7 L C Z x d W 9 0 O 1 N l Y 3 R p b 2 4 x L 1 R h Y m x h N C 9 B d X R v U m V t b 3 Z l Z E N v b H V t b n M x L n t T d W 1 h I G R l I E l t c G 9 y d G U g c m V h b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0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E 6 M z g 6 M D M u N T g y N D g 3 O F o i I C 8 + P E V u d H J 5 I F R 5 c G U 9 I k Z p b G x D b 2 x 1 b W 5 U e X B l c y I g V m F s d W U 9 I n N B d 0 1 G I i A v P j x F b n R y e S B U e X B l P S J G a W x s Q 2 9 s d W 1 u T m F t Z X M i I F Z h b H V l P S J z W y Z x d W 9 0 O 0 V z d H J 1 Y 3 R 1 c m E g c H J l c 3 V w d W V z d G F y a W E g b n V l d m E u M S Z x d W 9 0 O y w m c X V v d D t F c 3 R y d W N 0 d X J h I H B y Z X N 1 c H V l c 3 R h c m l h I G 5 1 Z X Z h L j I m c X V v d D s s J n F 1 b 3 Q 7 S n V u a W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M v Q X V 0 b 1 J l b W 9 2 Z W R D b 2 x 1 b W 5 z M S 5 7 R X N 0 c n V j d H V y Y S B w c m V z d X B 1 Z X N 0 Y X J p Y S B u d W V 2 Y S 4 x L D B 9 J n F 1 b 3 Q 7 L C Z x d W 9 0 O 1 N l Y 3 R p b 2 4 x L 1 R h Y m x h M y 9 B d X R v U m V t b 3 Z l Z E N v b H V t b n M x L n t F c 3 R y d W N 0 d X J h I H B y Z X N 1 c H V l c 3 R h c m l h I G 5 1 Z X Z h L j I s M X 0 m c X V v d D s s J n F 1 b 3 Q 7 U 2 V j d G l v b j E v V G F i b G E z L 0 F 1 d G 9 S Z W 1 v d m V k Q 2 9 s d W 1 u c z E u e 0 p 1 b m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M y 9 B d X R v U m V t b 3 Z l Z E N v b H V t b n M x L n t F c 3 R y d W N 0 d X J h I H B y Z X N 1 c H V l c 3 R h c m l h I G 5 1 Z X Z h L j E s M H 0 m c X V v d D s s J n F 1 b 3 Q 7 U 2 V j d G l v b j E v V G F i b G E z L 0 F 1 d G 9 S Z W 1 v d m V k Q 2 9 s d W 1 u c z E u e 0 V z d H J 1 Y 3 R 1 c m E g c H J l c 3 V w d W V z d G F y a W E g b n V l d m E u M i w x f S Z x d W 9 0 O y w m c X V v d D t T Z W N 0 a W 9 u M S 9 U Y W J s Y T M v Q X V 0 b 1 J l b W 9 2 Z W R D b 2 x 1 b W 5 z M S 5 7 S n V u a W 8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Q 6 N D E 6 N D Y u N T Q y M T g y N 1 o i I C 8 + P E V u d H J 5 I F R 5 c G U 9 I k Z p b G x D b 2 x 1 b W 5 U e X B l c y I g V m F s d W U 9 I n N C Z 1 l H Q m d V P S I g L z 4 8 R W 5 0 c n k g V H l w Z T 0 i R m l s b E N v b H V t b k 5 h b W V z I i B W Y W x 1 Z T 0 i c 1 s m c X V v d D t P Y m p l d G F s L j E m c X V v d D s s J n F 1 b 3 Q 7 T 2 J q Z X R h b C 4 y J n F 1 b 3 Q 7 L C Z x d W 9 0 O 0 9 i a m V 0 Y W w u M y Z x d W 9 0 O y w m c X V v d D t P Y m p l d G F s L j Q m c X V v d D s s J n F 1 b 3 Q 7 T W 9 u d G 8 g S n V u a W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g K D M p L 0 F 1 d G 9 S Z W 1 v d m V k Q 2 9 s d W 1 u c z E u e 0 9 i a m V 0 Y W w u M S w w f S Z x d W 9 0 O y w m c X V v d D t T Z W N 0 a W 9 u M S 9 U Y W J s Y T I g K D M p L 0 F 1 d G 9 S Z W 1 v d m V k Q 2 9 s d W 1 u c z E u e 0 9 i a m V 0 Y W w u M i w x f S Z x d W 9 0 O y w m c X V v d D t T Z W N 0 a W 9 u M S 9 U Y W J s Y T I g K D M p L 0 F 1 d G 9 S Z W 1 v d m V k Q 2 9 s d W 1 u c z E u e 0 9 i a m V 0 Y W w u M y w y f S Z x d W 9 0 O y w m c X V v d D t T Z W N 0 a W 9 u M S 9 U Y W J s Y T I g K D M p L 0 F 1 d G 9 S Z W 1 v d m V k Q 2 9 s d W 1 u c z E u e 0 9 i a m V 0 Y W w u N C w z f S Z x d W 9 0 O y w m c X V v d D t T Z W N 0 a W 9 u M S 9 U Y W J s Y T I g K D M p L 0 F 1 d G 9 S Z W 1 v d m V k Q 2 9 s d W 1 u c z E u e 0 1 v b n R v I E p 1 b m l v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h M i A o M y k v Q X V 0 b 1 J l b W 9 2 Z W R D b 2 x 1 b W 5 z M S 5 7 T 2 J q Z X R h b C 4 x L D B 9 J n F 1 b 3 Q 7 L C Z x d W 9 0 O 1 N l Y 3 R p b 2 4 x L 1 R h Y m x h M i A o M y k v Q X V 0 b 1 J l b W 9 2 Z W R D b 2 x 1 b W 5 z M S 5 7 T 2 J q Z X R h b C 4 y L D F 9 J n F 1 b 3 Q 7 L C Z x d W 9 0 O 1 N l Y 3 R p b 2 4 x L 1 R h Y m x h M i A o M y k v Q X V 0 b 1 J l b W 9 2 Z W R D b 2 x 1 b W 5 z M S 5 7 T 2 J q Z X R h b C 4 z L D J 9 J n F 1 b 3 Q 7 L C Z x d W 9 0 O 1 N l Y 3 R p b 2 4 x L 1 R h Y m x h M i A o M y k v Q X V 0 b 1 J l b W 9 2 Z W R D b 2 x 1 b W 5 z M S 5 7 T 2 J q Z X R h b C 4 0 L D N 9 J n F 1 b 3 Q 7 L C Z x d W 9 0 O 1 N l Y 3 R p b 2 4 x L 1 R h Y m x h M i A o M y k v Q X V 0 b 1 J l b W 9 2 Z W R D b 2 x 1 b W 5 z M S 5 7 T W 9 u d G 8 g S n V u a W 8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M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z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y M V Q x O D o y O D o 0 M S 4 2 N D U 3 M T E w W i I g L z 4 8 R W 5 0 c n k g V H l w Z T 0 i R m l s b E N v b H V t b l R 5 c G V z I i B W Y W x 1 Z T 0 i c 0 F 3 T U Y i I C 8 + P E V u d H J 5 I F R 5 c G U 9 I k Z p b G x D b 2 x 1 b W 5 O Y W 1 l c y I g V m F s d W U 9 I n N b J n F 1 b 3 Q 7 T 2 J q Z X R v L j E m c X V v d D s s J n F 1 b 3 Q 7 T 2 J q Z X R v L j I m c X V v d D s s J n F 1 b 3 Q 7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I C g 0 K S 9 B d X R v U m V t b 3 Z l Z E N v b H V t b n M x L n t P Y m p l d G 8 u M S w w f S Z x d W 9 0 O y w m c X V v d D t T Z W N 0 a W 9 u M S 9 U Y W J s Y T I g K D Q p L 0 F 1 d G 9 S Z W 1 v d m V k Q 2 9 s d W 1 u c z E u e 0 9 i a m V 0 b y 4 y L D F 9 J n F 1 b 3 Q 7 L C Z x d W 9 0 O 1 N l Y 3 R p b 2 4 x L 1 R h Y m x h M i A o N C k v Q X V 0 b 1 J l b W 9 2 Z W R D b 2 x 1 b W 5 z M S 5 7 S W 1 w b 3 J 0 Z S B y Z W F s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M i A o N C k v Q X V 0 b 1 J l b W 9 2 Z W R D b 2 x 1 b W 5 z M S 5 7 T 2 J q Z X R v L j E s M H 0 m c X V v d D s s J n F 1 b 3 Q 7 U 2 V j d G l v b j E v V G F i b G E y I C g 0 K S 9 B d X R v U m V t b 3 Z l Z E N v b H V t b n M x L n t P Y m p l d G 8 u M i w x f S Z x d W 9 0 O y w m c X V v d D t T Z W N 0 a W 9 u M S 9 U Y W J s Y T I g K D Q p L 0 F 1 d G 9 S Z W 1 v d m V k Q 2 9 s d W 1 u c z E u e 0 l t c G 9 y d G U g c m V h b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C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Q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g 6 N D U 6 M z E u M z I z O D I w O V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y K S 9 B d X R v U m V t b 3 Z l Z E N v b H V t b n M x L n t D d W V u d G E u M S w w f S Z x d W 9 0 O y w m c X V v d D t T Z W N 0 a W 9 u M S 9 U Y W J s Y T Q g K D I p L 0 F 1 d G 9 S Z W 1 v d m V k Q 2 9 s d W 1 u c z E u e 0 N 1 Z W 5 0 Y S 4 y L D F 9 J n F 1 b 3 Q 7 L C Z x d W 9 0 O 1 N l Y 3 R p b 2 4 x L 1 R h Y m x h N C A o M i k v Q X V 0 b 1 J l b W 9 2 Z W R D b 2 x 1 b W 5 z M S 5 7 T W 9 u d G 8 g S n V u a W 8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I C g y K S 9 B d X R v U m V t b 3 Z l Z E N v b H V t b n M x L n t D d W V u d G E u M S w w f S Z x d W 9 0 O y w m c X V v d D t T Z W N 0 a W 9 u M S 9 U Y W J s Y T Q g K D I p L 0 F 1 d G 9 S Z W 1 v d m V k Q 2 9 s d W 1 u c z E u e 0 N 1 Z W 5 0 Y S 4 y L D F 9 J n F 1 b 3 Q 7 L C Z x d W 9 0 O 1 N l Y 3 R p b 2 4 x L 1 R h Y m x h N C A o M i k v Q X V 0 b 1 J l b W 9 2 Z W R D b 2 x 1 b W 5 z M S 5 7 T W 9 u d G 8 g S n V u a W 8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y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5 O j E 5 O j I 1 L j M 2 O T U y N T N a I i A v P j x F b n R y e S B U e X B l P S J G a W x s Q 2 9 s d W 1 u V H l w Z X M i I F Z h b H V l P S J z Q X d N R i I g L z 4 8 R W 5 0 c n k g V H l w Z T 0 i R m l s b E N v b H V t b k 5 h b W V z I i B W Y W x 1 Z T 0 i c 1 s m c X V v d D t D d W V u d G E u M S Z x d W 9 0 O y w m c X V v d D t D d W V u d G E u M i Z x d W 9 0 O y w m c X V v d D t N b 2 5 0 b y B K d W x p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N S k v Q X V 0 b 1 J l b W 9 2 Z W R D b 2 x 1 b W 5 z M S 5 7 Q 3 V l b n R h L j E s M H 0 m c X V v d D s s J n F 1 b 3 Q 7 U 2 V j d G l v b j E v V G F i b G E y I C g 1 K S 9 B d X R v U m V t b 3 Z l Z E N v b H V t b n M x L n t D d W V u d G E u M i w x f S Z x d W 9 0 O y w m c X V v d D t T Z W N 0 a W 9 u M S 9 U Y W J s Y T I g K D U p L 0 F 1 d G 9 S Z W 1 v d m V k Q 2 9 s d W 1 u c z E u e 0 1 v b n R v I E p 1 b G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M i A o N S k v Q X V 0 b 1 J l b W 9 2 Z W R D b 2 x 1 b W 5 z M S 5 7 Q 3 V l b n R h L j E s M H 0 m c X V v d D s s J n F 1 b 3 Q 7 U 2 V j d G l v b j E v V G F i b G E y I C g 1 K S 9 B d X R v U m V t b 3 Z l Z E N v b H V t b n M x L n t D d W V u d G E u M i w x f S Z x d W 9 0 O y w m c X V v d D t T Z W N 0 a W 9 u M S 9 U Y W J s Y T I g K D U p L 0 F 1 d G 9 S Z W 1 v d m V k Q 2 9 s d W 1 u c z E u e 0 1 v b n R v I E p 1 b G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I l M j A o N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U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S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D E i I C 8 + P E V u d H J 5 I F R 5 c G U 9 I k Z p b G x D b 2 x 1 b W 5 O Y W 1 l c y I g V m F s d W U 9 I n N b J n F 1 b 3 Q 7 Q 3 V l b n R h L j E m c X V v d D s s J n F 1 b 3 Q 7 Q 3 V l b n R h L j I m c X V v d D s s J n F 1 b 3 Q 7 T W 9 u d G 8 g S n V u a W 8 m c X V v d D t d I i A v P j x F b n R y e S B U e X B l P S J G a W x s T G F z d F V w Z G F 0 Z W Q i I F Z h b H V l P S J k M j A y M i 0 w O S 0 y M V Q x O D o 0 N T o z M S 4 z M j M 4 M j A 5 W i I g L z 4 8 R W 5 0 c n k g V H l w Z T 0 i Q W R k Z W R U b 0 R h d G F N b 2 R l b C I g V m F s d W U 9 I m w w I i A v P j x F b n R y e S B U e X B l P S J M b 2 F k Z W R U b 0 F u Y W x 5 c 2 l z U 2 V y d m l j Z X M i I F Z h b H V l P S J s M C I g L z 4 8 R W 5 0 c n k g V H l w Z T 0 i R m l s b E N v b H V t b l R 5 c G V z I i B W Y W x 1 Z T 0 i c 0 F 3 T U Y i I C 8 + P E V u d H J 5 I F R 5 c G U 9 I k Z p b G x T d G F 0 d X M i I F Z h b H V l P S J z Q 2 9 t c G x l d G U i I C 8 + P E V u d H J 5 I F R 5 c G U 9 I k J 1 Z m Z l c k 5 l e H R S Z W Z y Z X N o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S Z W x h d G l v b n N o a X B J b m Z v J n F 1 b 3 Q 7 O l t d f S I g L z 4 8 R W 5 0 c n k g V H l w Z T 0 i T m F 2 a W d h d G l v b l N 0 Z X B O Y W 1 l I i B W Y W x 1 Z T 0 i c 0 5 h d m V n Y W N p w 7 N u I i A v P j w v U 3 R h Y m x l R W 5 0 c m l l c z 4 8 L 0 l 0 Z W 0 + P E l 0 Z W 0 + P E l 0 Z W 1 M b 2 N h d G l v b j 4 8 S X R l b V R 5 c G U + R m 9 y b X V s Y T w v S X R l b V R 5 c G U + P E l 0 Z W 1 Q Y X R o P l N l Y 3 R p b 2 4 x L 1 R h Y m x h N C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Q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0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E 5 V D E 3 O j U x O j U 3 L j g 0 N j U x N j h a I i A v P j x F b n R y e S B U e X B l P S J G a W x s Q 2 9 s d W 1 u V H l w Z X M i I F Z h b H V l P S J z Q X d N R i I g L z 4 8 R W 5 0 c n k g V H l w Z T 0 i R m l s b E N v b H V t b k 5 h b W V z I i B W Y W x 1 Z T 0 i c 1 s m c X V v d D t D d W V u d G E g M S 4 x J n F 1 b 3 Q 7 L C Z x d W 9 0 O 0 N 1 Z W 5 0 Y S A x L j I m c X V v d D s s J n F 1 b 3 Q 7 T W 9 u d G 8 g c 2 V w d G l l b W J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M y k v Q X V 0 b 1 J l b W 9 2 Z W R D b 2 x 1 b W 5 z M S 5 7 Q 3 V l b n R h I D E u M S w w f S Z x d W 9 0 O y w m c X V v d D t T Z W N 0 a W 9 u M S 9 U Y W J s Y T Q g K D M p L 0 F 1 d G 9 S Z W 1 v d m V k Q 2 9 s d W 1 u c z E u e 0 N 1 Z W 5 0 Y S A x L j I s M X 0 m c X V v d D s s J n F 1 b 3 Q 7 U 2 V j d G l v b j E v V G F i b G E 0 I C g z K S 9 B d X R v U m V t b 3 Z l Z E N v b H V t b n M x L n t N b 2 5 0 b y B z Z X B 0 a W V t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M y k v Q X V 0 b 1 J l b W 9 2 Z W R D b 2 x 1 b W 5 z M S 5 7 Q 3 V l b n R h I D E u M S w w f S Z x d W 9 0 O y w m c X V v d D t T Z W N 0 a W 9 u M S 9 U Y W J s Y T Q g K D M p L 0 F 1 d G 9 S Z W 1 v d m V k Q 2 9 s d W 1 u c z E u e 0 N 1 Z W 5 0 Y S A x L j I s M X 0 m c X V v d D s s J n F 1 b 3 Q 7 U 2 V j d G l v b j E v V G F i b G E 0 I C g z K S 9 B d X R v U m V t b 3 Z l Z E N v b H V t b n M x L n t N b 2 5 0 b y B z Z X B 0 a W V t Y n J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Q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0 J T I w K D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U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y M F Q y M j o w M T o y M y 4 z N z c 4 M T M x W i I g L z 4 8 R W 5 0 c n k g V H l w Z T 0 i R m l s b E N v b H V t b l R 5 c G V z I i B W Y W x 1 Z T 0 i c 0 F 3 V T 0 i I C 8 + P E V u d H J 5 I F R 5 c G U 9 I k Z p b G x D b 2 x 1 b W 5 O Y W 1 l c y I g V m F s d W U 9 I n N b J n F 1 b 3 Q 7 Q 3 V l b n R h L j E m c X V v d D s s J n F 1 b 3 Q 7 T W 9 u d G 8 g T m 9 2 L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O C 9 B d X R v U m V t b 3 Z l Z E N v b H V t b n M x L n t D d W V u d G E u M S w w f S Z x d W 9 0 O y w m c X V v d D t T Z W N 0 a W 9 u M S 9 U Y W J s Y T g v Q X V 0 b 1 J l b W 9 2 Z W R D b 2 x 1 b W 5 z M S 5 7 T W 9 u d G 8 g T m 9 2 L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Y T g v Q X V 0 b 1 J l b W 9 2 Z W R D b 2 x 1 b W 5 z M S 5 7 Q 3 V l b n R h L j E s M H 0 m c X V v d D s s J n F 1 b 3 Q 7 U 2 V j d G l v b j E v V G F i b G E 4 L 0 F 1 d G 9 S Z W 1 v d m V k Q 2 9 s d W 1 u c z E u e 0 1 v b n R v I E 5 v d i 4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O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g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4 L 0 R p d m l k a X I l M j B j b 2 x 1 b W 5 h J T I w c G 9 y J T I w c G 9 z a W N p b 2 5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O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4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I t M j B U M j I 6 M D I 6 M T Y u M z I z M T k x M F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5 v d i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g g K D I p L 0 F 1 d G 9 S Z W 1 v d m V k Q 2 9 s d W 1 u c z E u e 0 N 1 Z W 5 0 Y S 4 x L D B 9 J n F 1 b 3 Q 7 L C Z x d W 9 0 O 1 N l Y 3 R p b 2 4 x L 1 R h Y m x h O C A o M i k v Q X V 0 b 1 J l b W 9 2 Z W R D b 2 x 1 b W 5 z M S 5 7 Q 3 V l b n R h L j I s M X 0 m c X V v d D s s J n F 1 b 3 Q 7 U 2 V j d G l v b j E v V G F i b G E 4 I C g y K S 9 B d X R v U m V t b 3 Z l Z E N v b H V t b n M x L n t N b 2 5 0 b y B O b 3 Y u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O C A o M i k v Q X V 0 b 1 J l b W 9 2 Z W R D b 2 x 1 b W 5 z M S 5 7 Q 3 V l b n R h L j E s M H 0 m c X V v d D s s J n F 1 b 3 Q 7 U 2 V j d G l v b j E v V G F i b G E 4 I C g y K S 9 B d X R v U m V t b 3 Z l Z E N v b H V t b n M x L n t D d W V u d G E u M i w x f S Z x d W 9 0 O y w m c X V v d D t T Z W N 0 a W 9 u M S 9 U Y W J s Y T g g K D I p L 0 F 1 d G 9 S Z W 1 v d m V k Q 2 9 s d W 1 u c z E u e 0 1 v b n R v I E 5 v d i 4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O C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g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4 J T I w K D I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O C U y M C g y K S 9 U a X B v J T I w Y 2 F t Y m l h Z G 8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P b v y 1 X p J p D m m 1 n d 0 i c u F 0 A A A A A A g A A A A A A A 2 Y A A M A A A A A Q A A A A R i 7 K y o N z 8 d l 7 J T Q C G Z x K p Q A A A A A E g A A A o A A A A B A A A A B q g l v x Z x W I 8 8 3 e 6 C / G d h z i U A A A A B f k E c G b + e J k s i d u L y g F a l e S Z Y q m G H q 2 d / G X 0 D F X F F 2 V / t V H w t O z I 3 c c q Z X Y W 1 X y y s V 3 F e s H 7 S V d F Y 6 O 2 H s B R 0 v + 1 9 t N r J g b d 2 H r k / 5 H k G 7 f F A A A A C u z A r j i Q T C Y y j 5 D z V b H P P M B i 9 x g < / D a t a M a s h u p > 
</file>

<file path=customXml/itemProps1.xml><?xml version="1.0" encoding="utf-8"?>
<ds:datastoreItem xmlns:ds="http://schemas.openxmlformats.org/officeDocument/2006/customXml" ds:itemID="{F5D898E2-7EEA-44E5-AA2B-ABFB8C22B0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Francisco Alberto Arias Cuevas</cp:lastModifiedBy>
  <cp:revision/>
  <cp:lastPrinted>2022-12-20T22:32:03Z</cp:lastPrinted>
  <dcterms:created xsi:type="dcterms:W3CDTF">2021-07-29T18:58:50Z</dcterms:created>
  <dcterms:modified xsi:type="dcterms:W3CDTF">2022-12-20T22:33:20Z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2022-12-20T22:28:34Z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fa3d0f94-23e2-4dc8-bd04-08e415498fcc</vt:lpwstr>
  </property>
  <property fmtid="{D5CDD505-2E9C-101B-9397-08002B2CF9AE}" pid="8" name="MSIP_Label_81f5a2da-7ac4-4e60-a27b-a125ee74514f_ContentBits">
    <vt:lpwstr>0</vt:lpwstr>
  </property>
</Properties>
</file>