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08-AGOSTO 2025\"/>
    </mc:Choice>
  </mc:AlternateContent>
  <xr:revisionPtr revIDLastSave="0" documentId="13_ncr:1_{8CCE325F-4F0D-46F4-8587-A6ECD7D40917}" xr6:coauthVersionLast="47" xr6:coauthVersionMax="47" xr10:uidLastSave="{00000000-0000-0000-0000-000000000000}"/>
  <bookViews>
    <workbookView xWindow="20370" yWindow="-120" windowWidth="29040" windowHeight="15720" xr2:uid="{2DF2FE74-9A95-4BF8-BA3B-FAC2ACDEB396}"/>
  </bookViews>
  <sheets>
    <sheet name="Empl y Func agosto 2025" sheetId="2" r:id="rId1"/>
  </sheets>
  <definedNames>
    <definedName name="_xlnm._FilterDatabase" localSheetId="0" hidden="1">'Empl y Func agosto 2025'!$A$10:$H$816</definedName>
    <definedName name="_xlnm.Print_Area" localSheetId="0">'Empl y Func agosto 2025'!$A$1:$H$820</definedName>
    <definedName name="_xlnm.Print_Titles" localSheetId="0">'Empl y Func agosto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19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11" i="2"/>
  <c r="G816" i="2" l="1"/>
  <c r="H816" i="2"/>
  <c r="F816" i="2"/>
</calcChain>
</file>

<file path=xl/sharedStrings.xml><?xml version="1.0" encoding="utf-8"?>
<sst xmlns="http://schemas.openxmlformats.org/spreadsheetml/2006/main" count="4041" uniqueCount="1335">
  <si>
    <t>MARCOS FERNÁNDEZ JIMÉNEZ</t>
  </si>
  <si>
    <t>ALEJANDRO EDUARDO FERNANDEZ WHIPPLE</t>
  </si>
  <si>
    <t>DESPACHO SUPERINTENDENTE</t>
  </si>
  <si>
    <t>SUPERINTENDENTE DE BANCOS</t>
  </si>
  <si>
    <t>M</t>
  </si>
  <si>
    <t>SCARLIN MARCELINA GOMEZ TEJADA</t>
  </si>
  <si>
    <t>ENCARGADO DE DIVISION DEL DESPACHO</t>
  </si>
  <si>
    <t>F</t>
  </si>
  <si>
    <t>MILENY AURISBEL VALENZUELA FAMILIA</t>
  </si>
  <si>
    <t>ASISTENTE EJECUTIVA</t>
  </si>
  <si>
    <t>NELSON  OGANDO DE OLEO</t>
  </si>
  <si>
    <t>AUXILIAR ADMINISTRATIVO</t>
  </si>
  <si>
    <t>SARAH ANDRAINET DE OLEO SOSA</t>
  </si>
  <si>
    <t>ANALISTA DE ACCESO A LA INFORMACION</t>
  </si>
  <si>
    <t>ANGELA MARIA HIDALGO TEJADA</t>
  </si>
  <si>
    <t>ASISTENTE ADMINISTRATIVA</t>
  </si>
  <si>
    <t>JULIO ENRIQUE CAMINERO SANCHEZ</t>
  </si>
  <si>
    <t>DESPACHO INTENDENTE</t>
  </si>
  <si>
    <t>INTENDENTE</t>
  </si>
  <si>
    <t>CANDY XIOMARA LORA DE DE LA CRUZ</t>
  </si>
  <si>
    <t>CHARY DAYANA MATOS PEREZ</t>
  </si>
  <si>
    <t>JUAN FRANCISCO MENDOZA VALDEZ</t>
  </si>
  <si>
    <t>GERENCIA</t>
  </si>
  <si>
    <t>GERENTE</t>
  </si>
  <si>
    <t>ZAYDA YUDELYN NUNEZ SANTANA</t>
  </si>
  <si>
    <t>ENCARGADO DE DIVISION ORN</t>
  </si>
  <si>
    <t>DOLORES YESSENIA ABREU ALCANTARA</t>
  </si>
  <si>
    <t>MELIDA JEANNETTE DE  LA ROSA</t>
  </si>
  <si>
    <t>MENSAJERO INTERNO DE GERENCIA</t>
  </si>
  <si>
    <t>VICTOR LIVIO ENMANUEL CEDEÑO BREA</t>
  </si>
  <si>
    <t>ASESORÍA</t>
  </si>
  <si>
    <t>ASESOR GENERAL DEL DESPACHO</t>
  </si>
  <si>
    <t>ELBIN FRANCISCO CUEVAS TRINIDAD</t>
  </si>
  <si>
    <t>ASESOR SUPERVISIÓN BANCARIA</t>
  </si>
  <si>
    <t>JOHANNY MARISOL MELO GUERRERO DE HERRAND</t>
  </si>
  <si>
    <t>SUBDIRECTOR TÉCNICO REGULACIÓN</t>
  </si>
  <si>
    <t>MARIO JOSE MARRERO GONZALEZ</t>
  </si>
  <si>
    <t>KAREN ARLENE AQUINO HERNANDEZ</t>
  </si>
  <si>
    <t>ASISTENTE ADMINISTRATIVA I</t>
  </si>
  <si>
    <t>DEMI  HERNANDEZ DIAZ</t>
  </si>
  <si>
    <t>ANALISTA ECONÓMICO</t>
  </si>
  <si>
    <t>JOSE GUILLERMO LOPEZ PAULINO</t>
  </si>
  <si>
    <t>SUBGERENCIA DE SUPERVISIÓN</t>
  </si>
  <si>
    <t>SUBGERENTE DE SUPERVISION</t>
  </si>
  <si>
    <t>GERMITO  NIEVES</t>
  </si>
  <si>
    <t>SUBDIRECTOR TÉCNICO SUPERVISIÓN</t>
  </si>
  <si>
    <t>KARILYN  ORTIZ RODRIGUEZ</t>
  </si>
  <si>
    <t>ENCARGADO DE DIVISIÓN PROYECTOS ESPECIALES</t>
  </si>
  <si>
    <t>FRANCISCO  DE LOS SANTOS REYES</t>
  </si>
  <si>
    <t>SUPERVISOR JUNIOR</t>
  </si>
  <si>
    <t>CARMEN  RODRIGUEZ ROJAS</t>
  </si>
  <si>
    <t>SUPERVISOR ASISTENTE</t>
  </si>
  <si>
    <t>ILIANA  RODRIGUEZ ABAD</t>
  </si>
  <si>
    <t>ELVIN RAFAEL MARTINEZ GARCIA</t>
  </si>
  <si>
    <t>AUXILIAR DE SUBGERENCIA DE SUPERVISION</t>
  </si>
  <si>
    <t>LUZ ARGENTINA MARTE SANTANA</t>
  </si>
  <si>
    <t>CONSULTORÍA JURÍDICA Y CUMPLIMIENTO</t>
  </si>
  <si>
    <t>CONSULTOR JURIDICO Y CUMPLIMIENTO</t>
  </si>
  <si>
    <t>MARIO ARTURO LESLIE SOTO</t>
  </si>
  <si>
    <t>SUBCONSULTOR DERECHO ADMINISTRATIVO Y BANCARIO</t>
  </si>
  <si>
    <t>ROBINSON ANTONIO ORTIZ FELIZ</t>
  </si>
  <si>
    <t>SUBCONSULTOR LITIGIOS, CIVIL, TIERRAS Y FIDEICOMISOS</t>
  </si>
  <si>
    <t>MARIA TERESA FERNANDEZ CONTRERAS</t>
  </si>
  <si>
    <t>ENCARGADO DE DIVISION DERECHO BANCARIO</t>
  </si>
  <si>
    <t>MARIA FERNANDA SANSUR BAEZ</t>
  </si>
  <si>
    <t>ENCARGADO DE DIVISION DERECHO ADMINISTRATIVO</t>
  </si>
  <si>
    <t>RICARDO ARTURO CORNIELLE RAMIREZ</t>
  </si>
  <si>
    <t>ENCARGADO DE DIVISION DE LITIGIOS</t>
  </si>
  <si>
    <t>STEPHANIA MARIA CESPEDES HERRERA</t>
  </si>
  <si>
    <t>ENCARGADO DE DIVISIÓN DERECHO CIVIL, TIERRAS Y FIDEICOMISO</t>
  </si>
  <si>
    <t>RAQUEL AMERICA SANTANA CAMPOS</t>
  </si>
  <si>
    <t>ABOGADO SENIOR DERECHO BANCARIO</t>
  </si>
  <si>
    <t>JOHAM JOSE GONZALEZ DIAZ</t>
  </si>
  <si>
    <t>ABOGADO SENIOR DE LITIGIOS</t>
  </si>
  <si>
    <t>MARIANNE  ELMUDESI DEL RIO</t>
  </si>
  <si>
    <t>JULISSA ALTAGRACIA ROSARIO DURAN</t>
  </si>
  <si>
    <t>ABOGADO SENIOR LITIGIOS</t>
  </si>
  <si>
    <t>NATHALIE  SANCHEZ PAREDES</t>
  </si>
  <si>
    <t>NICOLE MARLENE ASTACIO CRUZ</t>
  </si>
  <si>
    <t>COORDINADOR UNIDAD DE CUMPLIMIENTO Y ANTISOBORNO</t>
  </si>
  <si>
    <t>MYRELL  GONZALEZ FERNANDEZ</t>
  </si>
  <si>
    <t>ABOGADO SENIOR CONSULTORÍA JURÍDICA</t>
  </si>
  <si>
    <t>MARIA ISABELLA BATISTA GUERRA</t>
  </si>
  <si>
    <t>ABOGADO SENIOR DERECHO ADMINISTRATIVO</t>
  </si>
  <si>
    <t>ERIKA  ROSARIO LOPEZ</t>
  </si>
  <si>
    <t>EMMA GISSEL SUERO MONTERO</t>
  </si>
  <si>
    <t>COORDINADOR ADMINISTRATIVO CJ</t>
  </si>
  <si>
    <t>ALEXIS ERNESTO MARTIR GERONIMO</t>
  </si>
  <si>
    <t>SAMANTHA MARIE LOZADA PEREZ</t>
  </si>
  <si>
    <t>MIGUEL EDUARDO MATOS TAPIA</t>
  </si>
  <si>
    <t>ABOGADO JUNIOR DE CONSULTORIA JURIDICA</t>
  </si>
  <si>
    <t>ASHLEY MICHELLE CRUZ VASQUEZ</t>
  </si>
  <si>
    <t>ABOGADO SENIOR COMPRAS</t>
  </si>
  <si>
    <t>EVARITA  ADAMES RAMIREZ</t>
  </si>
  <si>
    <t>ABOGADO JUNIOR DERECHO CIVIL, TIERRAS Y FIDEIC</t>
  </si>
  <si>
    <t>GABRIELA BEATRIZ PADILLA ORTEGA</t>
  </si>
  <si>
    <t>ABOGADO JUNIOR DERECHO ADMINISTRATIVO</t>
  </si>
  <si>
    <t>NATALIA DE JESUS ALMANZAR VALENZUELA</t>
  </si>
  <si>
    <t>ABOGADO JUNIOR LITIGIOS</t>
  </si>
  <si>
    <t>ROSANNY DEL CARMEN CEPEDA MEJIA</t>
  </si>
  <si>
    <t>ANALISTA CUMPLIMIENTO Y ANTISOBORNO</t>
  </si>
  <si>
    <t>JULIANA ESTHER REYES SANCHEZ</t>
  </si>
  <si>
    <t>KARINA  JIMENEZ TAVERAS</t>
  </si>
  <si>
    <t>NICOLE MARIE MEJIA GONZALEZ</t>
  </si>
  <si>
    <t>PARALEGAL DERECHO CIVIL, TIERRAS Y FIDEICOMISO</t>
  </si>
  <si>
    <t>RAFAEL FRANCISCO DUQUELA ANDUJAR</t>
  </si>
  <si>
    <t>PARALEGAL LITIGIOS</t>
  </si>
  <si>
    <t>ILEANA SOFIA ALVAREZ LORA</t>
  </si>
  <si>
    <t>PARALEGAL DERECHO ADMINISTRATIVO</t>
  </si>
  <si>
    <t>YULIANNA MARIE RAMON MARTINEZ</t>
  </si>
  <si>
    <t>SUBGERENCIA REGULACIÓN E INNOVACIÓN</t>
  </si>
  <si>
    <t>SUBGERENTE DE REGULACION E INNOVACION</t>
  </si>
  <si>
    <t>ALFREDO JOSE NUNEZ FERNANDEZ</t>
  </si>
  <si>
    <t>SUBDIRECTOR DE REGULACION E INNOVACION</t>
  </si>
  <si>
    <t>OLIMPIA SUSANA GONZALEZ MATOS</t>
  </si>
  <si>
    <t>CAROLINA  SUBERO ORTIZ</t>
  </si>
  <si>
    <t>ENCARGADO DE DIVISION REGULACION</t>
  </si>
  <si>
    <t>ZAYDEE ARIDIA ANTIGUA ACTA</t>
  </si>
  <si>
    <t>ALAN FRANCISCO JESURUM MARCHENA</t>
  </si>
  <si>
    <t>MENSAJERO INTERNO DE SUBGERENCIA DE REGULACION E INNOVACION</t>
  </si>
  <si>
    <t>MARCOS  FERNANDEZ JIMENEZ</t>
  </si>
  <si>
    <t>ADMINISTRATIVO Y FINANCIERO</t>
  </si>
  <si>
    <t>DIRECTOR ADMINISTRATIVO Y FINANCIERO</t>
  </si>
  <si>
    <t>MAGNOLIA MARCELA GARCIA TAVAREZ</t>
  </si>
  <si>
    <t>SUBDIRECTOR FINANCIERO</t>
  </si>
  <si>
    <t>ANGEL RAFAEL PEREZ QUEZADA</t>
  </si>
  <si>
    <t>ENCARGADO DE DIVISION COMPRAS</t>
  </si>
  <si>
    <t>DIANA  MOJICA MENDEZ</t>
  </si>
  <si>
    <t>ENCARGADO DE DIVISION CONTABILIDAD</t>
  </si>
  <si>
    <t>EMMANUEL  RUBIO PACHECO</t>
  </si>
  <si>
    <t>ENCARGADO DE DIVISION PRESUPUESTO Y ANALISIS FINANCIERO</t>
  </si>
  <si>
    <t>ELVIRA MILAGROS MARTI MARTINO</t>
  </si>
  <si>
    <t>ENCARGADO UNIDAD DE NOMINA</t>
  </si>
  <si>
    <t>PATRICIA  OVALLE TAVERAS</t>
  </si>
  <si>
    <t>ESPECIALISTA SENIOR DE PRESUPUESTO Y ANALISIS FINANCIERO</t>
  </si>
  <si>
    <t>FRANCISCO JOSE BREA VILLALONA</t>
  </si>
  <si>
    <t>ESPECIALISTA SR TESORERIA E INSTRUMENTOS FINANCIEROS</t>
  </si>
  <si>
    <t>JAYSON  FERNANDEZ FELIZ</t>
  </si>
  <si>
    <t>ESPECIALISTA SENIOR DE CONTABILIDAD</t>
  </si>
  <si>
    <t>LIZBETH MARIE BRITO ULERIO</t>
  </si>
  <si>
    <t>ESPECIALISTA SENIOR DE DATOS FINANCIEROS</t>
  </si>
  <si>
    <t>SONIA IVELISSE ENCARNACION MATEO</t>
  </si>
  <si>
    <t>ESPECIALISTA COMPRAS Y LICITACIONES</t>
  </si>
  <si>
    <t>SUSANA ALTAGRACIA CORNIEL BRITO</t>
  </si>
  <si>
    <t>ESPECIALISTA DE TESORERIA</t>
  </si>
  <si>
    <t>WILMEL  ROSARIO RAMIREZ</t>
  </si>
  <si>
    <t>ESPECIALISTA DE COMPRAS</t>
  </si>
  <si>
    <t>KARLA CHRISTINE MENDEZ DIAZ</t>
  </si>
  <si>
    <t>PLANIFICADOR DE COMPRAS</t>
  </si>
  <si>
    <t>YISSEL  MERCEDES MATOS</t>
  </si>
  <si>
    <t>YANKA RUBYS PEGUERO RAMON DE JAQUEZ</t>
  </si>
  <si>
    <t>ENCARGADO UNIDAD COMPRAS</t>
  </si>
  <si>
    <t>ROSMEIRY PAMELA REYES DE JESUS</t>
  </si>
  <si>
    <t>ESPECIALISTA DE PRESUPUESTO</t>
  </si>
  <si>
    <t>WILLIAM  MEDINA MORETA</t>
  </si>
  <si>
    <t>ENCARGADO DE UNIDAD ALMACÉN DE SUMINISTROS</t>
  </si>
  <si>
    <t>EIMY ELIZABETH DINZEY REYES</t>
  </si>
  <si>
    <t>ESPECIALISTA ACTIVOS FIJOS E INTANGIBLES</t>
  </si>
  <si>
    <t>BELLY ESMIRNA BAUTISTA RAMIREZ</t>
  </si>
  <si>
    <t>ANALISTA DE COMPRAS</t>
  </si>
  <si>
    <t>MILDRED  MEDINA BATISTA</t>
  </si>
  <si>
    <t>ANALISTA DE NOMINA</t>
  </si>
  <si>
    <t>SILVIA CAROLINA PEREZ DE SANCHEZ</t>
  </si>
  <si>
    <t>AUXILIAR SUMINISTROS</t>
  </si>
  <si>
    <t>CARMEN BIANELA PENA DURAN</t>
  </si>
  <si>
    <t>ANALISTA DE TESORERIA</t>
  </si>
  <si>
    <t>MENORKA GENSI CASTILLO CASTILLO</t>
  </si>
  <si>
    <t>RUTH ALTAGRACIA MARTE CASTILLO</t>
  </si>
  <si>
    <t>MARTHA GLADYS JIMENEZ FELIZ</t>
  </si>
  <si>
    <t>JABIT BIENVENIDO GOMEZ GARCIA</t>
  </si>
  <si>
    <t>ANALISTA DE ACTIVOS FIJOS</t>
  </si>
  <si>
    <t>GRISMALY  RAMIREZ ACOSTA</t>
  </si>
  <si>
    <t>ANALISTA CONTABILIDAD  TESORERIA Y ADMINISTRACION</t>
  </si>
  <si>
    <t>CARMEN MERARY DIAZ ENCARNACION</t>
  </si>
  <si>
    <t>LAURA MICHELI CASTILLO</t>
  </si>
  <si>
    <t>ANALISTA CONTABILIDAD</t>
  </si>
  <si>
    <t>ISRAEL ANDRES MONTILLA PEÑALO</t>
  </si>
  <si>
    <t>ANALISTA ADMINISTRATIVO</t>
  </si>
  <si>
    <t>LISSETTE  VOLQUEZ VILORIO</t>
  </si>
  <si>
    <t>JOHNNY MANUEL HEREDIA BINET</t>
  </si>
  <si>
    <t>SULEIKA MARIA TORIBIO ESPINAL</t>
  </si>
  <si>
    <t>MARIA  DE JESUS</t>
  </si>
  <si>
    <t>AUXILIAR TESORERÍA</t>
  </si>
  <si>
    <t>EULOGIO  BRAN ORTIZ</t>
  </si>
  <si>
    <t>VICTOR ALBERTO PEREZ JIMENEZ</t>
  </si>
  <si>
    <t>ADALKIRI  ROSARIO TAVERAS</t>
  </si>
  <si>
    <t>CARLOS JAVIER RIJO MONTAS</t>
  </si>
  <si>
    <t>MONITOREO DE RIESGOS</t>
  </si>
  <si>
    <t>DIRECTOR DE MONITOREO DE RIESGOS</t>
  </si>
  <si>
    <t>STEPHANIE CRISTINA HERNANDEZ TEJEDA</t>
  </si>
  <si>
    <t>SUBDIRECTOR RIESGOS FINANCIEROS</t>
  </si>
  <si>
    <t>CESARINA  REYES BATISTA</t>
  </si>
  <si>
    <t>SUBDIRECTOR DE RIESGOS NO FINANCIEROS</t>
  </si>
  <si>
    <t>GUENADIE ILDEFONSO NIBBS CABRERA</t>
  </si>
  <si>
    <t>SUBDIRECTOR GOBIERNO DE DATOS</t>
  </si>
  <si>
    <t>LUIS RAFAEL PENA MOLINA</t>
  </si>
  <si>
    <t>ENCARGADO DE DIVISION RIESGO TECNOLOGICO</t>
  </si>
  <si>
    <t>DEYDANIA JOSEFINA WHITE MATOS</t>
  </si>
  <si>
    <t>ENCARGADO DE DIVISION RIESGO DE LIQUIDEZ Y MERCADO</t>
  </si>
  <si>
    <t>VICTOR MANUEL BALDERA DE LA CRUZ</t>
  </si>
  <si>
    <t>ENCARGADO DIVISIÓN METODOLOGÍAS Y MONIT DE RIESGO DE CRED</t>
  </si>
  <si>
    <t>LAURA MICHELLE DOTEL CASTILLO</t>
  </si>
  <si>
    <t>ENCARGADO DIVISION MONITOREO Y CONCENTRACION DE RIESGO DE CR</t>
  </si>
  <si>
    <t>EDGAR ELIAS  MORROBERT OVALLES</t>
  </si>
  <si>
    <t>KELVIN JOEL RODRIGUEZ ABREU</t>
  </si>
  <si>
    <t>ENCARGADO DE DIVISION ANALÍTICA AVANZADA DE RIESGOS</t>
  </si>
  <si>
    <t>FRANCISCO JOSE GONZALEZ GONZALEZ</t>
  </si>
  <si>
    <t>ESPECIALISTA SENIOR RIESGO TECNOLOGICO</t>
  </si>
  <si>
    <t>JOSE MANUEL CORTORREAL</t>
  </si>
  <si>
    <t>ARQUITECTO DE DATOS</t>
  </si>
  <si>
    <t>WANDER  MORETA RECIO</t>
  </si>
  <si>
    <t>ENCARGADO DE DIVISION GESTION DE DATOS</t>
  </si>
  <si>
    <t>GERALDO  ESTEVEZ AQUINO</t>
  </si>
  <si>
    <t>ENCARGADO DE DIVISION RIESGO OPERACIONAL</t>
  </si>
  <si>
    <t>MELCHOR AQUILES CABRAL MEDINA</t>
  </si>
  <si>
    <t>JOALI MARGARITA SURIEL ROSARIO</t>
  </si>
  <si>
    <t>ESPECIALISTA SENIOR METODOLOGÍAS Y MONITOREO DE RIESGO DE CR</t>
  </si>
  <si>
    <t>LUISA MARIA BERROA ROJAS</t>
  </si>
  <si>
    <t>ESPECIALISTA SR MONIT DE CONCENTRACION Y RIESGO DE CRED</t>
  </si>
  <si>
    <t>AYALIDA DE JESUS SANCHEZ SANTANA</t>
  </si>
  <si>
    <t>ANA VIRGINIA ORTIZ LOPEZ</t>
  </si>
  <si>
    <t>YUKTESWAR  CORTORREAL SANTANA</t>
  </si>
  <si>
    <t>ESPECIALISTA SENIOR RIESGO OPERACIONAL</t>
  </si>
  <si>
    <t>LUIS MANUEL BRUGAL MOLINA</t>
  </si>
  <si>
    <t>ESPECIALISTA SENIOR RIESGO DE LIQUIDEZ Y MERCADO</t>
  </si>
  <si>
    <t>DIANA JULISSA MATEO GUZMAN</t>
  </si>
  <si>
    <t>ELIAS JOSE MANCEBO AZCONA</t>
  </si>
  <si>
    <t>ESPECIALISTA METODOLOGIAS Y MONIT DE RIESGO DE CREDITO</t>
  </si>
  <si>
    <t>DAWILVI  PEÑA HERNANDEZ</t>
  </si>
  <si>
    <t>ESPECIALISTA SENIOR RIESGOS AMBIENTALES Y SOCIALES</t>
  </si>
  <si>
    <t>RAFAEL FERNANDO VIDAL MARIN</t>
  </si>
  <si>
    <t>OMAR BENJAMIN RAMIREZ PUELLO</t>
  </si>
  <si>
    <t>BIANCA LISSELOTTE ALVAREZ MARTINEZ</t>
  </si>
  <si>
    <t>DARVY ANTHONY BETANCES MEDRANO</t>
  </si>
  <si>
    <t>DESARROLLADOR SR. CALIDAD DE DATOS</t>
  </si>
  <si>
    <t>GABRIEL DE JESUS CEPEDA GARCIA</t>
  </si>
  <si>
    <t>PENELOPE  LABOUR RODRIGUEZ</t>
  </si>
  <si>
    <t>EMANUEL JOSE  BELTRE ALCANTARA</t>
  </si>
  <si>
    <t>ALBA JULISSA MOQUETE CASTILLO</t>
  </si>
  <si>
    <t>ESPECIALISTA GESTION DE DATOS</t>
  </si>
  <si>
    <t>CRISTIAN  GOMEZ EVANGELISTA</t>
  </si>
  <si>
    <t>ESPECIALISTA ANALÍTICA AVANZADA DE RIESGOS</t>
  </si>
  <si>
    <t>ASTRID AURORA CABRAL JOBT</t>
  </si>
  <si>
    <t>ESPECIALISTA MONITOREO DE CONCENTRACIÓN Y RIESGO DE CRÉDITO</t>
  </si>
  <si>
    <t>PAOLA STEPHANIE VELAZQUEZ DELGADO</t>
  </si>
  <si>
    <t>NATSUMI ESTEFANIA THEN SHIMAZAKI</t>
  </si>
  <si>
    <t>GILBERTO JOSE PELLERANO RICART</t>
  </si>
  <si>
    <t>ESPECIALISTA JUNIOR RIESGO DE MERCADO Y LIQUIDEZ</t>
  </si>
  <si>
    <t>KATHERINE MELANIA HERNANDEZ JAVIER</t>
  </si>
  <si>
    <t>ESPECIALISTA JUNIOR DE GESTION DE DATOS</t>
  </si>
  <si>
    <t>DELBI DIANELIS DOTEL DE SENA</t>
  </si>
  <si>
    <t>NATHALIE PATRICIA BRITO SANTOS</t>
  </si>
  <si>
    <t>ESPECIALISTA JUNIOR ANALÍTICA AVANZADA DE RIESGOS</t>
  </si>
  <si>
    <t>JULIO BENJAMIN  DELGADO TAPIA</t>
  </si>
  <si>
    <t>DESARROLLADOR JR. CALIDAD DE DATOS</t>
  </si>
  <si>
    <t>GUSTAVO  GARCIA CESPEDES</t>
  </si>
  <si>
    <t>ESPECIALISTA JUNIOR RIESGO TECNOLOGICO</t>
  </si>
  <si>
    <t>JOSE ANTONIO  MARMOLEJOS PIMENTEL</t>
  </si>
  <si>
    <t>ANALISTA MONITOREO DE CONCENTRACIÓN Y RIESGO DE CRÉDITO</t>
  </si>
  <si>
    <t>DAVID ANTONIO MEJIA HANDAL</t>
  </si>
  <si>
    <t>FRANKLIN DE JESUS RAMIREZ ALMANZAR</t>
  </si>
  <si>
    <t>LEONOR CRISTINA RODRIGUEZ BASORA</t>
  </si>
  <si>
    <t>MIGUEL ANGEL JAQUEZ CONCEPCION</t>
  </si>
  <si>
    <t>STEPHANY  ZOQUIER QUEZADA</t>
  </si>
  <si>
    <t>OLIVER MIGUEL PRATT ROSADO</t>
  </si>
  <si>
    <t>ESPECIALISTA JR. CALIDAD DE DATOS</t>
  </si>
  <si>
    <t>MARIELENA  MORA MARMOLEJOS</t>
  </si>
  <si>
    <t>ANALISTA RIESGOS FINANCIEROS</t>
  </si>
  <si>
    <t>VALENTINA  FRANCO CHAHIN</t>
  </si>
  <si>
    <t>ANALISTA RIESGO DE LIQUIDEZ Y MERCADO</t>
  </si>
  <si>
    <t>JOSE ANTONIO RAMIREZ GIMENEZ</t>
  </si>
  <si>
    <t>ARIANNA  MEJIA ESTRELLA</t>
  </si>
  <si>
    <t>ANALISTA GESTIÓN DE DATOS</t>
  </si>
  <si>
    <t>GABRIEL ALEXANDER CARVAJAL FERREIRAS</t>
  </si>
  <si>
    <t>JOSE MANUEL DE JESUS LAMA GATTAS</t>
  </si>
  <si>
    <t>GESTIÓN HUMANA</t>
  </si>
  <si>
    <t>DIRECTOR DE GESTION HUMANA</t>
  </si>
  <si>
    <t>LILIAN HERIBEL DE LEON JACKSON</t>
  </si>
  <si>
    <t>SUBDIRECTOR GESTIÓN HUMANA</t>
  </si>
  <si>
    <t>ALBA DEYANIRA DELGADO BELTRE</t>
  </si>
  <si>
    <t>ENCARGADO DE DIVISION REMUNERACION BENEFICIOS Y RELACIONES L</t>
  </si>
  <si>
    <t>ARLENE MICHELLE SERRANO DE BRADOR</t>
  </si>
  <si>
    <t>ENCARGADO DE DIVISION SALUD OCUPACIONAL</t>
  </si>
  <si>
    <t>MARIEL  GERMAN VILLAVIZAR</t>
  </si>
  <si>
    <t>ENCARGADO DE DIVISION ATRACCION E INTEGRACION DE TALENTOS</t>
  </si>
  <si>
    <t>GABRIELA MARGARITA MARTINEZ MUÑOZ</t>
  </si>
  <si>
    <t>ENCARGADO DIVISION CAPACITACION Y DESARROLLO ORGANIZACIONAL</t>
  </si>
  <si>
    <t>VIANNY PAULINA REYES CRUZ</t>
  </si>
  <si>
    <t>ENCARGADO DE DIVISIÓN CULTURA Y BIENESTAR ORGANIZACIONAL</t>
  </si>
  <si>
    <t>MIGUELINA ADELAIDA SANTOS FRIAS</t>
  </si>
  <si>
    <t>ENCARGADO DE UNIDAD SALUD OCUPACIONAL</t>
  </si>
  <si>
    <t>JENNYCE YLONKA ABREU DUARTE</t>
  </si>
  <si>
    <t>ESPECIALISTA SENIOR DE CAPACITACION Y DESARROLLO ORGANIZACIO</t>
  </si>
  <si>
    <t>ROSANNA  PERALTA FERNANDEZ</t>
  </si>
  <si>
    <t>ESPECIALISTA SENIOR DE REMUNERACION</t>
  </si>
  <si>
    <t>SABELIA LISSETT ROSSO GOMEZ</t>
  </si>
  <si>
    <t>ESPECIALISTA SENIOR SERVICIOS Y BENEFICIOS AL COLABORADOR</t>
  </si>
  <si>
    <t>JOEL  MONTES DE OCA GOMEZ</t>
  </si>
  <si>
    <t>ESPECIALISTA SENIOR GESTIÓN DE DATOS E INDICADORES</t>
  </si>
  <si>
    <t>YASMIN ESTHEFANI MELLA DE LA CRUZ</t>
  </si>
  <si>
    <t>ESPECIALISTA SENIOR DE ATRACCION E INTEGRACION DE TALENTOS</t>
  </si>
  <si>
    <t>MARIA DE LOS ANGELES SOTO POLANCO</t>
  </si>
  <si>
    <t>MARIA VICTORIA MONSANTO PICHARDO</t>
  </si>
  <si>
    <t>ESPECIALISTA DE REMUNERACION BENEFICIOS Y RELACIONES</t>
  </si>
  <si>
    <t>FERMIN EMMANUEL HOLGUIN CEBALLOS</t>
  </si>
  <si>
    <t>ESPECIALISTA DE REMUNERACION BENEFICIOS Y RELACIONES LABORAL</t>
  </si>
  <si>
    <t>RIGOBERTO  MARTE SANTOS</t>
  </si>
  <si>
    <t>ESPECIALISTA DE ATRACCION E INTEGRACION DE TALENTOS</t>
  </si>
  <si>
    <t>ANGELA ALTAGRACIA FLORENTINO DE AZA</t>
  </si>
  <si>
    <t>IONE STELLA GOMEZ PIMENTEL</t>
  </si>
  <si>
    <t>ESPECIALISTA DE CAPACITACION Y DESARROLLO ORGANIZACIONAL</t>
  </si>
  <si>
    <t>CAMILA ANDREA PEREZ GUTIERREZ</t>
  </si>
  <si>
    <t>ESPECIALISTA CULTURA Y BIENESTAR ORGANIZACIONAL</t>
  </si>
  <si>
    <t>LETICIA  DE OLEO MONTERO</t>
  </si>
  <si>
    <t>PERLA NATIEL BELTRE BATISTA</t>
  </si>
  <si>
    <t>PATRICIA  ROJAS SANTOS</t>
  </si>
  <si>
    <t>GENESIS  CASTILLO GERARDO</t>
  </si>
  <si>
    <t>OVIDAGNA I. PADILLA GONZALEZ</t>
  </si>
  <si>
    <t>ASISTENTE MEDICO</t>
  </si>
  <si>
    <t>AMANDA GREYLINA MANZUETA PEREZ</t>
  </si>
  <si>
    <t>ANALISTA DE CLIMA Y DESEMPEÑO</t>
  </si>
  <si>
    <t>STEFAN  BOLTA RAKOVIC</t>
  </si>
  <si>
    <t>ESTUDIOS ECONÓMICOS</t>
  </si>
  <si>
    <t>DIRECTOR DE ESTUDIOS ECONOMICOS</t>
  </si>
  <si>
    <t>LUISA CAROLINA GOMEZ ESTEVEZ</t>
  </si>
  <si>
    <t>SUBDIRECTOR DE ESTUDIOS ECONOMICOS</t>
  </si>
  <si>
    <t>MANUEL IGNACIO DIAZ MARTINEZ</t>
  </si>
  <si>
    <t>SUBDIRECTOR INVESTIGACIÓN APLICADA</t>
  </si>
  <si>
    <t>SHARI  AMPARO VASQUEZ</t>
  </si>
  <si>
    <t>ENCARGADO DE DIVISION INVESTIGACION ECONOMICAS Y ESTADISTICA</t>
  </si>
  <si>
    <t>JULIO ALBERTO RODRIGUEZ GARABOT</t>
  </si>
  <si>
    <t>ENCARGADO DE DIVISIÓN ESTADÍSTICA</t>
  </si>
  <si>
    <t>MARCOS JOSE BELTRE PEREZ</t>
  </si>
  <si>
    <t>ESPECIALISTA SR CIENCIA DE DATOS E INDICADORES</t>
  </si>
  <si>
    <t>CARLOS ALFREDO ROSARIO PAYANO</t>
  </si>
  <si>
    <t>ESPECIALISTA SENIOR DE DESARROLLO E IMPLEMENTACION</t>
  </si>
  <si>
    <t>JULIO ENRIQUE BERAS CARABALLO</t>
  </si>
  <si>
    <t>YESENIA BEATRIZ ROJAS SANTOS</t>
  </si>
  <si>
    <t>ITALO FIDEL LOPEZ GUERRERO</t>
  </si>
  <si>
    <t>ESPECIALISTA SENIOR DE INVESTIGACION CUANTITATIVA</t>
  </si>
  <si>
    <t>GERALDO JOSE RAMON ROSA HERNANDEZ</t>
  </si>
  <si>
    <t>ESPECIALISTA SENIOR DE INVESTIGACION ECONOMICA</t>
  </si>
  <si>
    <t>FREDDY MANUEL OGANDO MONTERO</t>
  </si>
  <si>
    <t>ESPECIALISTA INVESTIGACIÓN CUANTITATIVA</t>
  </si>
  <si>
    <t>SALOMON  HERNANDEZ JAQUEZ</t>
  </si>
  <si>
    <t>ESPECIALISTA SENIOR DE ESTUDIOS ECONOMICOS</t>
  </si>
  <si>
    <t>CHANEL ESMERALDA PEREZ PEÑA</t>
  </si>
  <si>
    <t>ESPECIALISTA JUNIOR DE ESTUDIOS ECONOMICOS</t>
  </si>
  <si>
    <t>FERNANDO LEONEL MOTA SANTANA</t>
  </si>
  <si>
    <t>EMIL ALEJANDRO PERALTA CABRERA</t>
  </si>
  <si>
    <t>AUXILIAR ESTUDIOS ECONÓMICOS</t>
  </si>
  <si>
    <t>JAMES PAUL PICHARDO LEZMA</t>
  </si>
  <si>
    <t>SEGURIDAD DE LA INFORMACIÓN</t>
  </si>
  <si>
    <t>DIRECTOR DE SEGURIDAD DE LA INFORMACION</t>
  </si>
  <si>
    <t>JUAN DANIEL  PUJOLS PEREZ</t>
  </si>
  <si>
    <t>SUBDIRECTOR DE SEGURIDAD DE LA INFORMACION</t>
  </si>
  <si>
    <t>LEVIN DAVID TORRES RODRIGUEZ</t>
  </si>
  <si>
    <t>ENCARGADO DE DIVISION OPERACIONES CIBERSEGURIDAD</t>
  </si>
  <si>
    <t>KENDRA NIKOLE MAZARA VILLA</t>
  </si>
  <si>
    <t>ENCARGADO DE DIVISION GESTION DE INCIDENTES</t>
  </si>
  <si>
    <t>EDUARD  ENCARNACION PUJOLS</t>
  </si>
  <si>
    <t>ESPECIALISTA SENIOR DE CUMPLIMIENTO Y ESTÁNDARES</t>
  </si>
  <si>
    <t>MARCOS ANTONIO GONZALEZ LEON</t>
  </si>
  <si>
    <t>ESPECIALISTA SENIOR DE SEGURIDAD DE APLICACIONES</t>
  </si>
  <si>
    <t>YAMILET  CRUZ ARISMENDY</t>
  </si>
  <si>
    <t>ESPECIALISTA DE OPERACIONES DE SEGURIDAD</t>
  </si>
  <si>
    <t>DANIEL ENRIQUE LEYRA CRUZ</t>
  </si>
  <si>
    <t>LAURY ISABEL VITTINI GERONIMO</t>
  </si>
  <si>
    <t>ESPECIALISTA CULTURA CIBERSEGURIDAD</t>
  </si>
  <si>
    <t>MELBA DANIELA COLLADO CHAVEZ</t>
  </si>
  <si>
    <t>REGISTROS Y AUTORIZACIONES</t>
  </si>
  <si>
    <t>DIRECTOR DE REGISTROS Y AUTORIZACIONES</t>
  </si>
  <si>
    <t>YOLANDA ALTAGRACIA COSME DE WEBER</t>
  </si>
  <si>
    <t>SUBDIRECTOR DE REGISTROS Y AUTORIZACIONES</t>
  </si>
  <si>
    <t>DARIO  MATEO ENCARNACION</t>
  </si>
  <si>
    <t>ENCARGADO DIVISIÓN REGISTROS Y AUTORIZACIONES III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</si>
  <si>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</si>
  <si>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</si>
  <si>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</si>
  <si>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</si>
  <si>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</si>
  <si>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</si>
  <si>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PAVEL  LOPEZ ROQUES</t>
  </si>
  <si>
    <t>ESPECIALISTA SENIOR REGISTROS Y AUTORIZACIONES II</t>
  </si>
  <si>
    <t>LARISA CELIA CONTRERAS DE DE LUNA</t>
  </si>
  <si>
    <t>ESPECIALISTA SENIOR REGISTROS Y AUTORIZACIONES I</t>
  </si>
  <si>
    <t>LUZ MARCIA REYES CARABALLO</t>
  </si>
  <si>
    <t>ESPECIALISTA JUNIOR REGISTROS Y AUTORIZACIONES I</t>
  </si>
  <si>
    <t>GABRIELA ISADORA MARTINEZ ARIAS</t>
  </si>
  <si>
    <t>JENNY QUIRUBY GERONIMO FELIZ</t>
  </si>
  <si>
    <t>ESPECIALISTA JUNIOR REGISTROS Y AUTORIZACIONES II</t>
  </si>
  <si>
    <t>VICENTE ISRAEL MARIA BONILLA</t>
  </si>
  <si>
    <t>ESPECIALISTA DE PRODUCTIVIDAD</t>
  </si>
  <si>
    <t>BRAYHAN NICOLAS PAULINO POLANCO</t>
  </si>
  <si>
    <t>CARMIN MARIEL MONTES DE OCA LARA</t>
  </si>
  <si>
    <t>ANALISTA REGISTROS Y AUTORIZACIONES I</t>
  </si>
  <si>
    <t>CAROL DENISSE SAVINON CABA</t>
  </si>
  <si>
    <t>JACQUELINE MICHELL ESTEVA LOPEZ</t>
  </si>
  <si>
    <t>CARLOS WILBER CASADO FAMILIA</t>
  </si>
  <si>
    <t>ANALISTA REGISTROS Y AUTORIZACIONES III</t>
  </si>
  <si>
    <t>EMILIO ANTONIO DIAZ PERALTA</t>
  </si>
  <si>
    <t>ALFREDO  MANZANILLO FLORIAN</t>
  </si>
  <si>
    <t>MENSAJERO INTERNO DE REGISTROS Y AUTORIZACIONES</t>
  </si>
  <si>
    <t>ALEJANDRA LUCIA MENDEZ SAINT-HILAIRE</t>
  </si>
  <si>
    <t>SMARLIN  MEJIA TERRERO</t>
  </si>
  <si>
    <t>SONIA MARGARITA SANTANA SOSA</t>
  </si>
  <si>
    <t>NICOLE MARIE BRUGAL PAGAN</t>
  </si>
  <si>
    <t>IFIL</t>
  </si>
  <si>
    <t>DIRECTOR IFIL</t>
  </si>
  <si>
    <t>YSABEL CRISTINA SALAZAR LORENZO</t>
  </si>
  <si>
    <t>SUBDIRECTOR DE IFIL</t>
  </si>
  <si>
    <t>PEDRO  DE LOS SANTOS MEJIA</t>
  </si>
  <si>
    <t>ENCARGADO DE DIVISION DISOLUCION LA</t>
  </si>
  <si>
    <t>JOSE MANUEL LEONOR LOPEZ</t>
  </si>
  <si>
    <t>ENCARGADO DE DIVISION FINANZAS</t>
  </si>
  <si>
    <t>LUIS RAMON ECHAVARRIA ESPAILLAT</t>
  </si>
  <si>
    <t>ENCARGADO DE DIVISION BIENES MUEBLES E INMUEBLES</t>
  </si>
  <si>
    <t>DULCE MARIA HILZON</t>
  </si>
  <si>
    <t>ENCARGADO UNIDAD CARTERA</t>
  </si>
  <si>
    <t>YANET BEATRIZ HICIANO TORRES</t>
  </si>
  <si>
    <t>ENCARGADO UNIDAD CXP</t>
  </si>
  <si>
    <t>MARINA  DE LOS SANTOS POLANCO</t>
  </si>
  <si>
    <t>ESPECIALISTA DE BIENES MUEBLES E INMUEBLES</t>
  </si>
  <si>
    <t>SANTA E. PINALES LUGO</t>
  </si>
  <si>
    <t>ANALISTA CARTERA</t>
  </si>
  <si>
    <t>ANTONIA  LUIS MARTINEZ</t>
  </si>
  <si>
    <t>ANALISTA DE LIQUIDACION</t>
  </si>
  <si>
    <t>JHOENLY CARINA  GUTIERREZ</t>
  </si>
  <si>
    <t>ANALISTA CUENTAS POR PAGAR</t>
  </si>
  <si>
    <t>CARLOS EDUARDO FIGUEREO BELTRE</t>
  </si>
  <si>
    <t>ANALISTA LIQUIDACION</t>
  </si>
  <si>
    <t>YAKAIRA  SUERO DE LOS SANTOS</t>
  </si>
  <si>
    <t>ANALISTA DE CONTABILIDAD</t>
  </si>
  <si>
    <t>INGRID YOCASTA NUNEZ SANTANA</t>
  </si>
  <si>
    <t>TECNOLOGÍA DE LA INFORMACIÓN</t>
  </si>
  <si>
    <t>DIRECTOR DE TECNOLOGIA DE LA INFORMACION</t>
  </si>
  <si>
    <t>JULIO CESAR SANCHEZ CABRERA</t>
  </si>
  <si>
    <t>SUBDIRECTOR INFRAESTRUCTURA TI</t>
  </si>
  <si>
    <t>RIELVI  NUÑEZ CRUZADO</t>
  </si>
  <si>
    <t>SUBDIRECTOR DE SISTEMAS Y CANALES ELECTRONICOS</t>
  </si>
  <si>
    <t>ERNESTINA  VICTORIANO VINAS</t>
  </si>
  <si>
    <t>ENCARGADO DE DIVISION DESARROLLO DE SISTEMAS</t>
  </si>
  <si>
    <t>JONATHAN  ABREU DIAZ</t>
  </si>
  <si>
    <t>ENCARGADO DE DIVISION ADMINISTRACION DE SERVIDORES Y REDES D</t>
  </si>
  <si>
    <t>JOSE ALFREDO FERRERAS ORTIZ</t>
  </si>
  <si>
    <t>ENCARGADO DE DIVISION SISTEMAS WEB Y CANALES DIGITALES</t>
  </si>
  <si>
    <t>RAYSON AUGUSTO GIL MEJIA</t>
  </si>
  <si>
    <t>ENCARGADO DE DIVISIÓN GESTIÓN DE LA DEMANDA</t>
  </si>
  <si>
    <t>FRANCIS RICARDO RAMIREZ DE LEON</t>
  </si>
  <si>
    <t>OLIVER  FIGUEROA SALDIVAR</t>
  </si>
  <si>
    <t>ENCARGADO DE DIVISIÓN ARQUITECTURA TI</t>
  </si>
  <si>
    <t>YAMEL ELIZABETH NUÑEZ REYNOSO</t>
  </si>
  <si>
    <t>ENCARGADO DE DIVISION PLANIFICACION DE PROYECTOS DE TI</t>
  </si>
  <si>
    <t>ANA YUNIRKA MARTE</t>
  </si>
  <si>
    <t>ESPECIALISTA SENIOR DE GESTION DE LA DEMANDA</t>
  </si>
  <si>
    <t>DEIVI JOSUE DE LA ROSA MORA</t>
  </si>
  <si>
    <t>SANTO  MARINEZ CRUZ</t>
  </si>
  <si>
    <t>ADMINISTRADOR BASE DE DATOS</t>
  </si>
  <si>
    <t>ANDRY PABEL CAMPOS GOMEZ</t>
  </si>
  <si>
    <t>ENCARGADO DE DIVISION SOPORTE TECNICO</t>
  </si>
  <si>
    <t>KERLINTON BARTOLOME  PEREZ RAMIREZ</t>
  </si>
  <si>
    <t>ADMINISTRADOR DE REDES Y COMUNICACION</t>
  </si>
  <si>
    <t>YEUDY EUNICE ESCOBOSA REYES</t>
  </si>
  <si>
    <t>ANGEL MIGUEL ROBLES</t>
  </si>
  <si>
    <t>ARQUITECTO SENIOR TI</t>
  </si>
  <si>
    <t>JONATHAN JOSE MEJIA CARO</t>
  </si>
  <si>
    <t>ESPECIALISTA SENIOR ASEGURAMIENTO DE LA CALIDAD</t>
  </si>
  <si>
    <t>SANTIAGO  DE LA CRUZ REYEZ</t>
  </si>
  <si>
    <t>ESPECIALISTA SENIOR DE TECNOLOGIA DE LA INFORMACION</t>
  </si>
  <si>
    <t>RAYKER SCARBER TERRERO LUCIANO</t>
  </si>
  <si>
    <t>ESPECIALISTA SENIOR BASE DE DATOS</t>
  </si>
  <si>
    <t>MARIELYS  RODRIGUEZ GUTIERREZ</t>
  </si>
  <si>
    <t>ESPECIALISTA SENIOR GESTION DE LA DEMANDA</t>
  </si>
  <si>
    <t>ARTURO  BAZIL PEREZ</t>
  </si>
  <si>
    <t>PROGRAMADOR SENIOR</t>
  </si>
  <si>
    <t>AURELIO  OGANDO FLORENTINO</t>
  </si>
  <si>
    <t>GUSTAVO ML. ESTRELLA GARCIA</t>
  </si>
  <si>
    <t>SOPORTE DE OPERACIONES</t>
  </si>
  <si>
    <t>QUELVIN MANUEL GALVAN MATOS</t>
  </si>
  <si>
    <t>PROGRAMADOR</t>
  </si>
  <si>
    <t>WARLYN ELIAS VARELA RODRIGUEZ</t>
  </si>
  <si>
    <t>ESPECIALISTA SENIOR GESTIÓN DE LA DEMANDA</t>
  </si>
  <si>
    <t>CARLOS ENMANUEL RODRIGUEZ AGUILO</t>
  </si>
  <si>
    <t>ESPECIALISTA SR. BPM</t>
  </si>
  <si>
    <t>SHIRALYS MASIEL SOTO TEJEDA</t>
  </si>
  <si>
    <t>ESPECIALISTA DE ASEGURAMIENTO DE LA CALIDAD</t>
  </si>
  <si>
    <t>JUAN FRANCISCO DE LEON JONES</t>
  </si>
  <si>
    <t>RINA ISABEL SENCION JOSE</t>
  </si>
  <si>
    <t>FIDEL DANIEL GENARO LINARES</t>
  </si>
  <si>
    <t>WILSON  HENRIQUEZ CONTRERAS</t>
  </si>
  <si>
    <t>LEONARDO ENRIQUE TAVAREZ BETANCES</t>
  </si>
  <si>
    <t>GEURYS ANTONIO DE LA CRUZ LAZARO</t>
  </si>
  <si>
    <t>ELIAN ALEXANDER CRUZ DOMINGUEZ</t>
  </si>
  <si>
    <t>WILKIN ALEXANDER VASQUEZ MATOS</t>
  </si>
  <si>
    <t>JHEIRON ENRIQUE DOTEL SARITE</t>
  </si>
  <si>
    <t>MICHAEL ANTONIO SANTIAGO CASTRO</t>
  </si>
  <si>
    <t>ESPECIALISTA DE PROYECTOS</t>
  </si>
  <si>
    <t>FIDEL ERNESTO ACOSTA MORILLO</t>
  </si>
  <si>
    <t>MIGUEL ANGEL CONSORO GERMAN</t>
  </si>
  <si>
    <t>YEISON DANIEL SERRANO BASORA</t>
  </si>
  <si>
    <t>ARQUITECTO TI</t>
  </si>
  <si>
    <t>CARLOS JOSE OZUNA FRIAS</t>
  </si>
  <si>
    <t>JULISY  AMADOR FIGUEREO</t>
  </si>
  <si>
    <t>MANUEL ANTONIO DUARTE REYNOSO</t>
  </si>
  <si>
    <t>ESPECIALISTA GESTIÓN Y MONITOREO TI</t>
  </si>
  <si>
    <t>JAEL XAVIEL DIAZ ACEVEDO</t>
  </si>
  <si>
    <t>JOSAILICE AIMER CASANOVA MONTERO</t>
  </si>
  <si>
    <t>EMMANUEL MISAEL BATISTA ADAMS</t>
  </si>
  <si>
    <t>ELAINE EMILEISE CRUZ HEYER</t>
  </si>
  <si>
    <t>ELVIN ALEXANDER RAMIREZ</t>
  </si>
  <si>
    <t>ANTONIO  COLLADO ABAD</t>
  </si>
  <si>
    <t>SOPORTE TECNICO</t>
  </si>
  <si>
    <t>ANEUDI ENOY VILLAMAN VILLAMAN</t>
  </si>
  <si>
    <t>LESTER ARISTIDES MAGUA CORNELIO</t>
  </si>
  <si>
    <t>ENMANUEL  SANTOS DIAZ</t>
  </si>
  <si>
    <t>PROGRAMADOR JUNIOR</t>
  </si>
  <si>
    <t>ADAURIS  CASTILLO SANTOS</t>
  </si>
  <si>
    <t>ANGEL NICOLAS TOLENTINO VALDEZ</t>
  </si>
  <si>
    <t>ROSA IRIS OGANDO AQUINO</t>
  </si>
  <si>
    <t>SOLANLLY MARIA CABRAL SANCHEZ</t>
  </si>
  <si>
    <t>RONALD MANUEL BRITO HIRALDO</t>
  </si>
  <si>
    <t>ANGEL GABRIEL SURIEL MORLA</t>
  </si>
  <si>
    <t>ESPECIALISTA JUNIOR GESTIÓN DE LA DEMANDA</t>
  </si>
  <si>
    <t>JOSE LUIS CORNIEL SANTOS</t>
  </si>
  <si>
    <t>FELIX RAMON VELEZ BURGOS</t>
  </si>
  <si>
    <t>ISRAEL  CUEVAS MUNOZ</t>
  </si>
  <si>
    <t>CINTHIA  VARGAS DE HEREDIA</t>
  </si>
  <si>
    <t>SUPERVISIÓN DE ENTIDADES SISTÉMICAS</t>
  </si>
  <si>
    <t>DIRECTOR DE SUPERVISION DE ENTIDADES SISTEMICAS</t>
  </si>
  <si>
    <t>DAFNE CELINA ALSINA PEREZ</t>
  </si>
  <si>
    <t>SUBDIRECTOR DE SUPERVISION DE ENTIDADES SISTEMICAS</t>
  </si>
  <si>
    <t>SIMON EMILIO BAEZ SILVERIO</t>
  </si>
  <si>
    <t>ENCARGADO PUNTO CENTRAL DE CONTACTO (PCC) SISTEMICO I</t>
  </si>
  <si>
    <t>VICTORIA MARGARITA PRIETO DE LA CRUZ</t>
  </si>
  <si>
    <t>ENCARGADO PUNTO CENTRAL DE CONTACTO (PCC) AA&amp;P SISTEMICAS</t>
  </si>
  <si>
    <t>KEREN LORELEY RODRIGUEZ PEREZ</t>
  </si>
  <si>
    <t>ENCARGADO PUNTO CENTRAL DE CONTACTO (PCC) SISTEMICO II</t>
  </si>
  <si>
    <t>CARLOS JOSE SALDANA SALADO</t>
  </si>
  <si>
    <t>ENCARGADO PUNTO CENTRAL DE CONTACTO (PCC) CANASTA IV</t>
  </si>
  <si>
    <t>CYNTHIA ALEXANDRA FRANCO DE CAMPS</t>
  </si>
  <si>
    <t>ENCARGADO PUNTO CENTRAL DE CONTACTO (PCC) ESTATAL</t>
  </si>
  <si>
    <t>RAFAEL ANTONIO GERMAN DIAZ</t>
  </si>
  <si>
    <t>ENCARGADO PCC CANASTA 5, SISTEMICOS GLOBALES</t>
  </si>
  <si>
    <t>MARIA VIRGINIA PEREZ MANCEBO</t>
  </si>
  <si>
    <t>SUPERVISOR SENIOR DE CANASTA 1</t>
  </si>
  <si>
    <t>ROMARYS  DE RUDDER TRINIDAD</t>
  </si>
  <si>
    <t>SUPERVISOR SENIOR DE CANASTA 6</t>
  </si>
  <si>
    <t>YULVANIA  CALDERON ARIAS</t>
  </si>
  <si>
    <t>SUPERVISOR SENIOR CANASTA 4</t>
  </si>
  <si>
    <t>MARIA VALENTINA VALDEZ CORNIELLE</t>
  </si>
  <si>
    <t>SUPERVISOR SENIOR DE CANASTA 4</t>
  </si>
  <si>
    <t>YACELL  AZAR FONDEUR</t>
  </si>
  <si>
    <t>SUPERVISOR SENIOR DE CANASTA 2</t>
  </si>
  <si>
    <t>MEDWICK MERCEDES LINARES MATEO</t>
  </si>
  <si>
    <t>SUPERVISOR SENIOR DE CANASTA 5</t>
  </si>
  <si>
    <t>YULY CONSTANZA GUZMAN MANON</t>
  </si>
  <si>
    <t>ZAYANIRA  HENRIQUEZ ADON</t>
  </si>
  <si>
    <t>SUPERVISOR SENIOR DE CANASTA 3</t>
  </si>
  <si>
    <t>LAURA PATRICIA CEPEDA ALVAREZ</t>
  </si>
  <si>
    <t>GENESIS  ARREDONDO ADAMES</t>
  </si>
  <si>
    <t>JUNIOR ALEXANDER CRUZ REYNOSO</t>
  </si>
  <si>
    <t>WILMER FRANCISCO ALCANTARA FRIAS</t>
  </si>
  <si>
    <t>EUNICE ELPIDIA  GOMEZ ROBLES</t>
  </si>
  <si>
    <t>ELIZABETH NICOLE PENA CASTILLO</t>
  </si>
  <si>
    <t>ALEJANDRINA  RAMIREZ SANCHEZ</t>
  </si>
  <si>
    <t>CARMEN NADIEZKA ALVAREZ DE MAIO</t>
  </si>
  <si>
    <t>YOHANNY  GARRIDO SOTO</t>
  </si>
  <si>
    <t>CELESTE NICOLE MODESTO SASSO</t>
  </si>
  <si>
    <t>SUPERVISOR JUNIOR DE CANASTA 2</t>
  </si>
  <si>
    <t>MICHAEL SONNY PEREZ ANTONIO</t>
  </si>
  <si>
    <t>SUPERVISOR JUNIOR DE CANASTA 4</t>
  </si>
  <si>
    <t>ERICKA YESTHER ALVAREZ VARGAS</t>
  </si>
  <si>
    <t>SUPERVISOR JUNIOR DE CANASTA 3</t>
  </si>
  <si>
    <t>DAVID EMMANUEL ARIAS RODRIGUEZ</t>
  </si>
  <si>
    <t>CRUZ MARIA LUCIANO CORCINO</t>
  </si>
  <si>
    <t>SUPERVISOR JUNIOR CANASTA 1</t>
  </si>
  <si>
    <t>INGRID VIRGINIA PAULA MEDINA</t>
  </si>
  <si>
    <t>MICHAEL SMITH CASTILLO MERCEDES</t>
  </si>
  <si>
    <t>SUPERVISOR JUNIOR DE CANASTA 6</t>
  </si>
  <si>
    <t>MAYELIN  VALDEZ OVALLES</t>
  </si>
  <si>
    <t>SUPERVISOR JUNIOR DE CANASTA 5</t>
  </si>
  <si>
    <t>DORALINA  DIONICIO ADAMES</t>
  </si>
  <si>
    <t>SUPERVISOR JUNIOR CANASTA 5</t>
  </si>
  <si>
    <t>CARLOS ALFREDO SANCHEZ GOMEZ</t>
  </si>
  <si>
    <t>ELIEZER  DE LEON SENA</t>
  </si>
  <si>
    <t>SUPERVISOR ASISTENTE CANASTA 6</t>
  </si>
  <si>
    <t>BRAULIO ALBERTO DE LA CRUZ PEÑA</t>
  </si>
  <si>
    <t>STEPHANIE BELISA ABREU CAPELLAN</t>
  </si>
  <si>
    <t>LUIS MANUEL JUNIOR MONTAS NAVARRO</t>
  </si>
  <si>
    <t>SUPERVISOR ASISTENTE CANASTA 5</t>
  </si>
  <si>
    <t>LUCILA  MARTINEZ BAUTISTA</t>
  </si>
  <si>
    <t>MENSAJERO INTERNO DE SUPERVISION DE ENTIDADES SISTEMICAS</t>
  </si>
  <si>
    <t>NATALIA  SANCHEZ GARCIA</t>
  </si>
  <si>
    <t>PROUSUARIO</t>
  </si>
  <si>
    <t>DIRECTOR DE PROUSUARIO</t>
  </si>
  <si>
    <t>JESSICA AMARILIS PENA CORONA</t>
  </si>
  <si>
    <t>SUBDIRECTOR PROUSUARIO</t>
  </si>
  <si>
    <t>ANNELLY  LUCIANO LASSIS</t>
  </si>
  <si>
    <t>ENCARGADO DE DIVISION LEGAL</t>
  </si>
  <si>
    <t>RANDY DE JESUS HERNANDEZ TAVAREZ</t>
  </si>
  <si>
    <t>ENCARGADO DE DIVISION RECLAMACIONES</t>
  </si>
  <si>
    <t>EILIN AIMEE  DIAZ FONDEUR</t>
  </si>
  <si>
    <t>ENCARGADO DE DIVISION ATENCION AL USUARIO</t>
  </si>
  <si>
    <t>LORENZO FELIX OGANDO VILLANUEVA</t>
  </si>
  <si>
    <t>ENCARGADO DIVISION ASEGURAMIENTO DE LA CALIDAD</t>
  </si>
  <si>
    <t>ALEXIA MEGAN ZERBIB SANTANA</t>
  </si>
  <si>
    <t>ENCARGADO DE DIVISIÓN EXPERIENCIA Y CALIDAD</t>
  </si>
  <si>
    <t>JOSE MANUEL TORIBIO PAULINO</t>
  </si>
  <si>
    <t>ENCARGADO DE DIVISION EDUCACION FINANCIERA</t>
  </si>
  <si>
    <t>MAIRA ALTAGRACIA TAVERAS LAY</t>
  </si>
  <si>
    <t>ESPECIALISTA JUNIOR ASEGURAMIENTO DE LA CALIDAD</t>
  </si>
  <si>
    <t>CARMEN HILARIA CASTRO ZORRILLA</t>
  </si>
  <si>
    <t>ENCARGADO DE UNIDAD LEGAL</t>
  </si>
  <si>
    <t>JUAN ISIDRO ACEVEDO MORA</t>
  </si>
  <si>
    <t>DINORKA ALTAGRACIA RODRIGUEZ ACOSTA</t>
  </si>
  <si>
    <t>ENCARGADO DE UNIDAD CONSULTA FINANCIERA</t>
  </si>
  <si>
    <t>MARGARITA DEL CARMEN DE  LEON SANCHEZ</t>
  </si>
  <si>
    <t>ESPECIALISTA RECLAMACIONES</t>
  </si>
  <si>
    <t>IVAN JOSE HERNANDEZ VASQUEZ</t>
  </si>
  <si>
    <t>ENCARGADO DE UNIDAD ATENCIÓN AL USUARIO</t>
  </si>
  <si>
    <t>MERCEDES MILAGROS CORPORAN CORPORAN</t>
  </si>
  <si>
    <t>SORAYA ESTELA SASSO CASTILLO</t>
  </si>
  <si>
    <t>ESPECIALISTA SENIOR</t>
  </si>
  <si>
    <t>GRISELDA LISETTE MEDINA PENA</t>
  </si>
  <si>
    <t>ENCARGADO DE DIVISION GESTION ADMINISTRATIVA</t>
  </si>
  <si>
    <t>ROSELIS YAMELL SUERO GOMEZ</t>
  </si>
  <si>
    <t>YOVANKA ALTAGRACIA BELTRAN ACOSTA</t>
  </si>
  <si>
    <t>GABRIELA BEATRIZ GEARA JIMENEZ</t>
  </si>
  <si>
    <t>COORDINADOR EDUCACION FINANCIERA</t>
  </si>
  <si>
    <t>ANALISTA LEGAL INFORMACIÓN FINANCIERA</t>
  </si>
  <si>
    <t>ELIZABETH LISSETTE TAVAREZ NIN</t>
  </si>
  <si>
    <t>ANALISTA INFORMACIÓN FINANCIERA</t>
  </si>
  <si>
    <t>CAMILLE  PEÑA CABRAL</t>
  </si>
  <si>
    <t>COORDINADOR DE INFORMACION AL USUARIO</t>
  </si>
  <si>
    <t>JUAN AUGUSTO MIRANDA REINOSO</t>
  </si>
  <si>
    <t>ESPECIALISTA ASEGURAMIENTO DE LA CALIDAD</t>
  </si>
  <si>
    <t>LIA MARCEL LOPEZ MENDEZ</t>
  </si>
  <si>
    <t>ESPECIALISTA LEGAL DE SUPERVISION</t>
  </si>
  <si>
    <t>JOSEPH BIENVENIDO BAEZ ABREU</t>
  </si>
  <si>
    <t>JHONATTAN  RODRIGUEZ ALBA</t>
  </si>
  <si>
    <t>ARIELA ANTONIA PERALTA LUCAS</t>
  </si>
  <si>
    <t>XIOMARY YOHANNA JIMENO GOMEZ</t>
  </si>
  <si>
    <t>ESPECIALISTA INFORMACIÓN FINANCIERA</t>
  </si>
  <si>
    <t>MELISSA RAFAELINA GERMAN DIAZ</t>
  </si>
  <si>
    <t>STARSKY ELEODORO ALBERTO FERNANDEZ</t>
  </si>
  <si>
    <t>DAVID ARISMENDY MONTAS GOMEZ</t>
  </si>
  <si>
    <t>ANALISTA SENIOR LEGAL</t>
  </si>
  <si>
    <t>REYNO DE JESUS ALCANTARA PEGUERO</t>
  </si>
  <si>
    <t>DIVINA CARMEN ROJAS DAMIANO</t>
  </si>
  <si>
    <t>BRENDA LUCIA DOMINGUEZ COMAS</t>
  </si>
  <si>
    <t>REYNALDO ERICKSON CASTRO RODRIGUEZ</t>
  </si>
  <si>
    <t>ANALISTA SR. LEGAL RECLAMACIONES</t>
  </si>
  <si>
    <t>CARMEN ROSA FABELO MOLINA</t>
  </si>
  <si>
    <t>ANALISTA ASEGURAMIENTO DE LA CALIDAD</t>
  </si>
  <si>
    <t>ELAYNES FIOR DALIZA ALMONTE PALMERS</t>
  </si>
  <si>
    <t>ANABEL  INOA CEBALLOS</t>
  </si>
  <si>
    <t>ANALISTA SENIOR EDUCACIÓN FINANCIERA</t>
  </si>
  <si>
    <t>ANNIE MARIEL BORBON PAGAN</t>
  </si>
  <si>
    <t>RENE FRANCISCO FERREIRA</t>
  </si>
  <si>
    <t>LUCIA  PELLICCIONE HERNANDEZ</t>
  </si>
  <si>
    <t>BRIGIDA VIRGINIA BURGOS PAULINO</t>
  </si>
  <si>
    <t>ANALISTA DE RECLAMACIONES</t>
  </si>
  <si>
    <t>ELIZABETH  GOMEZ GONZALEZ</t>
  </si>
  <si>
    <t>ANALISTA ADMINISTRATIVO ORN</t>
  </si>
  <si>
    <t>NATANAEL  ENCARNACION PEREZ</t>
  </si>
  <si>
    <t>AUXILIAR DE DOCUMENTARIA</t>
  </si>
  <si>
    <t>HASSIEL ANTONIO PINA BIDO</t>
  </si>
  <si>
    <t>ANALISTA EXPERIENCIA Y CALIDAD</t>
  </si>
  <si>
    <t>DOMINGO ENMANUEL PADRON MARTE</t>
  </si>
  <si>
    <t>OFICIAL ATENCIÓN AL USUARIO</t>
  </si>
  <si>
    <t>BRENDA LIZ PEGUERO BAEZ</t>
  </si>
  <si>
    <t>OSVALDO DE JESUS MADERA GUTIERREZ</t>
  </si>
  <si>
    <t>MARIELA  EVANGELISTA FERNANDEZ</t>
  </si>
  <si>
    <t>JERSEYS MARIA MALDONADO DURAN</t>
  </si>
  <si>
    <t>BRYAN  BAUTISTA CONTRERAS</t>
  </si>
  <si>
    <t>GREISY GISSELLE RIJO GOMEZ</t>
  </si>
  <si>
    <t>DEIBI RAMON VARGAS RUBIO</t>
  </si>
  <si>
    <t>CAMILA MARLENE GARCIA CRUZ</t>
  </si>
  <si>
    <t>ARIEL TOMAS AYBAR CASALS</t>
  </si>
  <si>
    <t>JOSE  VICENTE FELIZ</t>
  </si>
  <si>
    <t>OLFA EURIDICI MUÑOZ ESPINAL</t>
  </si>
  <si>
    <t>LINNY MARIE SOSA CASTELLANOS</t>
  </si>
  <si>
    <t>CARLOS SEBASTIAN FAMILIA BROUWER</t>
  </si>
  <si>
    <t>JONATHAN  BELTRE PAYANO</t>
  </si>
  <si>
    <t>TOMAS ALEXANDER MARCELINO PAULINO</t>
  </si>
  <si>
    <t>ALBA PATRICIA ALBUEZ ALVAREZ</t>
  </si>
  <si>
    <t>ANALISTA LEGAL</t>
  </si>
  <si>
    <t>ALEXA  MARTE ALMONTE</t>
  </si>
  <si>
    <t>ERICK JOSERKY PLACENCIO NUNEZ</t>
  </si>
  <si>
    <t>JUANA VALERIA SANCHEZ GALVAN</t>
  </si>
  <si>
    <t>ANALISTA DE ADMINISTRACION DOCUMENTARIA</t>
  </si>
  <si>
    <t>JOSEFA  CARRASCO HEREDIA</t>
  </si>
  <si>
    <t>STEVEN GABRIEL ESTRELLA ESPINAL</t>
  </si>
  <si>
    <t>REPRESENTANTE ATENCIÓN AL USUARIO CANALES ALTERNOS</t>
  </si>
  <si>
    <t>MARCO MANUEL RODRIGUEZ PEGUERO</t>
  </si>
  <si>
    <t>FRANCISCO JOSE ALMONTE DISLA</t>
  </si>
  <si>
    <t>MARITZA ALTAGRACIA GOMEZ RIVAS</t>
  </si>
  <si>
    <t>YRENE MARIA MORALES DE LA ROSA</t>
  </si>
  <si>
    <t>ANA MARIA PEÑA SALAS</t>
  </si>
  <si>
    <t>BRENDA ROSILY MINAYA PEREZ</t>
  </si>
  <si>
    <t>AMANDY  CASTILLO DE JESUS</t>
  </si>
  <si>
    <t>SONYA JAZMIN OTAÑO REYES</t>
  </si>
  <si>
    <t>LAURA PAOLA PERALTA BRITO</t>
  </si>
  <si>
    <t>ANALISTA EDUCACIÓN FINANCIERA</t>
  </si>
  <si>
    <t>ROMER ALBERTO SIME JOVINE</t>
  </si>
  <si>
    <t>PARALEGAL</t>
  </si>
  <si>
    <t>STALIN  MONTERO VICENTE</t>
  </si>
  <si>
    <t>AUDITORÍA INTERNA</t>
  </si>
  <si>
    <t>DIRECTOR DE AUDITORIA INTERNA</t>
  </si>
  <si>
    <t>ERIKA  VENTURA PEREZ</t>
  </si>
  <si>
    <t>SUBDIRECTOR DE AUDITORIA INTERNA</t>
  </si>
  <si>
    <t>JERRY WILLIAM RODRIGUEZ SUAREZ</t>
  </si>
  <si>
    <t>ENCARGADO DE DIVISION AUDITORIA OPERATIVA</t>
  </si>
  <si>
    <t>ROBERTO ALEXANDER SANCHEZ PEGUERO</t>
  </si>
  <si>
    <t>ENCARGADO DE DIVISIÓN DE TECNOLOGÍA</t>
  </si>
  <si>
    <t>NAOMI GEORGINA ENCARNACION ENCARNACION</t>
  </si>
  <si>
    <t>ENCARGADO DE DIVISION AUDITORIA FINANCIERA</t>
  </si>
  <si>
    <t>ROSELI ALEXANDRA ALMONTE SEGURA</t>
  </si>
  <si>
    <t>ENCARGADO DE UNIDAD AUDITORÍA OPERATIVA SG</t>
  </si>
  <si>
    <t>YUDHILMA MAGDALENA MONTES DE OCA ROMERO</t>
  </si>
  <si>
    <t>ENCARGADO DE UNIDAD AUDITORÍA COMPRAS Y CONTRATACIONES</t>
  </si>
  <si>
    <t>WALBIN HOLDERLIN  CARABALLO CARABALLO</t>
  </si>
  <si>
    <t>ENCARGADO DE UNIDAD AUDITORIA OPERATIVA</t>
  </si>
  <si>
    <t>LUIS JOSE POLANCO RUIZ</t>
  </si>
  <si>
    <t>AUDITOR SENIOR DE TECNOLOGÍA</t>
  </si>
  <si>
    <t>ROSA LICELOT VOLQUEZ PEREZ</t>
  </si>
  <si>
    <t>AUDITOR SENIOR COMPRAS Y CONTRATACIONES</t>
  </si>
  <si>
    <t>PAVEL RADHAMES FERNANDEZ CRUZ</t>
  </si>
  <si>
    <t>AUDITOR SENIOR DIVISION OPERATIVA</t>
  </si>
  <si>
    <t>HAKEEN LAZAR ABDUL  CUESTA CABRERA</t>
  </si>
  <si>
    <t>AUDITOR SENIOR FINANCIERO</t>
  </si>
  <si>
    <t>DANIEL ARTURO BENAVIDES ORTIZ</t>
  </si>
  <si>
    <t>LEANDRO  GOMEZ PASCUAL</t>
  </si>
  <si>
    <t>AUDITOR JUNIOR DE TECNOLOGÍA</t>
  </si>
  <si>
    <t>OMAR RAFAEL TAVERA FERNANDEZ</t>
  </si>
  <si>
    <t>AUDITOR JUNIOR OPERATIVO</t>
  </si>
  <si>
    <t>ANA YUDELKA SANTOS VOLQUEZ</t>
  </si>
  <si>
    <t>AUDITOR JUNIOR FINANCIERO</t>
  </si>
  <si>
    <t>CHEILA LEONOR CHIVILLI DE JESUS</t>
  </si>
  <si>
    <t>JOSE ALEXANDER GARCIA DE PENA</t>
  </si>
  <si>
    <t>PLANIFICACIÓN Y DESARROLLO</t>
  </si>
  <si>
    <t>DIRECTOR PLANIFICACIÓN Y DESARROLLO</t>
  </si>
  <si>
    <t>ALBA ROSANNA HEREDIA NUNEZ</t>
  </si>
  <si>
    <t>SUBDIRECTOR CALIDAD Y MEJORA CONTINUA</t>
  </si>
  <si>
    <t>ANNABELLE MARIE LIZ FERNANDEZ</t>
  </si>
  <si>
    <t>SUBDIRECTOR ASUNTOS INTERINSTITUCIONALES Y SOSTENIBILIDAD</t>
  </si>
  <si>
    <t>JHONATAN OSCAR SANTOS ROSARIO</t>
  </si>
  <si>
    <t>ENCARGADO DE PLANIFICACION ESTRATEGICA</t>
  </si>
  <si>
    <t>KATHLEEN  CUELLO VILLAR</t>
  </si>
  <si>
    <t>ENCARGADO DIVISION PMO</t>
  </si>
  <si>
    <t>INDHIRA MERCEDES ANTONIA BATISTA TEJADA</t>
  </si>
  <si>
    <t>ENCARGADO DE DIVISIÓN ACTIVIDADES INTERINSTITUCIONALES</t>
  </si>
  <si>
    <t>CRISTIAN MARIANO RODRIGUEZ REYES</t>
  </si>
  <si>
    <t>ENCARGADO DIVISION RELACIONES INTERNACIONALES E INTERINST.</t>
  </si>
  <si>
    <t>HIMILCE AMELIA TEJADA DE PEÑA</t>
  </si>
  <si>
    <t>ENCARGADO DE DIVISIÓN SOSTENIBILIDAD</t>
  </si>
  <si>
    <t>GINELSA AINE FRIAS COMPRES</t>
  </si>
  <si>
    <t>ENCARGADO DE DIVISIÓN PROCESOS</t>
  </si>
  <si>
    <t>WILFREDO RAFAEL NANITA MOLINA</t>
  </si>
  <si>
    <t>ENCARGADO DE DIVISIÓN ESCUELA SB</t>
  </si>
  <si>
    <t>XOCHILT MARIELA GUZMAN</t>
  </si>
  <si>
    <t>ENCARGADO DE DIVISIÓN SGI</t>
  </si>
  <si>
    <t>GREGORY MATTHEWS VIOLAND</t>
  </si>
  <si>
    <t>ENCARGADO DE DIVISIÓN MONITOREO Y ESTADÍSTICAS</t>
  </si>
  <si>
    <t>LIANELA  RODRIGUEZ</t>
  </si>
  <si>
    <t>ESPECIALISTA SENIOR GESTIÓN DE PROYECTOS</t>
  </si>
  <si>
    <t>ARIADNA ELISA FELIX GUZMAN</t>
  </si>
  <si>
    <t>ESPECIALISTA SENIOR SGI</t>
  </si>
  <si>
    <t>CYRIEL NATALI LOPEZ GOMEZ</t>
  </si>
  <si>
    <t>ESPECIALISTA SENIOR DE PROCESOS</t>
  </si>
  <si>
    <t>EVELYN HONORIS CONCEPCION READ TEJADA DE SANCHEZ</t>
  </si>
  <si>
    <t>GRACHAM TATIANE  RODRIGUEZ SALEME</t>
  </si>
  <si>
    <t>ESPECIALISTA SENIOR DE PROYECTOS</t>
  </si>
  <si>
    <t>GINA ELIZABETH FIGUEROA GOODIN</t>
  </si>
  <si>
    <t>ALBERTO CARLOS JIMENEZ ORTEGA</t>
  </si>
  <si>
    <t>JOSUE EMANUEL RODRIGUEZ DAVID</t>
  </si>
  <si>
    <t>EDDI ALBERTO DIAZ DIAZ</t>
  </si>
  <si>
    <t>ESPECIALISTA SR. ESTADÍSTICAS E INDICADORES DE GESTIÓN</t>
  </si>
  <si>
    <t>JOSE RAFAEL VICTORIO SUBERVI</t>
  </si>
  <si>
    <t>FRANCIRYS MARIEL RODRIGUEZ RODRIGUEZ</t>
  </si>
  <si>
    <t>ROLANDO ANTONIO PEÑA BELLO</t>
  </si>
  <si>
    <t>KARINA MILAGROS ROMAN UREÑA</t>
  </si>
  <si>
    <t>ARISLEIDY  AQUINO NOVA</t>
  </si>
  <si>
    <t>ESPECIALISTA SENIOR DE RELACIONES INTERNACIONALES E INTERINS</t>
  </si>
  <si>
    <t>HEIDY LUCIA VIDAL TORIBIO</t>
  </si>
  <si>
    <t>ESPECIALISTA ESCUELA SB</t>
  </si>
  <si>
    <t>ISAURA  BAEZ MELENDEZ</t>
  </si>
  <si>
    <t>ESPECIALISTA SR. OPTIMIZACIÓN</t>
  </si>
  <si>
    <t>ANDRY ADELSO GARCIA AYALA</t>
  </si>
  <si>
    <t>KIARA ALONDRA RODRIGUEZ LUCIANO</t>
  </si>
  <si>
    <t>ESPECIALISTA SR PLANIFICACION</t>
  </si>
  <si>
    <t>ESPECIALISTA PROCESOS</t>
  </si>
  <si>
    <t>JOHAN MANUEL MERCADO</t>
  </si>
  <si>
    <t>ESPECIALISTA DE MONITOREO Y SEGUIMIENTO</t>
  </si>
  <si>
    <t>MARIEL  QUEZADA GUILLEN</t>
  </si>
  <si>
    <t>Especialista de Planificacion Estrategica</t>
  </si>
  <si>
    <t>THELMA NATALIS SENCION SANTOS</t>
  </si>
  <si>
    <t>ESPECIALISTA SOSTENIBILIDAD AMBIENTAL</t>
  </si>
  <si>
    <t>INES MARIA SANTOS VALDEZ</t>
  </si>
  <si>
    <t>ANALISTA ADMINISTRATIVA</t>
  </si>
  <si>
    <t>SACI  GARCIA JORGE</t>
  </si>
  <si>
    <t>ESPECIALISTA SOSTENIBILIDAD SOCIAL</t>
  </si>
  <si>
    <t>GIBELL DEL ANAN  BALBUENA YAPUR</t>
  </si>
  <si>
    <t>ESPECIALISTA OPTIMIZACIÓN</t>
  </si>
  <si>
    <t>JOSE ENRIQUE DE POOL MIQUI</t>
  </si>
  <si>
    <t>SUPERVISIÓN PLAFT</t>
  </si>
  <si>
    <t>DIRECTOR DE PLAFT</t>
  </si>
  <si>
    <t>MASSIEL  MARIA LOPEZ</t>
  </si>
  <si>
    <t>SUBDIRECTOR OPERATIVO PREVENCIÓN DEL LAVADO DE ACTIVOS</t>
  </si>
  <si>
    <t>WARNET  BELLO ZABALA</t>
  </si>
  <si>
    <t>SUBDIRECTOR DE PLAFT</t>
  </si>
  <si>
    <t>ALBERTO  VALENTIN CANAHUATE</t>
  </si>
  <si>
    <t>ENCARGADO DE DIVISION OPERATIVA</t>
  </si>
  <si>
    <t>FENY ESTHER ALMONTE ALCANTARA</t>
  </si>
  <si>
    <t>COORDINADOR TECNICO DE PLAFT</t>
  </si>
  <si>
    <t>LORENA  SANTANA CRUZ</t>
  </si>
  <si>
    <t>ENCARGADO DE DIVISIÓN SUPERVISIÓN PLAFT</t>
  </si>
  <si>
    <t>DAIVERY ROCIO SOLANO PENA</t>
  </si>
  <si>
    <t>ENCARGADO DE DIVISION ANALISIS Y GESTION DE RIESGOS LAFT</t>
  </si>
  <si>
    <t>LIZBEL  URENA RAMOS</t>
  </si>
  <si>
    <t>ENCARGADO DE DIVISION ANALISIS TECNICO REGULATORIO</t>
  </si>
  <si>
    <t>FELIX EUGENIO BUENO HIRALDO</t>
  </si>
  <si>
    <t>ESPECIALISTA SENIOR ANALISIS Y GESTION DE RIESGOS LAFT</t>
  </si>
  <si>
    <t>MICHEL FRESNEL CORDERO LANDESTOY</t>
  </si>
  <si>
    <t>PATRICIA AIMEE MINAYA PEREZ</t>
  </si>
  <si>
    <t>ESPECIALISTA SENIOR ANALISIS TECNICO REGULATORIO</t>
  </si>
  <si>
    <t>GIORDANO  PIEROTTI DE LA CRUZ</t>
  </si>
  <si>
    <t>ESPECIALISTA SENIOR DE OPERATIVA DE PLAFT</t>
  </si>
  <si>
    <t>VICTORIA VALENTINA VENTURA MOREL</t>
  </si>
  <si>
    <t>SUPERVISOR SENIOR PLAFT</t>
  </si>
  <si>
    <t>MARCOS ALEJANDRO PEREZ FELIZ</t>
  </si>
  <si>
    <t>ANGERY ALTAGRACIA MENDEZ ALMANZAR</t>
  </si>
  <si>
    <t>CESAR AUGUSTO RIVAS GUERRA</t>
  </si>
  <si>
    <t>JESSE JAMES VENTURA OVALLES</t>
  </si>
  <si>
    <t>MARITHELMA  VIDAL ORTIZ</t>
  </si>
  <si>
    <t>FRANCISCO ABDIAS MELO TAVAREZ</t>
  </si>
  <si>
    <t>PAMELA ELIZABETH AMARO JAQUEZ</t>
  </si>
  <si>
    <t>SUPERVISOR JUNIOR PLAFT</t>
  </si>
  <si>
    <t>EDWIN DE JESUS  MATEO PEREZ</t>
  </si>
  <si>
    <t>ERNESTO LUIS PEREZ FONDEUR</t>
  </si>
  <si>
    <t>ESPECIALISTA JUNIOR ANALISIS TECNICO REGULATORIO</t>
  </si>
  <si>
    <t>MARIA LAURA  MATOS MOORE</t>
  </si>
  <si>
    <t>ESPECIALISTA DE OPERATIVA</t>
  </si>
  <si>
    <t>MAREDITH  LUIS JIMENEZ</t>
  </si>
  <si>
    <t>ESPECIALISTA ANALISIS TECNICO REGULATORIO</t>
  </si>
  <si>
    <t>ALEXANDER AUGUSTO MICHEL ACOSTA</t>
  </si>
  <si>
    <t>ESPECIALISTA OPERATIVA PLAFT</t>
  </si>
  <si>
    <t>BERNY ERCILIA PEGUERO RODRIGUEZ</t>
  </si>
  <si>
    <t>LAURA ROSA ESCOTO TEJEDA</t>
  </si>
  <si>
    <t>ANNY EFIGENIA PAULINO CAMPUSANO</t>
  </si>
  <si>
    <t>ANALISTA DE PLAFT</t>
  </si>
  <si>
    <t>ERIKA DESSIREE MERCEDES AQUINO</t>
  </si>
  <si>
    <t>MOISES GILBERT SOTO BELTRE</t>
  </si>
  <si>
    <t>YINETTE  FRIAS SANTOS</t>
  </si>
  <si>
    <t>ANALISTA DE OPERATIVA</t>
  </si>
  <si>
    <t>JAN CARLOS ESPINAL FERNANDEZ</t>
  </si>
  <si>
    <t>ASISTENTE ADMINISTRATIVO</t>
  </si>
  <si>
    <t>RAQUEL ALEJANDRA GUERRERO SUBERVI</t>
  </si>
  <si>
    <t>ASISTENTE ADMINISTRATIVA DE PLAFT</t>
  </si>
  <si>
    <t>MELISSA  GARCIA TORAL</t>
  </si>
  <si>
    <t>SUPERVISIÓN DE ENTIDADES RÉGIMEN ESPECIAL</t>
  </si>
  <si>
    <t>DIRECTOR SUPERVISIÓN DE ENTIDADES EN RÉGIMEN ESPECIAL</t>
  </si>
  <si>
    <t>DANIEL  CEDANO JIMENEZ</t>
  </si>
  <si>
    <t>ENCARGADO PUNTO CENTRAL DE CONTACTO (PCC) RE II</t>
  </si>
  <si>
    <t>CATHERINE  EFRES FELIX</t>
  </si>
  <si>
    <t>ENCARGADO PUNTO CENTRAL DE CONTACTO (PCC) RE</t>
  </si>
  <si>
    <t>CARMEN BETHANIA URENA GARCIA</t>
  </si>
  <si>
    <t>SUPERVISOR SENIOR SUPERVISION RE</t>
  </si>
  <si>
    <t>MARIA MERCEDES MEDRANO MONTERO</t>
  </si>
  <si>
    <t>LUZ DEL CARMEN MATEO</t>
  </si>
  <si>
    <t>CLAUDIA EUGENIA GONZALEZ BELLO</t>
  </si>
  <si>
    <t>SUPERVISOR SENIOR RÉGIMEN ESPECIAL</t>
  </si>
  <si>
    <t>MIRIAM  CORPORAN MAÑON</t>
  </si>
  <si>
    <t>SUPERVISOR SENIOR DE SUPERVISION DE ENTIDADES EN REGIMEN ESP</t>
  </si>
  <si>
    <t>YEISMELI MARGARITA  MEJIA DE LA CRUZ</t>
  </si>
  <si>
    <t>MAYERLIN ESTHER JUSTO MONTALVO</t>
  </si>
  <si>
    <t>SUCRELINA  RIJO TAVERAS</t>
  </si>
  <si>
    <t>SUPERVISOR JUNIOR RÉGIMEN ESPECIAL</t>
  </si>
  <si>
    <t>EZEQUIEL  PATXOT JIMENEZ</t>
  </si>
  <si>
    <t>MANUEL AUGUSTO COCCO ROQUES</t>
  </si>
  <si>
    <t>SUPERVISIÓN DE ENTIDADES NO SISTÉMICAS</t>
  </si>
  <si>
    <t>DIRECTOR DE SUPERVISION DE ENTIDADES NO SISTEMICAS</t>
  </si>
  <si>
    <t>LAURA TAINA PEREZ ROSARIO</t>
  </si>
  <si>
    <t>SUBDIRECTOR DE SUPERVISION DE ENTIDADES NO SISTEMICAS</t>
  </si>
  <si>
    <t>ESTELA VIRGINIA AYBAR TORRES</t>
  </si>
  <si>
    <t>SUBDIRECTOR</t>
  </si>
  <si>
    <t>LIGIA COLOMBINA PEREZ MENDEZ</t>
  </si>
  <si>
    <t>ENCARGADO PUNTO CENTRAL DE CONTACTO (PCC) AGENTES DE CAMBIO</t>
  </si>
  <si>
    <t>JOSE LEOPOLDO REYES SOTO</t>
  </si>
  <si>
    <t>ENCARGADO PUNTO CENTRAL DE CONTACTO (PCC) CREDITO VEHICULAR</t>
  </si>
  <si>
    <t>JESSICA PATRICIA GONZALEZ EUSEBIO</t>
  </si>
  <si>
    <t>ENCARGADO PUNTO CENTRAL DE CONTACTO (PCC) EMERGENTES</t>
  </si>
  <si>
    <t>ANA CAROLINA MARMOLEJOS GARCIA</t>
  </si>
  <si>
    <t>ENCARGADO PUNTO CENTRAL DE CONTACTO (PCC) REGIONALES</t>
  </si>
  <si>
    <t>YULEISY MARQUESA  DARLIN GARCIA</t>
  </si>
  <si>
    <t>ENCARGADO PUNTO CENTRAL DE CONTACTO (PCC) MICROCREDITO</t>
  </si>
  <si>
    <t>ANA KIMAYRIS FERNANDEZ PENA</t>
  </si>
  <si>
    <t>ENCARGADO PUNTO CENTRAL DE CONTACTO (PCC) AA&amp;P SUR</t>
  </si>
  <si>
    <t>GUSTAVO MISAEL BERROA CLIME</t>
  </si>
  <si>
    <t>ENCARGADO PUNTO CENTRAL DE CONTACTO (PCC) AA&amp;P CIBAO</t>
  </si>
  <si>
    <t>EDGAR FRANCISCO ALVAREZ CID</t>
  </si>
  <si>
    <t>ENCARGADO PUNTO CENTRAL DE CONTACTO (PCC) CORPOR. &amp; OTROS</t>
  </si>
  <si>
    <t>FATIMA DEL ROSARIO DUME PEPEN</t>
  </si>
  <si>
    <t>SUPERVISOR JUNIOR DE CANASTA 13</t>
  </si>
  <si>
    <t>JOSE LUIS JORGE GARCIA</t>
  </si>
  <si>
    <t>SUPERVISOR SENIOR DE CANASTA 13</t>
  </si>
  <si>
    <t>IRISMER VIOLETA ARISTY CASTILLO</t>
  </si>
  <si>
    <t>SUPERVISOR SENIOR DE CANASTA 12</t>
  </si>
  <si>
    <t>DIEGO YOMAR RAMIREZ GARCIA</t>
  </si>
  <si>
    <t>SUPERVISOR SENIOR DE CANASTA 7</t>
  </si>
  <si>
    <t>JOSE MANUEL GARCIA FERNANDEZ</t>
  </si>
  <si>
    <t>SUPERVISOR SENIOR DE CANASTA 8</t>
  </si>
  <si>
    <t>MARIA MILQUELLA PEREZ BELLO</t>
  </si>
  <si>
    <t>SUPERVISOR SENIOR DE AGENTES DE CAMBIO REMESADORAS  SIC Y OT</t>
  </si>
  <si>
    <t>LUISA JUDITH ENCARNACION</t>
  </si>
  <si>
    <t>CARLOS ENRIQUE MATOS FELIZ</t>
  </si>
  <si>
    <t>EUDALIZA  JIMENEZ REYNOSO</t>
  </si>
  <si>
    <t>JOSELIN BIENVENIDA POLANCO SOLER</t>
  </si>
  <si>
    <t>SUPERVISOR SENIOR DE CANASTA 10</t>
  </si>
  <si>
    <t>LESLY SUE  GERMOSEN TOLENTINO</t>
  </si>
  <si>
    <t>SUPERVISOR SENIOR CANASTA 9</t>
  </si>
  <si>
    <t>YORMAN  CHAVEZ SEPULVEDA</t>
  </si>
  <si>
    <t>DANEYRYS MAGDALENA CEBALLOS RODRIGUEZ</t>
  </si>
  <si>
    <t>YULEISY FLOR DE LIZ SURIEL PENA</t>
  </si>
  <si>
    <t>CLEOTILDE ELIZABET PERDOMO GUZMAN</t>
  </si>
  <si>
    <t>OSCAR ARMANDO VALETTE SANTANA</t>
  </si>
  <si>
    <t>SUPERVISOR SENIOR DE CANASTA 11</t>
  </si>
  <si>
    <t>LUCY CARMEN  SILVERIO GUERRERO</t>
  </si>
  <si>
    <t>DELIANA  CALDERON NUNEZ</t>
  </si>
  <si>
    <t>PAOLA ESTER ROA DE LA CRUZ</t>
  </si>
  <si>
    <t>ERICK SAMEL LEDESMA SANTANA</t>
  </si>
  <si>
    <t>ANNY CAROLINA FRANCO GUZMAN</t>
  </si>
  <si>
    <t>FRANBER LAMARETTE LOPEZ BURGOS</t>
  </si>
  <si>
    <t>ANA IRIS MONTILLA GUTIERREZ</t>
  </si>
  <si>
    <t>JEIDY SURELYS SOSA LORENZO</t>
  </si>
  <si>
    <t>YEISSA IRIS NOVAS HEREDIA</t>
  </si>
  <si>
    <t>HECTOR JOSE NUNEZ PANTALEON</t>
  </si>
  <si>
    <t>SUPERVISOR JUNIOR DE CANASTA 12</t>
  </si>
  <si>
    <t>JULIAN ALBERTO ZORRILLA ALMONTE</t>
  </si>
  <si>
    <t>SUPERVISOR JUNIOR DE CANASTA 7</t>
  </si>
  <si>
    <t>LUIS GERARDO  VIZCAINO DE JESUS</t>
  </si>
  <si>
    <t>SUPERVISOR JUNIOR DE AGENTES DE CAMBIO REMESADORAS  SIC Y OT</t>
  </si>
  <si>
    <t>JONATHAN  MOREL PEÑA</t>
  </si>
  <si>
    <t>SUPERVISOR JUNIOR DE CANASTA 8</t>
  </si>
  <si>
    <t>GLORYS STEFANY  MELO MATOS</t>
  </si>
  <si>
    <t>SUPERVISOR JUNIOR DE CANASTA 11</t>
  </si>
  <si>
    <t>LAIDER EMILIO SEGURA DE LA CRUZ</t>
  </si>
  <si>
    <t>ZULAY ABIGAIL VALENZUELA RIVAS</t>
  </si>
  <si>
    <t>LEANNY PATRICIA NOVAS NOVAS</t>
  </si>
  <si>
    <t>CRISTOBAL JAVIER PEÑA MATEO</t>
  </si>
  <si>
    <t>KEVIN EDUARDO ALMONTE PEÑA</t>
  </si>
  <si>
    <t>SUPERVISOR JUNIOR CANASTA 9</t>
  </si>
  <si>
    <t>SARAH ALTAGRACIA GUZMAN RODRIGUEZ</t>
  </si>
  <si>
    <t>DAFNE  VICENTE TAVERAS</t>
  </si>
  <si>
    <t>YULEYDY  CALCAÑO MEDINA</t>
  </si>
  <si>
    <t>SUPERVISOR ASISTENTE DE CANASTA 10</t>
  </si>
  <si>
    <t>MELISSA ANNABEL GUERRERO SEGURA</t>
  </si>
  <si>
    <t>JUAN DAVID LUNA DE LA CRUZ</t>
  </si>
  <si>
    <t>SUPERVISOR ASISTENTE CANASTA 8 MICROCREDITO</t>
  </si>
  <si>
    <t>ISABELLA  SANTOS SOSA</t>
  </si>
  <si>
    <t>SUPERVISOR ASISTENTE EMERGENTES CANASTA 9</t>
  </si>
  <si>
    <t>ANYELA KAMILA ARBAJE</t>
  </si>
  <si>
    <t>SUPERVISOR ASISTENTE CANASTA 11</t>
  </si>
  <si>
    <t>CARLA GABRIELA POLANCO RAMOS</t>
  </si>
  <si>
    <t>SUPERVISOR ASISTENTE CANASTA 13</t>
  </si>
  <si>
    <t>ALEXA MARIA FELIZ BAUTISTA</t>
  </si>
  <si>
    <t>SANTA ISIDRA CARRASCO FERRERAS</t>
  </si>
  <si>
    <t>JORGE MANUEL POLANCO MORA</t>
  </si>
  <si>
    <t>SUPERVISOR ASISTENTE CANASTA 8</t>
  </si>
  <si>
    <t>GENESIS MAGDIEL CUEVAS</t>
  </si>
  <si>
    <t>SUPERVISOR ASISTENTE DE CANASTA 7</t>
  </si>
  <si>
    <t>INES  PAEZ SALCEDO</t>
  </si>
  <si>
    <t>INNOVACIÓN E INCLUSIÓN FINANCIERA</t>
  </si>
  <si>
    <t>DIRECTOR INNOVACION E INCLUSION FINANCIERA</t>
  </si>
  <si>
    <t>EDWIN JOSE RODRIGUEZ REINOSO</t>
  </si>
  <si>
    <t>ENCARGADO DE DIVISION PROYECTO DIGITAL PROUSUARIO</t>
  </si>
  <si>
    <t>XIOMY ELIZABETH RAMIREZ NIN</t>
  </si>
  <si>
    <t>ENCARGADO DE DIVISION INCLUSION FINANCIERA</t>
  </si>
  <si>
    <t>FRANKELY  ALMANZAR CEDENO</t>
  </si>
  <si>
    <t>ENCARGADO DE DIVISION INNOVACION FINANCIERA</t>
  </si>
  <si>
    <t>ARLENE  DE FRIAS CABA</t>
  </si>
  <si>
    <t>ESPECIALISTA SENIOR INNOVACION E INCLUSION FINANCIERA</t>
  </si>
  <si>
    <t>MANUEL EUGENIO RODRIGUEZ TRONCOSO</t>
  </si>
  <si>
    <t>ENCARGADO DE UNIDAD ECONOMÍA CONDUCTUAL</t>
  </si>
  <si>
    <t>IVAN JOSE SANTANA DUVAL</t>
  </si>
  <si>
    <t>MARIA ELIZABETH MEJIA AGUILO</t>
  </si>
  <si>
    <t>ESPECIALISTA DE INNOVACION E INCLUSION FINANCIERA</t>
  </si>
  <si>
    <t>CLAUDIA ALEJANDRA  CASTILLO CABRAL</t>
  </si>
  <si>
    <t>ESPECIALISTA JUNIOR</t>
  </si>
  <si>
    <t>JEAN MARCO TEJADA RAMOS</t>
  </si>
  <si>
    <t>ANALISTA INNOVACIÓN E INCLUSIÓN FINANCIERA</t>
  </si>
  <si>
    <t>LERY LAURA PIÑA ADAMES</t>
  </si>
  <si>
    <t>COMUNICACIONES</t>
  </si>
  <si>
    <t>DIRECTOR COMUNICACIONES</t>
  </si>
  <si>
    <t>ALVARO EMILIO CHAN CAMARENA</t>
  </si>
  <si>
    <t>ENCARGADO DE DIVISIÓN CREATIVIDAD Y PRODUCCIÓN MULTIMEDIA</t>
  </si>
  <si>
    <t>NAIVI ALTAGRACIA FRIAS VERAS</t>
  </si>
  <si>
    <t>ENCARGADO DE DIVISIÓN DE MEDIOS</t>
  </si>
  <si>
    <t>VIANNA  ALMONTE CORREA</t>
  </si>
  <si>
    <t>ENCARGADO DE DIVISION DE COMUNICACION DIGITAL</t>
  </si>
  <si>
    <t>IVAN AQUILES MERCADO PIMENTEL</t>
  </si>
  <si>
    <t>DISEÑADOR GRAFICO</t>
  </si>
  <si>
    <t>MARIA ISABEL LORA SILVERIO</t>
  </si>
  <si>
    <t>ENCARGADO DE UNIDAD EDICION Y MONITOREO DE PRENSA</t>
  </si>
  <si>
    <t>DAHIANNA ARILENNY MARINEZ GARCIA</t>
  </si>
  <si>
    <t>ESPECIALISTA SENIOR CONTENIDO DIGITAL</t>
  </si>
  <si>
    <t>MARYELIN CONSUELO REYES BAUTISTA</t>
  </si>
  <si>
    <t>ENCARGADO DE UNIDAD DE COMUNICACION INTERNA</t>
  </si>
  <si>
    <t>WINDLER  SOTO PAULA</t>
  </si>
  <si>
    <t>PERIODISTA</t>
  </si>
  <si>
    <t>ALEXIS DAVID  JIMENEZ VILLANUEVA</t>
  </si>
  <si>
    <t>ESPECIALISTA SENIOR ANALISIS DE DATOS</t>
  </si>
  <si>
    <t>FRAIDELANIA  VILLAR DIPRE</t>
  </si>
  <si>
    <t>COORDINADOR DE PUBLICIDAD</t>
  </si>
  <si>
    <t>AMANDA PAOLA MCKINNEY TORRES</t>
  </si>
  <si>
    <t>ESPECIALISTA JUNIOR CONTENIDO DIGITAL</t>
  </si>
  <si>
    <t>RAIMY RAFAEL PEROZO RODRIGUEZ</t>
  </si>
  <si>
    <t>WILMIN ARISTY PUJOLS CORDERO</t>
  </si>
  <si>
    <t>TECNICO DE AUDIOVISUALES</t>
  </si>
  <si>
    <t>PALOMA DE LA LUZ RUIZ DE TIBURCIO</t>
  </si>
  <si>
    <t>ESPECIALISTA DE PRODUCTOS Y SERVICIOS</t>
  </si>
  <si>
    <t>MILAGROS IVETTE SORIANO ESTRELLA</t>
  </si>
  <si>
    <t>ESPECIALISTA CONTENIDO DIGITAL</t>
  </si>
  <si>
    <t>ALEXANDRA ALTAGRACIA ARIAS DOMINGUEZ</t>
  </si>
  <si>
    <t>JHON GENRRI ESCALANTE FELIZ</t>
  </si>
  <si>
    <t>FOTÓGRAFO</t>
  </si>
  <si>
    <t>JUAN DE JESUS  OLEAGA VARGAS</t>
  </si>
  <si>
    <t>EDIAN  GARCIA RASUK</t>
  </si>
  <si>
    <t>ANALISTA DE COMUNICACION INTERNA</t>
  </si>
  <si>
    <t>NATALIE ESMIRNA MANCEBO ACOSTA</t>
  </si>
  <si>
    <t>DISEÑADOR GRAFICO JUNIOR</t>
  </si>
  <si>
    <t>PRISCILLA CAMILA POLANCO REYES</t>
  </si>
  <si>
    <t>SANCIONES</t>
  </si>
  <si>
    <t>SUBDIRECTOR DE SANCIONES</t>
  </si>
  <si>
    <t>MIGUEL ERNESTO MARTE JIMENEZ</t>
  </si>
  <si>
    <t>ENCARGADO DIVISION DE DECISIONES</t>
  </si>
  <si>
    <t>EDUARDO JOSE VILLABRILLE LEMBERT</t>
  </si>
  <si>
    <t>ENCARGADO DE DIVISION DE INSTRUCCION</t>
  </si>
  <si>
    <t>FLOR MARIA VOLQUEZ BELLO</t>
  </si>
  <si>
    <t>ESPECIALISTA SENIOR DE INSTRUCCION</t>
  </si>
  <si>
    <t>FRANCISCO ANTONIO LEON MARIA</t>
  </si>
  <si>
    <t>MARIA JOSE SUCART LOPEZ</t>
  </si>
  <si>
    <t>ESPECIALISTA SENIOR DE DECISIONES</t>
  </si>
  <si>
    <t>RISMELY MAGDALENA SILVESTRE DE LA CRUZ</t>
  </si>
  <si>
    <t>ESPECIALISTA SENIOR DE SANCIONES</t>
  </si>
  <si>
    <t>REYMOND ANTONIO GUZMAN TERRERO</t>
  </si>
  <si>
    <t>NAGDA SOBEIDA RAMIREZ SIERRA</t>
  </si>
  <si>
    <t>ESPECIALISTA DECISIONES</t>
  </si>
  <si>
    <t>LUZ MARITZA SANTOS RASUK</t>
  </si>
  <si>
    <t>JULIO ERNESTO ORTIZ PEGUERO</t>
  </si>
  <si>
    <t>ANALISTA JUNIOR DE INSTRUCCION</t>
  </si>
  <si>
    <t>ANGEL RAFAEL ANGELES SANCHEZ</t>
  </si>
  <si>
    <t>ONIDES LARITZA LANDRON CEDEÑO</t>
  </si>
  <si>
    <t>SUPERVISIÓN DEL MERCADO FIDUCIARIO</t>
  </si>
  <si>
    <t>DIRECTOR SUPERVISION ENTIDADES FIDUCIARIAS</t>
  </si>
  <si>
    <t>INGRID JACKELIN CHACON CARDENAS</t>
  </si>
  <si>
    <t>ENCARGADO PCC MERCADO FIDUCIARIO</t>
  </si>
  <si>
    <t>ALICIA BEATRIZ CALDERON SANTANA</t>
  </si>
  <si>
    <t>SUPERVISOR SENIOR JURIDICO MERCADO FIDUCIARIO</t>
  </si>
  <si>
    <t>JEFFRY MIGUEL MARTE COLLADO</t>
  </si>
  <si>
    <t>ESPECIALISTA SR DATOS MERCADO FIDUCIARIO</t>
  </si>
  <si>
    <t>RITA ELOISA LOPEZ GUERRERO</t>
  </si>
  <si>
    <t>SUPERVISOR SR TEC MERCADO FIDUCIARIO</t>
  </si>
  <si>
    <t>IDOLLYS  LEDESMA MENDOZA</t>
  </si>
  <si>
    <t>SUPERVISOR JR MERCADO FIDUCIARIO</t>
  </si>
  <si>
    <t>ANA MERCEDES SALADIN RODRIGUEZ</t>
  </si>
  <si>
    <t>SUBDIRECTOR DE REGULACION Y AUDITORES EXTERNOS</t>
  </si>
  <si>
    <t>MIRNA MIDIAN GARCIA SANTANA</t>
  </si>
  <si>
    <t>SUBDIRECTOR DE REGULACION PRUDENCIAL</t>
  </si>
  <si>
    <t>DIOGENES ALDRIN PEREZ PEREZ</t>
  </si>
  <si>
    <t>ENCARGADO DIVISIÓN TÉCNICA DE REGULACIÓN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</si>
  <si>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</si>
  <si>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</si>
  <si>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</si>
  <si>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</si>
  <si>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FRANCIS RAUL RAMIREZ ALCANTARA</t>
  </si>
  <si>
    <t>JOSSYMAR MARINA TAMAYO PAYANO</t>
  </si>
  <si>
    <t>ENCARGADO DE DIVISION REGULACION CONTABLE</t>
  </si>
  <si>
    <t>MANUEL ANTONIO PAYANO PAULINO</t>
  </si>
  <si>
    <t>ENCARGADO DIVISION AUDITORES EXTERNOS</t>
  </si>
  <si>
    <t>GRACIELA ESTHER MARTINEZ FIGUEREO</t>
  </si>
  <si>
    <t>TORIBIA ONEIDA UBIERA PAULINO</t>
  </si>
  <si>
    <t>ESPECIALISTA SENIOR DE REGULACION PRUDENCIAL</t>
  </si>
  <si>
    <t>CHRISTOPHER  BREA SOSA</t>
  </si>
  <si>
    <t>MAYLEN GILKANA CUELLO LEBREAULT</t>
  </si>
  <si>
    <t>ESPECIALISTA SENIOR DE REGLUACION</t>
  </si>
  <si>
    <t>MARIA ALEJANDRA CORDERO ABREU</t>
  </si>
  <si>
    <t>SUPERVISOR SENIOR AUDITORES EXTERNOS</t>
  </si>
  <si>
    <t>YANILEISIS KARINA DE LEON MARTINEZ</t>
  </si>
  <si>
    <t>ALEXANDRA  DUJARRIC ZABALA</t>
  </si>
  <si>
    <t>SALET IDALMA DOMINGUEZ MORETA</t>
  </si>
  <si>
    <t>ARTEMISA  ROJAS RODRIGUEZ</t>
  </si>
  <si>
    <t>YENYS YAQUELIN PIMENTEL ORTIZ</t>
  </si>
  <si>
    <t>HAYRI MARIA TERRERO GOMEZ</t>
  </si>
  <si>
    <t>ESPECIALISTA DE REGULACION CONTABLE</t>
  </si>
  <si>
    <t>SHALIN MASSIEL AMPARO DE LA ROSA</t>
  </si>
  <si>
    <t>ANALISTA AUDITORES EXTERNOS</t>
  </si>
  <si>
    <t>WALKIS FABIOLA GARCIA</t>
  </si>
  <si>
    <t>THELMA MELISSA MORALES RODRIGUEZ</t>
  </si>
  <si>
    <t>SECRETARÍA</t>
  </si>
  <si>
    <t>SUBDIRECTOR DE SECRETARIA</t>
  </si>
  <si>
    <t>FRANCIS CATHERINE CALCAGNO FILPO</t>
  </si>
  <si>
    <t>ENCARGADO DE DIVISION SECRETARIA/GERENCIA</t>
  </si>
  <si>
    <t>SILVIA BERENICE TEJEDA GARCIA</t>
  </si>
  <si>
    <t>ESPECIALISTA GOBIERNO CORPORATIVO</t>
  </si>
  <si>
    <t>ORGA  RAMIREZ MARTINEZ</t>
  </si>
  <si>
    <t>HANNAH PRISCILLA ZELLER TIO</t>
  </si>
  <si>
    <t>ESPECIALISTA DE SECRETARIA</t>
  </si>
  <si>
    <t>ANA MINERVA RIVAS MOLINA</t>
  </si>
  <si>
    <t>MAXIMA  DE  LOS SANTOS ALCANTARA</t>
  </si>
  <si>
    <t>AUXILIAR DE SECRETARIA/GERENCIA</t>
  </si>
  <si>
    <t>ROSA MARIA MARTE DE CRUZ</t>
  </si>
  <si>
    <t>ANALISTA GESTIÓN DOCUMENTAL</t>
  </si>
  <si>
    <t>KELIN  GALVA</t>
  </si>
  <si>
    <t>ANALISTA DE SECRETARIA</t>
  </si>
  <si>
    <t>MARIA EUGENIA BURGOS</t>
  </si>
  <si>
    <t>MENSAJERO INTERNO DE SECRETARIA/GERENCIA</t>
  </si>
  <si>
    <t>FLORANGEL DANERIRDA SOTO RAMIREZ</t>
  </si>
  <si>
    <t>CARLOS MANUEL SANTOS GUILLERMO</t>
  </si>
  <si>
    <t>MENSAJERO EXTERNO DE SECRETARIA/GERENCIA</t>
  </si>
  <si>
    <t>ROBERT  FIGUEROA RUBECINDO</t>
  </si>
  <si>
    <t>JOEL  ENCARNACION CASANOVAS</t>
  </si>
  <si>
    <t>JUAN CARLOS PAULINO SANTOS</t>
  </si>
  <si>
    <t>BREILYN  FLORIAN ENCARNACION</t>
  </si>
  <si>
    <t>AUXILIAR DE SECRETARIA</t>
  </si>
  <si>
    <t>LIAH CAMILA MOLINA</t>
  </si>
  <si>
    <t>LUISA MARIA PINEDA RUEDA</t>
  </si>
  <si>
    <t>YARIELA  MONTERO VICENTE</t>
  </si>
  <si>
    <t>LISANDRA  PIMENTEL HURTADO</t>
  </si>
  <si>
    <t>ELAINE  GOMEZ FRANCO</t>
  </si>
  <si>
    <t>PAULINO  CUEVAS MATOS</t>
  </si>
  <si>
    <t>RAMON  ENCARNACION MORENO</t>
  </si>
  <si>
    <t>JUANA ELISA TORIBIO ULLOA</t>
  </si>
  <si>
    <t>GESTIÓN DE EDIFICACIONES Y SERVICIOS</t>
  </si>
  <si>
    <t>SUBDIRECTOR DE GESTION DE EDIFICACIONES Y SERVICIOS</t>
  </si>
  <si>
    <t>ANA KIREMNE PIÑA MOREL</t>
  </si>
  <si>
    <t>ENCARGADO DE DIVISION SERVICIOS GENERALES</t>
  </si>
  <si>
    <t>DANICE MARIA INOA GARCIA</t>
  </si>
  <si>
    <t>ENCARGADO DE UNIDAD MANTENIMIENTO</t>
  </si>
  <si>
    <t>LUIS ENRIQUE REDMAN GABRIEL</t>
  </si>
  <si>
    <t>ESPECIALISTA GESTIÓN ENERGÉTICA Y ELECTROMECÁNICA</t>
  </si>
  <si>
    <t>JOANY ALEXANDRA ESPEJO DE JORGE</t>
  </si>
  <si>
    <t>COORDINADOR DE INFRAESTRUCTURA</t>
  </si>
  <si>
    <t>JOSE RAFAEL GOMEZ DIAZ</t>
  </si>
  <si>
    <t>ENCARGADO DE UNIDAD TRANSPORTACION</t>
  </si>
  <si>
    <t>DANIELA  PICHARDO TAVAREZ</t>
  </si>
  <si>
    <t>ESPECIALISTA INFRAESTRUCTURA</t>
  </si>
  <si>
    <t>RAFAEL  ZABALA MATEO</t>
  </si>
  <si>
    <t>ASISTENTE DE FLOTILLA</t>
  </si>
  <si>
    <t>CHOFER</t>
  </si>
  <si>
    <t>PEDRO  ALMONTE</t>
  </si>
  <si>
    <t>AUXILIAR DE MANTENIMIENTO</t>
  </si>
  <si>
    <t>OBDULIO ANTONIO DE LA CRUZ DE JESUS</t>
  </si>
  <si>
    <t>CAMARERO</t>
  </si>
  <si>
    <t>LUIS MANUEL CASTILLO PICHARDO</t>
  </si>
  <si>
    <t>RAFAEL ANTONIO FABIAN</t>
  </si>
  <si>
    <t>CAMARERO SUPERVISOR</t>
  </si>
  <si>
    <t>WILFREDO  REYES NUNEZ</t>
  </si>
  <si>
    <t>VLADIMIR  CADETE LIRIANO</t>
  </si>
  <si>
    <t>MANUEL  ESTRELLA ESPINAL</t>
  </si>
  <si>
    <t>RAFAELA  RODRIGUEZ JIMENEZ</t>
  </si>
  <si>
    <t>REINA  CARABALLO REYES</t>
  </si>
  <si>
    <t>AUXILIAR DE SERVICIOS</t>
  </si>
  <si>
    <t>JOSEFINA CAROLINA REYES RUBEN</t>
  </si>
  <si>
    <t>SUPERVISOR DE SERVICIOS</t>
  </si>
  <si>
    <t>JULIO MATEO MATEO MARTINEZ</t>
  </si>
  <si>
    <t>SUPERVISOR MANTENIMIENTO</t>
  </si>
  <si>
    <t>IVAN ARIEL PAULINO ALMENGOT</t>
  </si>
  <si>
    <t>VICTOR ANTONIO TORRES DE LA CRUZ</t>
  </si>
  <si>
    <t>WILLIAN  GRULLON RODRIGUEZ</t>
  </si>
  <si>
    <t>KAREN PAOLA BRITO GUZMAN</t>
  </si>
  <si>
    <t>ANALISTA JUNIOR DE GESTION DE EDIFICACIONES Y SERVICIOS</t>
  </si>
  <si>
    <t>MARIA YAFER MARTINEZ</t>
  </si>
  <si>
    <t>JEREMIAS  CUELLO CONTRERAS</t>
  </si>
  <si>
    <t>JOSE ANTONIO MARTE MORROBEL</t>
  </si>
  <si>
    <t>JOCELYN  SOTO MONTANO</t>
  </si>
  <si>
    <t>ARIBE  MORILLO MONTERO</t>
  </si>
  <si>
    <t>FILIBERTO  SIERRA ORTIZ</t>
  </si>
  <si>
    <t>MODESTA  RODRIGUEZ FRIAS</t>
  </si>
  <si>
    <t>JESUS NICOLAS BRITO OVALLES</t>
  </si>
  <si>
    <t>DIOLIDA  ARIAS BETANCOURT</t>
  </si>
  <si>
    <t>SANTA JOSELIN DE LOS SANTOS DE JESUS</t>
  </si>
  <si>
    <t>EDUARDO DAVID MELLA MEDRANO</t>
  </si>
  <si>
    <t>JENIFER CARIDAD ALMONTE REYES</t>
  </si>
  <si>
    <t>MARIA CLAREL ANDUJAR ALMONTE</t>
  </si>
  <si>
    <t>BRYAN ARONIL CORONADO PORTORREAL</t>
  </si>
  <si>
    <t>ESTIBEL  ROMERO GARCIA</t>
  </si>
  <si>
    <t>JULIO CESAR ALCANTARA BRITO</t>
  </si>
  <si>
    <t>ANGEL JUNIOR DE LOS SANTOS DURAN</t>
  </si>
  <si>
    <t>ESTHER TERESA CONCEPCION RONDON</t>
  </si>
  <si>
    <t>JHONFREY  MEJIA CARABALLO</t>
  </si>
  <si>
    <t>RAYMERCY  MARTINEZ GONZALEZ</t>
  </si>
  <si>
    <t>SUPERVISIÓN CONSOLIDADA Y GMI</t>
  </si>
  <si>
    <t>SUBDIRECTOR SUPERVISION CONSOLIDADA Y GMI</t>
  </si>
  <si>
    <t>NIKAULY  PENA MARTINEZ</t>
  </si>
  <si>
    <t>ENCARGADO DE DIVISION SUPERVISION CONSOLIDADA</t>
  </si>
  <si>
    <t>ERIDANIA  CABRAL DONE</t>
  </si>
  <si>
    <t>ENCARGADO DE DIVISIÓN ASEGURAMIENTO DE CALIDAD SBR</t>
  </si>
  <si>
    <t>MELISSA BEATRIZ TINEO NAVARRO</t>
  </si>
  <si>
    <t>SUPERVISOR SR UNIDAD CONSOLIDADA</t>
  </si>
  <si>
    <t>NADIUSKA YISSER LUCIANO MONTERO</t>
  </si>
  <si>
    <t>VILMA ROSANNA LULO ROMAN</t>
  </si>
  <si>
    <t>ESPECIALISTA SENIOR GMI</t>
  </si>
  <si>
    <t>CINTHIA PAOLA  REYNOSO GUZMAN</t>
  </si>
  <si>
    <t>LAURA FRANCHESCA TROCHE CASTILLO</t>
  </si>
  <si>
    <t>MARIANDREA  HERNANDEZ ROMAN</t>
  </si>
  <si>
    <t>RAMON GILBERTO GUZMAN JIMENEZ</t>
  </si>
  <si>
    <t>SEGURIDAD FÍSICA</t>
  </si>
  <si>
    <t>ENCARGADO DE DIVISION SEGURIDAD FISICA</t>
  </si>
  <si>
    <t>ENMANUEL  REYES</t>
  </si>
  <si>
    <t>ENCARGADO DE UNIDAD SEGURIDAD FISICA</t>
  </si>
  <si>
    <t>JUAN CARLOS HERNANDEZ NUÑEZ</t>
  </si>
  <si>
    <t>MIGUEL ANGEL PEREZ PEREZ</t>
  </si>
  <si>
    <t>SUPERVISOR DE SEGURIDAD FISICA</t>
  </si>
  <si>
    <t>FELIX BOLIVAR CASTILLO MARTINEZ</t>
  </si>
  <si>
    <t>ALIXANDRO  NOVAS FLORIAN</t>
  </si>
  <si>
    <t>RAMON EMILIO MEDINA FERRERAS</t>
  </si>
  <si>
    <t>POLICIA DE BANCOS</t>
  </si>
  <si>
    <t>DANILO  SUERO</t>
  </si>
  <si>
    <t>SANTO CRISTOBAL CALZADO FLORENTINO</t>
  </si>
  <si>
    <t>AURELIO  DIAZ TEJEDA</t>
  </si>
  <si>
    <t>JOSE  SORIANO MIESES</t>
  </si>
  <si>
    <t>MARCELINO  SENA MATOS</t>
  </si>
  <si>
    <t>JULIO CESAR TEJADA NUNEZ</t>
  </si>
  <si>
    <t>GREGORIO  RODRIGUEZ GUZMAN</t>
  </si>
  <si>
    <t>MARTIN  VELASQUEZ ROSARIO</t>
  </si>
  <si>
    <t>LIBIO  HERRERA TERRERO</t>
  </si>
  <si>
    <t>GERALDI  PENA DE LA PAZ</t>
  </si>
  <si>
    <t>LIDIO  RAMIREZ DE LOS SANTOS</t>
  </si>
  <si>
    <t>AMBIORIS MARIA BALBUENA MONTERO</t>
  </si>
  <si>
    <t>ANTONIO ALTAGRACIA BELLO BEATO</t>
  </si>
  <si>
    <t>JOHNNY  CUEVAS FLORIAN</t>
  </si>
  <si>
    <t>RAFAELITO  DE  LA ROSA ROSARIO</t>
  </si>
  <si>
    <t>RENARDIS FRANCISCO MENDEZ PEREZ</t>
  </si>
  <si>
    <t>JOSE DAMIAN CASTILLO GARCIA</t>
  </si>
  <si>
    <t>ANGEL HERIBERTO SANCHEZ RODRIGUEZ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</si>
  <si>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</si>
  <si>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</si>
  <si>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</si>
  <si>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</si>
  <si>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</si>
  <si>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TONY  MONTERO DE OLEO</t>
  </si>
  <si>
    <t>MANUEL  TRINIDAD SEGURA</t>
  </si>
  <si>
    <t>PEDRO JOSE DURAN GUTIERREZ</t>
  </si>
  <si>
    <t>JUAN EMILIO BATHER BAEZ</t>
  </si>
  <si>
    <t>CANDIDO  VENTURA SILVERIO</t>
  </si>
  <si>
    <t>GABRIELA  SANCHEZ CASTRO</t>
  </si>
  <si>
    <t>RIESGO INTEGRAL</t>
  </si>
  <si>
    <t>ENCARGADO DE DIVISIÓN RIESGO INTEGRAL</t>
  </si>
  <si>
    <t>HANSEL MANUEL BLANCO CEPEDA</t>
  </si>
  <si>
    <t>ESPECIALISTA SENIOR RIESGO OPERACIONAL Y CONTINUIDAD DE NEG</t>
  </si>
  <si>
    <t>DAYSI CAROLINA LANTIGUA ESPEJO DE ABREU</t>
  </si>
  <si>
    <t>CHARINA MIRLA CLASE VASQUEZ</t>
  </si>
  <si>
    <t>ENCARGADO DE UNIDAD PREVENCION RIESGOS LABORALES</t>
  </si>
  <si>
    <t>ORLANDO ANTONIO OLIVA LORA</t>
  </si>
  <si>
    <t>ANALISTA PREVENCIÓN RIESGOS LABORALES Y GESTIÓN AMBIENTAL</t>
  </si>
  <si>
    <t>XIOMARA RAFAELINA SANTANA HERRERA</t>
  </si>
  <si>
    <t>CENTRO DE ASIGNACIÓN ESPECIAL (CAE)</t>
  </si>
  <si>
    <t>COORDINADOR FINANCIERO CAE / LEY NO. 379-81</t>
  </si>
  <si>
    <t>YBERTO  RAMIREZ</t>
  </si>
  <si>
    <t>ABOGADO CAE</t>
  </si>
  <si>
    <t>ANGEL LUIS ESPINAL RODRIGUEZ</t>
  </si>
  <si>
    <t>ENCARGADO DE UNIDAD CAE</t>
  </si>
  <si>
    <t>JOSE MARIA CABRAL MONTERO</t>
  </si>
  <si>
    <t>SUPERVISOR DE MAYORDOMÍA CAE</t>
  </si>
  <si>
    <t>FRANCISCO ANTONIO VOLQUEZ</t>
  </si>
  <si>
    <t>VIGILANTE DE SEGURIDAD</t>
  </si>
  <si>
    <t>JENNIFER PAOLA ALMANZAR CABRERA</t>
  </si>
  <si>
    <t>PROTOCOLO Y EVENTOS</t>
  </si>
  <si>
    <t>ENCARGADO DE UNIDAD PROTOCOLO Y EVENTOS</t>
  </si>
  <si>
    <t>MELBA RAMONA RAMOS DE SAVERI</t>
  </si>
  <si>
    <t>ANALISTA PROTOCOLO</t>
  </si>
  <si>
    <t>GENESIS CRISTAL ALMANZAR</t>
  </si>
  <si>
    <t>TECNICO DE PROTOCOLO</t>
  </si>
  <si>
    <t>GERARDO  PEREZ MOTA</t>
  </si>
  <si>
    <t>BENITO  CUEVAS DIAZ</t>
  </si>
  <si>
    <t>LOURDES SAMELY DE LA CRUZ REYES</t>
  </si>
  <si>
    <t>RECEPCIONISTA</t>
  </si>
  <si>
    <t>MARIELYS DEL CARMEN RUBEN ESPINAL</t>
  </si>
  <si>
    <t>OPERADOR CENTRAL TELEFÓNICA</t>
  </si>
  <si>
    <t>MARIEL JOSEFINA CEPEDA MARTE</t>
  </si>
  <si>
    <t>YESSENIA AIMEE  VENTURA CASTRO</t>
  </si>
  <si>
    <t>ARMANDO VICENTE SANCHEZ ACEVEDO</t>
  </si>
  <si>
    <t>MENSAJERO EXTERNO DEL DESPACHO SUPERINTENDENTE</t>
  </si>
  <si>
    <t>LUZ YENTHEL AYBAR LLUBERES</t>
  </si>
  <si>
    <t>PROGRAMA DE JÓVENES PROFESIONALES</t>
  </si>
  <si>
    <t>ESPECIALISTA PROGRAMA JÓVENES PROFESIONALES</t>
  </si>
  <si>
    <t>ARIANNA VIOLETA ROSADO QUEZADA</t>
  </si>
  <si>
    <t>KAREN NICOLE MONES GOMEZ</t>
  </si>
  <si>
    <t>MARIA LISSETTE MOLINA ALCANTARA</t>
  </si>
  <si>
    <t>PAOLA  CEPEDA DILONE</t>
  </si>
  <si>
    <t>DARLING JAVIER DIPLAN TAVAREZ</t>
  </si>
  <si>
    <t>RAYMOND MANUEL SANTIAGO RODRIGUEZ</t>
  </si>
  <si>
    <t>ROBERTO JOSE CONCEPCION SOTO</t>
  </si>
  <si>
    <t>MARIA JAHAIRA BEATO ALCANTARA</t>
  </si>
  <si>
    <t>LUISA MARIA GARCIA PAULINO</t>
  </si>
  <si>
    <t>SODEILI  MONTILLA DIAZ</t>
  </si>
  <si>
    <t>MABEL ANDREINA PICHARDO GOMEZ</t>
  </si>
  <si>
    <t>ELIAS JAHZEEL MATIAS VILLAMAN</t>
  </si>
  <si>
    <t>NICOLE MARIEL ESPAILLAT ACOSTA</t>
  </si>
  <si>
    <t>IVANNA NICOLE PIMENTEL FELIZ</t>
  </si>
  <si>
    <t>ANGELA MERCEDES FRICA BELTRE</t>
  </si>
  <si>
    <t>JOSE ENRIQUE CAPOIS DOMINGUEZ</t>
  </si>
  <si>
    <t>AURELINA  GUZMAN MATEO</t>
  </si>
  <si>
    <t>ESTEFANY VENECIA LAPAIX VERAS</t>
  </si>
  <si>
    <t>DAGOBERTO MIGUEL MORILLO CABRERA</t>
  </si>
  <si>
    <t>LUISA MARIA HEREDIA HIDALGO</t>
  </si>
  <si>
    <t>FELIX JUAN RIVERA AQUINO</t>
  </si>
  <si>
    <t>JOAN ALEXANDER CARABALLO SANTANA</t>
  </si>
  <si>
    <t>RICKY DAVISON SOTO LLUBERES</t>
  </si>
  <si>
    <t>STEFANY MILAGROS VALDEZ</t>
  </si>
  <si>
    <t>NÓMINA DE EMPLEADOS Y FUNCIONARIOS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</si>
  <si>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</si>
  <si>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</si>
  <si>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</si>
  <si>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</si>
  <si>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</si>
  <si>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</si>
  <si>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</si>
  <si>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</si>
  <si>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EMPLEADO FIJO</t>
  </si>
  <si>
    <t xml:space="preserve"> CORRESPONDIENTE AL MES DE AGOSTO 2025</t>
  </si>
  <si>
    <t>REGULACIÓN</t>
  </si>
  <si>
    <t>TOTALES</t>
  </si>
  <si>
    <t xml:space="preserve">DIRECTOR ADMINISTRATIVO Y FINANCIERO </t>
  </si>
  <si>
    <t>MAGNOLIA GARCÍA</t>
  </si>
  <si>
    <t>SUBDIRECTORA FINANCIERA</t>
  </si>
  <si>
    <t>OMAR RAMOS RODRIGUEZ</t>
  </si>
  <si>
    <t>OSCAR BERROA ROSA</t>
  </si>
  <si>
    <t>ROSANNA MEDINA SIERRA</t>
  </si>
  <si>
    <t>DAGOBERTO QUEZADA D´ OLEO</t>
  </si>
  <si>
    <t>SAMILY RODRIGUEZ CORDERO</t>
  </si>
  <si>
    <t>VICTORIA DIAZ MEDINA</t>
  </si>
  <si>
    <t>MIGUEL ANGEL HERNANDEZ GONZALEZ</t>
  </si>
  <si>
    <t>805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</si>
</sst>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33" borderId="0" xfId="0" applyFont="1" applyFill="1" applyAlignment="1">
      <alignment horizontal="center" vertical="center"/>
    </xf>
    <xf numFmtId="4" fontId="18" fillId="0" borderId="0" xfId="0" applyNumberFormat="1" applyFont="1"/>
    <xf numFmtId="43" fontId="18" fillId="0" borderId="0" xfId="42" applyFont="1" applyAlignment="1">
      <alignment horizontal="center"/>
    </xf>
    <xf numFmtId="43" fontId="18" fillId="0" borderId="0" xfId="42" applyFont="1" applyAlignment="1"/>
    <xf numFmtId="0" fontId="23" fillId="0" borderId="0" xfId="0" applyFont="1"/>
    <xf numFmtId="0" fontId="23" fillId="0" borderId="0" xfId="0" applyFont="1" applyAlignment="1">
      <alignment horizontal="center"/>
    </xf>
    <xf numFmtId="4" fontId="23" fillId="0" borderId="0" xfId="0" applyNumberFormat="1" applyFont="1"/>
    <xf numFmtId="0" fontId="22" fillId="0" borderId="10" xfId="0" applyFont="1" applyBorder="1"/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4" fontId="22" fillId="0" borderId="11" xfId="0" applyNumberFormat="1" applyFont="1" applyBorder="1"/>
    <xf numFmtId="4" fontId="22" fillId="0" borderId="12" xfId="0" applyNumberFormat="1" applyFont="1" applyBorder="1"/>
    <xf numFmtId="0" fontId="22" fillId="0" borderId="0" xfId="0" applyFont="1"/>
    <xf numFmtId="4" fontId="18" fillId="0" borderId="0" xfId="0" applyNumberFormat="1" applyFont="1" applyAlignment="1">
      <alignment horizontal="right"/>
    </xf>
    <xf numFmtId="43" fontId="18" fillId="0" borderId="0" xfId="42" applyFont="1" applyFill="1" applyAlignment="1">
      <alignment horizontal="right"/>
    </xf>
    <xf numFmtId="43" fontId="18" fillId="0" borderId="0" xfId="42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620026</xdr:colOff>
      <xdr:row>1</xdr:row>
      <xdr:rowOff>35943</xdr:rowOff>
    </xdr:from>
    <xdr:to>
      <xdr:col>4</xdr:col>
      <xdr:colOff>416107</xdr:colOff>
      <xdr:row>5</xdr:row>
      <xdr:rowOff>60297</xdr:rowOff>
    </xdr:to>
    <xdr:pic>
      <xdr:nvPicPr>
        <xdr:cNvPr id="4" name="logo-header" descr="Portal Institucional">
          <a:extLst>
            <a:ext uri="{FF2B5EF4-FFF2-40B4-BE49-F238E27FC236}">
              <a16:creationId xmlns:a16="http://schemas.microsoft.com/office/drawing/2014/main" id="{E75BE525-C90D-4BA9-8255-97AC6924FF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15521" y="233632"/>
          <a:ext cx="8332638" cy="81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DC78C-59AE-4BB4-B623-75EB01D3D3D9}">
  <sheetPr codeName="Hoja1"/>
  <dimension ref="A2:H831"/>
  <sheetViews>
    <sheetView showGridLines="0" tabSelected="1" zoomScale="106" zoomScaleNormal="106" workbookViewId="0">
      <pane ySplit="10" topLeftCell="A761" activePane="bottomLeft" state="frozen"/>
      <selection pane="bottomLeft" activeCell="C9" sqref="C9"/>
    </sheetView>
  </sheetViews>
  <sheetFormatPr baseColWidth="10" defaultRowHeight="15.75" x14ac:dyDescent="0.25"/>
  <cols>
    <col min="1" max="1" width="52.42578125" style="1" bestFit="1" customWidth="1"/>
    <col min="2" max="2" width="44.28515625" style="1" bestFit="1" customWidth="1"/>
    <col min="3" max="3" width="65.5703125" style="1" bestFit="1" customWidth="1"/>
    <col min="4" max="4" width="18" style="2" customWidth="1"/>
    <col min="5" max="5" width="22.85546875" style="2" customWidth="1"/>
    <col min="6" max="6" width="20.28515625" style="1" customWidth="1"/>
    <col min="7" max="7" width="17.85546875" style="1" customWidth="1"/>
    <col min="8" max="8" width="15.42578125" style="1" customWidth="1"/>
    <col min="9" max="16384" width="11.42578125" style="1"/>
  </cols>
  <sheetData>
    <row r="2" spans="1:8" x14ac:dyDescent="0.25">
      <c r="D2" s="3"/>
    </row>
    <row r="3" spans="1:8" x14ac:dyDescent="0.25">
      <c r="D3" s="3"/>
    </row>
    <row r="4" spans="1:8" x14ac:dyDescent="0.25">
      <c r="D4" s="3"/>
    </row>
    <row r="5" spans="1:8" x14ac:dyDescent="0.25">
      <c r="A5" s="4"/>
      <c r="B5" s="5"/>
      <c r="C5" s="5"/>
      <c r="D5" s="6"/>
      <c r="E5" s="7"/>
      <c r="F5" s="5"/>
      <c r="G5" s="5"/>
      <c r="H5" s="5"/>
    </row>
    <row r="6" spans="1:8" x14ac:dyDescent="0.25">
      <c r="A6" s="4"/>
      <c r="B6" s="5"/>
      <c r="C6" s="5"/>
      <c r="D6" s="6"/>
      <c r="E6" s="7"/>
      <c r="F6" s="5"/>
      <c r="G6" s="5"/>
      <c r="H6" s="5"/>
    </row>
    <row r="7" spans="1:8" x14ac:dyDescent="0.25">
      <c r="A7" s="24" t="s">
        <v>1311</v>
      </c>
      <c r="B7" s="24"/>
      <c r="C7" s="24"/>
      <c r="D7" s="24"/>
      <c r="E7" s="24"/>
      <c r="F7" s="24"/>
      <c r="G7" s="24"/>
      <c r="H7" s="24"/>
    </row>
    <row r="8" spans="1:8" x14ac:dyDescent="0.25">
      <c r="A8" s="24" t="s">
        <v>1321</v>
      </c>
      <c r="B8" s="24"/>
      <c r="C8" s="24"/>
      <c r="D8" s="24"/>
      <c r="E8" s="24"/>
      <c r="F8" s="24"/>
      <c r="G8" s="24"/>
      <c r="H8" s="24"/>
    </row>
    <row r="9" spans="1:8" x14ac:dyDescent="0.25">
      <c r="D9" s="3"/>
    </row>
    <row r="10" spans="1:8" x14ac:dyDescent="0.25">
      <c r="A10" s="8" t="s">
        <v>1312</v>
      </c>
      <c r="B10" s="8" t="s">
        <v>1313</v>
      </c>
      <c r="C10" s="8" t="s">
        <v>1314</v>
      </c>
      <c r="D10" s="8" t="s">
        <v>1315</v>
      </c>
      <c r="E10" s="8" t="s">
        <v>1316</v>
      </c>
      <c r="F10" s="8" t="s">
        <v>1317</v>
      </c>
      <c r="G10" s="8" t="s">
        <v>1318</v>
      </c>
      <c r="H10" s="8" t="s">
        <v>1319</v>
      </c>
    </row>
    <row r="11" spans="1:8" s="12" customFormat="1" ht="15" x14ac:dyDescent="0.25">
      <c r="A11" s="12" t="s">
        <v>1</v>
      </c>
      <c r="B11" s="12" t="s">
        <v>2</v>
      </c>
      <c r="C11" s="12" t="s">
        <v>3</v>
      </c>
      <c r="D11" s="13" t="s">
        <v>4</v>
      </c>
      <c r="E11" s="13" t="s">
        <v>1320</v>
      </c>
      <c r="F11" s="14">
        <v>1145184</v>
      </c>
      <c r="G11" s="14">
        <v>384593.46</v>
      </c>
      <c r="H11" s="14">
        <f t="shared" ref="H11:H74" si="0">F11-G11</f>
        <v>760590.54</v>
      </c>
    </row>
    <row r="12" spans="1:8" s="12" customFormat="1" ht="15" x14ac:dyDescent="0.25">
      <c r="A12" s="12" t="s">
        <v>5</v>
      </c>
      <c r="B12" s="12" t="s">
        <v>2</v>
      </c>
      <c r="C12" s="12" t="s">
        <v>6</v>
      </c>
      <c r="D12" s="13" t="s">
        <v>7</v>
      </c>
      <c r="E12" s="13" t="s">
        <v>1320</v>
      </c>
      <c r="F12" s="14">
        <v>205667</v>
      </c>
      <c r="G12" s="14">
        <v>51714.06</v>
      </c>
      <c r="H12" s="14">
        <f t="shared" si="0"/>
        <v>153952.94</v>
      </c>
    </row>
    <row r="13" spans="1:8" s="12" customFormat="1" ht="15" x14ac:dyDescent="0.25">
      <c r="A13" s="12" t="s">
        <v>8</v>
      </c>
      <c r="B13" s="12" t="s">
        <v>2</v>
      </c>
      <c r="C13" s="12" t="s">
        <v>9</v>
      </c>
      <c r="D13" s="13" t="s">
        <v>7</v>
      </c>
      <c r="E13" s="13" t="s">
        <v>1320</v>
      </c>
      <c r="F13" s="14">
        <v>90000</v>
      </c>
      <c r="G13" s="14">
        <v>15680.61</v>
      </c>
      <c r="H13" s="14">
        <f t="shared" si="0"/>
        <v>74319.39</v>
      </c>
    </row>
    <row r="14" spans="1:8" s="12" customFormat="1" ht="15" x14ac:dyDescent="0.25">
      <c r="A14" s="12" t="s">
        <v>10</v>
      </c>
      <c r="B14" s="12" t="s">
        <v>2</v>
      </c>
      <c r="C14" s="12" t="s">
        <v>11</v>
      </c>
      <c r="D14" s="13" t="s">
        <v>4</v>
      </c>
      <c r="E14" s="13" t="s">
        <v>1320</v>
      </c>
      <c r="F14" s="14">
        <v>73362</v>
      </c>
      <c r="G14" s="14">
        <v>11706.31</v>
      </c>
      <c r="H14" s="14">
        <f t="shared" si="0"/>
        <v>61655.69</v>
      </c>
    </row>
    <row r="15" spans="1:8" s="12" customFormat="1" ht="15" x14ac:dyDescent="0.25">
      <c r="A15" s="12" t="s">
        <v>12</v>
      </c>
      <c r="B15" s="12" t="s">
        <v>2</v>
      </c>
      <c r="C15" s="12" t="s">
        <v>13</v>
      </c>
      <c r="D15" s="13" t="s">
        <v>7</v>
      </c>
      <c r="E15" s="13" t="s">
        <v>1320</v>
      </c>
      <c r="F15" s="14">
        <v>64224</v>
      </c>
      <c r="G15" s="14">
        <v>8347.14</v>
      </c>
      <c r="H15" s="14">
        <f t="shared" si="0"/>
        <v>55876.86</v>
      </c>
    </row>
    <row r="16" spans="1:8" s="12" customFormat="1" ht="15" x14ac:dyDescent="0.25">
      <c r="A16" s="12" t="s">
        <v>14</v>
      </c>
      <c r="B16" s="12" t="s">
        <v>2</v>
      </c>
      <c r="C16" s="12" t="s">
        <v>15</v>
      </c>
      <c r="D16" s="13" t="s">
        <v>7</v>
      </c>
      <c r="E16" s="13" t="s">
        <v>1320</v>
      </c>
      <c r="F16" s="14">
        <v>60000</v>
      </c>
      <c r="G16" s="14">
        <v>7458.18</v>
      </c>
      <c r="H16" s="14">
        <f t="shared" si="0"/>
        <v>52541.82</v>
      </c>
    </row>
    <row r="17" spans="1:8" s="12" customFormat="1" ht="15" x14ac:dyDescent="0.25">
      <c r="A17" s="12" t="s">
        <v>16</v>
      </c>
      <c r="B17" s="12" t="s">
        <v>17</v>
      </c>
      <c r="C17" s="12" t="s">
        <v>18</v>
      </c>
      <c r="D17" s="13" t="s">
        <v>4</v>
      </c>
      <c r="E17" s="13" t="s">
        <v>1320</v>
      </c>
      <c r="F17" s="14">
        <v>858914</v>
      </c>
      <c r="G17" s="14">
        <v>411246.21</v>
      </c>
      <c r="H17" s="14">
        <f t="shared" si="0"/>
        <v>447667.79</v>
      </c>
    </row>
    <row r="18" spans="1:8" s="12" customFormat="1" ht="15" x14ac:dyDescent="0.25">
      <c r="A18" s="12" t="s">
        <v>19</v>
      </c>
      <c r="B18" s="12" t="s">
        <v>17</v>
      </c>
      <c r="C18" s="12" t="s">
        <v>9</v>
      </c>
      <c r="D18" s="13" t="s">
        <v>7</v>
      </c>
      <c r="E18" s="13" t="s">
        <v>1320</v>
      </c>
      <c r="F18" s="14">
        <v>119600</v>
      </c>
      <c r="G18" s="14">
        <v>48777.9</v>
      </c>
      <c r="H18" s="14">
        <f t="shared" si="0"/>
        <v>70822.100000000006</v>
      </c>
    </row>
    <row r="19" spans="1:8" s="12" customFormat="1" ht="15" x14ac:dyDescent="0.25">
      <c r="A19" s="12" t="s">
        <v>20</v>
      </c>
      <c r="B19" s="12" t="s">
        <v>17</v>
      </c>
      <c r="C19" s="12" t="s">
        <v>9</v>
      </c>
      <c r="D19" s="13" t="s">
        <v>7</v>
      </c>
      <c r="E19" s="13" t="s">
        <v>1320</v>
      </c>
      <c r="F19" s="14">
        <v>119600</v>
      </c>
      <c r="G19" s="14">
        <v>38739.82</v>
      </c>
      <c r="H19" s="14">
        <f t="shared" si="0"/>
        <v>80860.179999999993</v>
      </c>
    </row>
    <row r="20" spans="1:8" s="12" customFormat="1" ht="15" x14ac:dyDescent="0.25">
      <c r="A20" s="12" t="s">
        <v>21</v>
      </c>
      <c r="B20" s="12" t="s">
        <v>22</v>
      </c>
      <c r="C20" s="12" t="s">
        <v>23</v>
      </c>
      <c r="D20" s="13" t="s">
        <v>4</v>
      </c>
      <c r="E20" s="13" t="s">
        <v>1320</v>
      </c>
      <c r="F20" s="14">
        <v>687131</v>
      </c>
      <c r="G20" s="14">
        <v>226134.93</v>
      </c>
      <c r="H20" s="14">
        <f t="shared" si="0"/>
        <v>460996.07</v>
      </c>
    </row>
    <row r="21" spans="1:8" s="12" customFormat="1" ht="15" x14ac:dyDescent="0.25">
      <c r="A21" s="12" t="s">
        <v>24</v>
      </c>
      <c r="B21" s="12" t="s">
        <v>22</v>
      </c>
      <c r="C21" s="12" t="s">
        <v>25</v>
      </c>
      <c r="D21" s="13" t="s">
        <v>7</v>
      </c>
      <c r="E21" s="13" t="s">
        <v>1320</v>
      </c>
      <c r="F21" s="14">
        <v>155025</v>
      </c>
      <c r="G21" s="14">
        <v>37008.120000000003</v>
      </c>
      <c r="H21" s="14">
        <f t="shared" si="0"/>
        <v>118016.88</v>
      </c>
    </row>
    <row r="22" spans="1:8" s="12" customFormat="1" ht="15" x14ac:dyDescent="0.25">
      <c r="A22" s="12" t="s">
        <v>26</v>
      </c>
      <c r="B22" s="12" t="s">
        <v>22</v>
      </c>
      <c r="C22" s="12" t="s">
        <v>9</v>
      </c>
      <c r="D22" s="13" t="s">
        <v>7</v>
      </c>
      <c r="E22" s="13" t="s">
        <v>1320</v>
      </c>
      <c r="F22" s="14">
        <v>90000</v>
      </c>
      <c r="G22" s="14">
        <v>17386.04</v>
      </c>
      <c r="H22" s="14">
        <f t="shared" si="0"/>
        <v>72613.959999999992</v>
      </c>
    </row>
    <row r="23" spans="1:8" s="12" customFormat="1" ht="15" x14ac:dyDescent="0.25">
      <c r="A23" s="12" t="s">
        <v>27</v>
      </c>
      <c r="B23" s="12" t="s">
        <v>22</v>
      </c>
      <c r="C23" s="12" t="s">
        <v>28</v>
      </c>
      <c r="D23" s="13" t="s">
        <v>7</v>
      </c>
      <c r="E23" s="13" t="s">
        <v>1320</v>
      </c>
      <c r="F23" s="14">
        <v>58073</v>
      </c>
      <c r="G23" s="14">
        <v>8132</v>
      </c>
      <c r="H23" s="14">
        <f t="shared" si="0"/>
        <v>49941</v>
      </c>
    </row>
    <row r="24" spans="1:8" s="12" customFormat="1" ht="15" x14ac:dyDescent="0.25">
      <c r="A24" s="12" t="s">
        <v>41</v>
      </c>
      <c r="B24" s="12" t="s">
        <v>42</v>
      </c>
      <c r="C24" s="12" t="s">
        <v>43</v>
      </c>
      <c r="D24" s="13" t="s">
        <v>4</v>
      </c>
      <c r="E24" s="13" t="s">
        <v>1320</v>
      </c>
      <c r="F24" s="14">
        <v>600000</v>
      </c>
      <c r="G24" s="14">
        <v>153130.79</v>
      </c>
      <c r="H24" s="14">
        <f t="shared" si="0"/>
        <v>446869.20999999996</v>
      </c>
    </row>
    <row r="25" spans="1:8" s="12" customFormat="1" ht="15" x14ac:dyDescent="0.25">
      <c r="A25" s="12" t="s">
        <v>44</v>
      </c>
      <c r="B25" s="12" t="s">
        <v>42</v>
      </c>
      <c r="C25" s="12" t="s">
        <v>45</v>
      </c>
      <c r="D25" s="13" t="s">
        <v>4</v>
      </c>
      <c r="E25" s="13" t="s">
        <v>1320</v>
      </c>
      <c r="F25" s="14">
        <v>297410</v>
      </c>
      <c r="G25" s="14">
        <v>109534.1</v>
      </c>
      <c r="H25" s="14">
        <f t="shared" si="0"/>
        <v>187875.9</v>
      </c>
    </row>
    <row r="26" spans="1:8" s="12" customFormat="1" ht="15" x14ac:dyDescent="0.25">
      <c r="A26" s="12" t="s">
        <v>46</v>
      </c>
      <c r="B26" s="12" t="s">
        <v>42</v>
      </c>
      <c r="C26" s="12" t="s">
        <v>47</v>
      </c>
      <c r="D26" s="13" t="s">
        <v>7</v>
      </c>
      <c r="E26" s="13" t="s">
        <v>1320</v>
      </c>
      <c r="F26" s="14">
        <v>256454</v>
      </c>
      <c r="G26" s="14">
        <v>65287.57</v>
      </c>
      <c r="H26" s="14">
        <f t="shared" si="0"/>
        <v>191166.43</v>
      </c>
    </row>
    <row r="27" spans="1:8" s="12" customFormat="1" ht="15" x14ac:dyDescent="0.25">
      <c r="A27" s="12" t="s">
        <v>48</v>
      </c>
      <c r="B27" s="12" t="s">
        <v>42</v>
      </c>
      <c r="C27" s="12" t="s">
        <v>49</v>
      </c>
      <c r="D27" s="13" t="s">
        <v>4</v>
      </c>
      <c r="E27" s="13" t="s">
        <v>1320</v>
      </c>
      <c r="F27" s="14">
        <v>136848</v>
      </c>
      <c r="G27" s="14">
        <v>29996.720000000001</v>
      </c>
      <c r="H27" s="14">
        <f t="shared" si="0"/>
        <v>106851.28</v>
      </c>
    </row>
    <row r="28" spans="1:8" s="12" customFormat="1" ht="15" x14ac:dyDescent="0.25">
      <c r="A28" s="12" t="s">
        <v>50</v>
      </c>
      <c r="B28" s="12" t="s">
        <v>42</v>
      </c>
      <c r="C28" s="12" t="s">
        <v>51</v>
      </c>
      <c r="D28" s="13" t="s">
        <v>7</v>
      </c>
      <c r="E28" s="13" t="s">
        <v>1320</v>
      </c>
      <c r="F28" s="14">
        <v>100470</v>
      </c>
      <c r="G28" s="14">
        <v>19289.77</v>
      </c>
      <c r="H28" s="14">
        <f t="shared" si="0"/>
        <v>81180.23</v>
      </c>
    </row>
    <row r="29" spans="1:8" s="12" customFormat="1" ht="15" x14ac:dyDescent="0.25">
      <c r="A29" s="12" t="s">
        <v>52</v>
      </c>
      <c r="B29" s="12" t="s">
        <v>42</v>
      </c>
      <c r="C29" s="12" t="s">
        <v>38</v>
      </c>
      <c r="D29" s="13" t="s">
        <v>7</v>
      </c>
      <c r="E29" s="13" t="s">
        <v>1320</v>
      </c>
      <c r="F29" s="14">
        <v>69730</v>
      </c>
      <c r="G29" s="14">
        <v>10434.049999999999</v>
      </c>
      <c r="H29" s="14">
        <f t="shared" si="0"/>
        <v>59295.95</v>
      </c>
    </row>
    <row r="30" spans="1:8" s="12" customFormat="1" ht="15" x14ac:dyDescent="0.25">
      <c r="A30" s="12" t="s">
        <v>53</v>
      </c>
      <c r="B30" s="12" t="s">
        <v>42</v>
      </c>
      <c r="C30" s="12" t="s">
        <v>54</v>
      </c>
      <c r="D30" s="13" t="s">
        <v>4</v>
      </c>
      <c r="E30" s="13" t="s">
        <v>1320</v>
      </c>
      <c r="F30" s="14">
        <v>38023</v>
      </c>
      <c r="G30" s="14">
        <v>6002.89</v>
      </c>
      <c r="H30" s="14">
        <f t="shared" si="0"/>
        <v>32020.11</v>
      </c>
    </row>
    <row r="31" spans="1:8" s="12" customFormat="1" ht="15" x14ac:dyDescent="0.25">
      <c r="A31" s="12" t="s">
        <v>109</v>
      </c>
      <c r="B31" s="12" t="s">
        <v>110</v>
      </c>
      <c r="C31" s="12" t="s">
        <v>111</v>
      </c>
      <c r="D31" s="13" t="s">
        <v>7</v>
      </c>
      <c r="E31" s="13" t="s">
        <v>1320</v>
      </c>
      <c r="F31" s="14">
        <v>600000</v>
      </c>
      <c r="G31" s="14">
        <v>154153.18</v>
      </c>
      <c r="H31" s="14">
        <f t="shared" si="0"/>
        <v>445846.82</v>
      </c>
    </row>
    <row r="32" spans="1:8" s="12" customFormat="1" ht="15" x14ac:dyDescent="0.25">
      <c r="A32" s="12" t="s">
        <v>112</v>
      </c>
      <c r="B32" s="12" t="s">
        <v>110</v>
      </c>
      <c r="C32" s="12" t="s">
        <v>113</v>
      </c>
      <c r="D32" s="13" t="s">
        <v>4</v>
      </c>
      <c r="E32" s="13" t="s">
        <v>1320</v>
      </c>
      <c r="F32" s="14">
        <v>335510</v>
      </c>
      <c r="G32" s="14">
        <v>86345.66</v>
      </c>
      <c r="H32" s="14">
        <f t="shared" si="0"/>
        <v>249164.34</v>
      </c>
    </row>
    <row r="33" spans="1:8" s="12" customFormat="1" ht="15" x14ac:dyDescent="0.25">
      <c r="A33" s="12" t="s">
        <v>114</v>
      </c>
      <c r="B33" s="12" t="s">
        <v>110</v>
      </c>
      <c r="C33" s="12" t="s">
        <v>113</v>
      </c>
      <c r="D33" s="13" t="s">
        <v>7</v>
      </c>
      <c r="E33" s="13" t="s">
        <v>1320</v>
      </c>
      <c r="F33" s="14">
        <v>308296</v>
      </c>
      <c r="G33" s="14">
        <v>111167.2</v>
      </c>
      <c r="H33" s="14">
        <f t="shared" si="0"/>
        <v>197128.8</v>
      </c>
    </row>
    <row r="34" spans="1:8" s="12" customFormat="1" ht="15" x14ac:dyDescent="0.25">
      <c r="A34" s="12" t="s">
        <v>115</v>
      </c>
      <c r="B34" s="12" t="s">
        <v>110</v>
      </c>
      <c r="C34" s="12" t="s">
        <v>116</v>
      </c>
      <c r="D34" s="13" t="s">
        <v>7</v>
      </c>
      <c r="E34" s="13" t="s">
        <v>1320</v>
      </c>
      <c r="F34" s="14">
        <v>190445</v>
      </c>
      <c r="G34" s="14">
        <v>67418.179999999993</v>
      </c>
      <c r="H34" s="14">
        <f t="shared" si="0"/>
        <v>123026.82</v>
      </c>
    </row>
    <row r="35" spans="1:8" s="12" customFormat="1" ht="15" x14ac:dyDescent="0.25">
      <c r="A35" s="12" t="s">
        <v>117</v>
      </c>
      <c r="B35" s="12" t="s">
        <v>110</v>
      </c>
      <c r="C35" s="12" t="s">
        <v>38</v>
      </c>
      <c r="D35" s="13" t="s">
        <v>7</v>
      </c>
      <c r="E35" s="13" t="s">
        <v>1320</v>
      </c>
      <c r="F35" s="14">
        <v>85632</v>
      </c>
      <c r="G35" s="14">
        <v>14835.37</v>
      </c>
      <c r="H35" s="14">
        <f t="shared" si="0"/>
        <v>70796.63</v>
      </c>
    </row>
    <row r="36" spans="1:8" s="12" customFormat="1" ht="15" x14ac:dyDescent="0.25">
      <c r="A36" s="12" t="s">
        <v>118</v>
      </c>
      <c r="B36" s="12" t="s">
        <v>110</v>
      </c>
      <c r="C36" s="12" t="s">
        <v>119</v>
      </c>
      <c r="D36" s="13" t="s">
        <v>4</v>
      </c>
      <c r="E36" s="13" t="s">
        <v>1320</v>
      </c>
      <c r="F36" s="14">
        <v>41588</v>
      </c>
      <c r="G36" s="14">
        <v>3611.91</v>
      </c>
      <c r="H36" s="14">
        <f t="shared" si="0"/>
        <v>37976.089999999997</v>
      </c>
    </row>
    <row r="37" spans="1:8" s="12" customFormat="1" ht="15" x14ac:dyDescent="0.25">
      <c r="A37" s="12" t="s">
        <v>29</v>
      </c>
      <c r="B37" s="12" t="s">
        <v>30</v>
      </c>
      <c r="C37" s="12" t="s">
        <v>31</v>
      </c>
      <c r="D37" s="13" t="s">
        <v>4</v>
      </c>
      <c r="E37" s="13" t="s">
        <v>1320</v>
      </c>
      <c r="F37" s="14">
        <v>650000</v>
      </c>
      <c r="G37" s="14">
        <v>165380.79</v>
      </c>
      <c r="H37" s="14">
        <f t="shared" si="0"/>
        <v>484619.20999999996</v>
      </c>
    </row>
    <row r="38" spans="1:8" s="12" customFormat="1" ht="15" x14ac:dyDescent="0.25">
      <c r="A38" s="12" t="s">
        <v>32</v>
      </c>
      <c r="B38" s="12" t="s">
        <v>30</v>
      </c>
      <c r="C38" s="12" t="s">
        <v>33</v>
      </c>
      <c r="D38" s="13" t="s">
        <v>4</v>
      </c>
      <c r="E38" s="13" t="s">
        <v>1320</v>
      </c>
      <c r="F38" s="14">
        <v>601240</v>
      </c>
      <c r="G38" s="14">
        <v>205554.74</v>
      </c>
      <c r="H38" s="14">
        <f t="shared" si="0"/>
        <v>395685.26</v>
      </c>
    </row>
    <row r="39" spans="1:8" s="12" customFormat="1" ht="15" x14ac:dyDescent="0.25">
      <c r="A39" s="12" t="s">
        <v>34</v>
      </c>
      <c r="B39" s="12" t="s">
        <v>30</v>
      </c>
      <c r="C39" s="12" t="s">
        <v>35</v>
      </c>
      <c r="D39" s="13" t="s">
        <v>7</v>
      </c>
      <c r="E39" s="13" t="s">
        <v>1320</v>
      </c>
      <c r="F39" s="14">
        <v>281771</v>
      </c>
      <c r="G39" s="14">
        <v>70637.490000000005</v>
      </c>
      <c r="H39" s="14">
        <f t="shared" si="0"/>
        <v>211133.51</v>
      </c>
    </row>
    <row r="40" spans="1:8" s="12" customFormat="1" ht="15" x14ac:dyDescent="0.25">
      <c r="A40" s="12" t="s">
        <v>36</v>
      </c>
      <c r="B40" s="12" t="s">
        <v>30</v>
      </c>
      <c r="C40" s="12" t="s">
        <v>35</v>
      </c>
      <c r="D40" s="13" t="s">
        <v>4</v>
      </c>
      <c r="E40" s="13" t="s">
        <v>1320</v>
      </c>
      <c r="F40" s="14">
        <v>230842</v>
      </c>
      <c r="G40" s="14">
        <v>58548.46</v>
      </c>
      <c r="H40" s="14">
        <f t="shared" si="0"/>
        <v>172293.54</v>
      </c>
    </row>
    <row r="41" spans="1:8" s="12" customFormat="1" ht="15" x14ac:dyDescent="0.25">
      <c r="A41" s="12" t="s">
        <v>37</v>
      </c>
      <c r="B41" s="12" t="s">
        <v>30</v>
      </c>
      <c r="C41" s="12" t="s">
        <v>38</v>
      </c>
      <c r="D41" s="13" t="s">
        <v>7</v>
      </c>
      <c r="E41" s="13" t="s">
        <v>1320</v>
      </c>
      <c r="F41" s="14">
        <v>109618</v>
      </c>
      <c r="G41" s="14">
        <v>33780.36</v>
      </c>
      <c r="H41" s="14">
        <f t="shared" si="0"/>
        <v>75837.64</v>
      </c>
    </row>
    <row r="42" spans="1:8" s="12" customFormat="1" ht="15" x14ac:dyDescent="0.25">
      <c r="A42" s="12" t="s">
        <v>39</v>
      </c>
      <c r="B42" s="12" t="s">
        <v>30</v>
      </c>
      <c r="C42" s="12" t="s">
        <v>40</v>
      </c>
      <c r="D42" s="13" t="s">
        <v>7</v>
      </c>
      <c r="E42" s="13" t="s">
        <v>1320</v>
      </c>
      <c r="F42" s="14">
        <v>90000</v>
      </c>
      <c r="G42" s="14">
        <v>16284.61</v>
      </c>
      <c r="H42" s="14">
        <f t="shared" si="0"/>
        <v>73715.39</v>
      </c>
    </row>
    <row r="43" spans="1:8" s="12" customFormat="1" ht="15" x14ac:dyDescent="0.25">
      <c r="A43" s="12" t="s">
        <v>55</v>
      </c>
      <c r="B43" s="12" t="s">
        <v>56</v>
      </c>
      <c r="C43" s="12" t="s">
        <v>57</v>
      </c>
      <c r="D43" s="13" t="s">
        <v>7</v>
      </c>
      <c r="E43" s="13" t="s">
        <v>1320</v>
      </c>
      <c r="F43" s="14">
        <v>600000</v>
      </c>
      <c r="G43" s="14">
        <v>230621.4</v>
      </c>
      <c r="H43" s="14">
        <f t="shared" si="0"/>
        <v>369378.6</v>
      </c>
    </row>
    <row r="44" spans="1:8" s="12" customFormat="1" ht="15" x14ac:dyDescent="0.25">
      <c r="A44" s="12" t="s">
        <v>58</v>
      </c>
      <c r="B44" s="12" t="s">
        <v>56</v>
      </c>
      <c r="C44" s="12" t="s">
        <v>59</v>
      </c>
      <c r="D44" s="13" t="s">
        <v>4</v>
      </c>
      <c r="E44" s="13" t="s">
        <v>1320</v>
      </c>
      <c r="F44" s="14">
        <v>279045</v>
      </c>
      <c r="G44" s="14">
        <v>123151.06</v>
      </c>
      <c r="H44" s="14">
        <f t="shared" si="0"/>
        <v>155893.94</v>
      </c>
    </row>
    <row r="45" spans="1:8" s="12" customFormat="1" ht="15" x14ac:dyDescent="0.25">
      <c r="A45" s="12" t="s">
        <v>60</v>
      </c>
      <c r="B45" s="12" t="s">
        <v>56</v>
      </c>
      <c r="C45" s="12" t="s">
        <v>61</v>
      </c>
      <c r="D45" s="13" t="s">
        <v>4</v>
      </c>
      <c r="E45" s="13" t="s">
        <v>1320</v>
      </c>
      <c r="F45" s="14">
        <v>279045</v>
      </c>
      <c r="G45" s="14">
        <v>87131.57</v>
      </c>
      <c r="H45" s="14">
        <f t="shared" si="0"/>
        <v>191913.43</v>
      </c>
    </row>
    <row r="46" spans="1:8" s="12" customFormat="1" ht="15" x14ac:dyDescent="0.25">
      <c r="A46" s="12" t="s">
        <v>62</v>
      </c>
      <c r="B46" s="12" t="s">
        <v>56</v>
      </c>
      <c r="C46" s="12" t="s">
        <v>63</v>
      </c>
      <c r="D46" s="13" t="s">
        <v>7</v>
      </c>
      <c r="E46" s="13" t="s">
        <v>1320</v>
      </c>
      <c r="F46" s="14">
        <v>221684</v>
      </c>
      <c r="G46" s="14">
        <v>70384.39</v>
      </c>
      <c r="H46" s="14">
        <f t="shared" si="0"/>
        <v>151299.60999999999</v>
      </c>
    </row>
    <row r="47" spans="1:8" s="12" customFormat="1" ht="15" x14ac:dyDescent="0.25">
      <c r="A47" s="12" t="s">
        <v>64</v>
      </c>
      <c r="B47" s="12" t="s">
        <v>56</v>
      </c>
      <c r="C47" s="12" t="s">
        <v>65</v>
      </c>
      <c r="D47" s="13" t="s">
        <v>7</v>
      </c>
      <c r="E47" s="13" t="s">
        <v>1320</v>
      </c>
      <c r="F47" s="14">
        <v>175695</v>
      </c>
      <c r="G47" s="14">
        <v>56126.23</v>
      </c>
      <c r="H47" s="14">
        <f t="shared" si="0"/>
        <v>119568.76999999999</v>
      </c>
    </row>
    <row r="48" spans="1:8" s="12" customFormat="1" ht="15" x14ac:dyDescent="0.25">
      <c r="A48" s="12" t="s">
        <v>66</v>
      </c>
      <c r="B48" s="12" t="s">
        <v>56</v>
      </c>
      <c r="C48" s="12" t="s">
        <v>67</v>
      </c>
      <c r="D48" s="13" t="s">
        <v>4</v>
      </c>
      <c r="E48" s="13" t="s">
        <v>1320</v>
      </c>
      <c r="F48" s="14">
        <v>175695</v>
      </c>
      <c r="G48" s="14">
        <v>52538.87</v>
      </c>
      <c r="H48" s="14">
        <f t="shared" si="0"/>
        <v>123156.13</v>
      </c>
    </row>
    <row r="49" spans="1:8" s="12" customFormat="1" ht="15" x14ac:dyDescent="0.25">
      <c r="A49" s="12" t="s">
        <v>68</v>
      </c>
      <c r="B49" s="12" t="s">
        <v>56</v>
      </c>
      <c r="C49" s="12" t="s">
        <v>69</v>
      </c>
      <c r="D49" s="13" t="s">
        <v>7</v>
      </c>
      <c r="E49" s="13" t="s">
        <v>1320</v>
      </c>
      <c r="F49" s="14">
        <v>170000</v>
      </c>
      <c r="G49" s="14">
        <v>39803.21</v>
      </c>
      <c r="H49" s="14">
        <f t="shared" si="0"/>
        <v>130196.79000000001</v>
      </c>
    </row>
    <row r="50" spans="1:8" s="12" customFormat="1" ht="15" x14ac:dyDescent="0.25">
      <c r="A50" s="12" t="s">
        <v>70</v>
      </c>
      <c r="B50" s="12" t="s">
        <v>56</v>
      </c>
      <c r="C50" s="12" t="s">
        <v>71</v>
      </c>
      <c r="D50" s="13" t="s">
        <v>7</v>
      </c>
      <c r="E50" s="13" t="s">
        <v>1320</v>
      </c>
      <c r="F50" s="14">
        <v>157749</v>
      </c>
      <c r="G50" s="14">
        <v>48074.41</v>
      </c>
      <c r="H50" s="14">
        <f t="shared" si="0"/>
        <v>109674.59</v>
      </c>
    </row>
    <row r="51" spans="1:8" s="12" customFormat="1" ht="15" x14ac:dyDescent="0.25">
      <c r="A51" s="12" t="s">
        <v>72</v>
      </c>
      <c r="B51" s="12" t="s">
        <v>56</v>
      </c>
      <c r="C51" s="12" t="s">
        <v>73</v>
      </c>
      <c r="D51" s="13" t="s">
        <v>4</v>
      </c>
      <c r="E51" s="13" t="s">
        <v>1320</v>
      </c>
      <c r="F51" s="14">
        <v>156540</v>
      </c>
      <c r="G51" s="14">
        <v>44792.57</v>
      </c>
      <c r="H51" s="14">
        <f t="shared" si="0"/>
        <v>111747.43</v>
      </c>
    </row>
    <row r="52" spans="1:8" s="12" customFormat="1" ht="15" x14ac:dyDescent="0.25">
      <c r="A52" s="12" t="s">
        <v>74</v>
      </c>
      <c r="B52" s="12" t="s">
        <v>56</v>
      </c>
      <c r="C52" s="12" t="s">
        <v>71</v>
      </c>
      <c r="D52" s="13" t="s">
        <v>7</v>
      </c>
      <c r="E52" s="13" t="s">
        <v>1320</v>
      </c>
      <c r="F52" s="14">
        <v>144504</v>
      </c>
      <c r="G52" s="14">
        <v>31164.07</v>
      </c>
      <c r="H52" s="14">
        <f t="shared" si="0"/>
        <v>113339.93</v>
      </c>
    </row>
    <row r="53" spans="1:8" s="12" customFormat="1" ht="15" x14ac:dyDescent="0.25">
      <c r="A53" s="12" t="s">
        <v>75</v>
      </c>
      <c r="B53" s="12" t="s">
        <v>56</v>
      </c>
      <c r="C53" s="12" t="s">
        <v>76</v>
      </c>
      <c r="D53" s="13" t="s">
        <v>7</v>
      </c>
      <c r="E53" s="13" t="s">
        <v>1320</v>
      </c>
      <c r="F53" s="14">
        <v>144504</v>
      </c>
      <c r="G53" s="14">
        <v>34016.99</v>
      </c>
      <c r="H53" s="14">
        <f t="shared" si="0"/>
        <v>110487.01000000001</v>
      </c>
    </row>
    <row r="54" spans="1:8" s="12" customFormat="1" ht="15" x14ac:dyDescent="0.25">
      <c r="A54" s="12" t="s">
        <v>77</v>
      </c>
      <c r="B54" s="12" t="s">
        <v>56</v>
      </c>
      <c r="C54" s="12" t="s">
        <v>71</v>
      </c>
      <c r="D54" s="13" t="s">
        <v>7</v>
      </c>
      <c r="E54" s="13" t="s">
        <v>1320</v>
      </c>
      <c r="F54" s="14">
        <v>144504</v>
      </c>
      <c r="G54" s="14">
        <v>31498.87</v>
      </c>
      <c r="H54" s="14">
        <f t="shared" si="0"/>
        <v>113005.13</v>
      </c>
    </row>
    <row r="55" spans="1:8" s="12" customFormat="1" ht="15" x14ac:dyDescent="0.25">
      <c r="A55" s="12" t="s">
        <v>78</v>
      </c>
      <c r="B55" s="12" t="s">
        <v>56</v>
      </c>
      <c r="C55" s="12" t="s">
        <v>79</v>
      </c>
      <c r="D55" s="13" t="s">
        <v>7</v>
      </c>
      <c r="E55" s="13" t="s">
        <v>1320</v>
      </c>
      <c r="F55" s="14">
        <v>142363</v>
      </c>
      <c r="G55" s="14">
        <v>42916.27</v>
      </c>
      <c r="H55" s="14">
        <f t="shared" si="0"/>
        <v>99446.73000000001</v>
      </c>
    </row>
    <row r="56" spans="1:8" s="12" customFormat="1" ht="15" x14ac:dyDescent="0.25">
      <c r="A56" s="12" t="s">
        <v>80</v>
      </c>
      <c r="B56" s="12" t="s">
        <v>56</v>
      </c>
      <c r="C56" s="12" t="s">
        <v>81</v>
      </c>
      <c r="D56" s="13" t="s">
        <v>7</v>
      </c>
      <c r="E56" s="13" t="s">
        <v>1320</v>
      </c>
      <c r="F56" s="14">
        <v>137456</v>
      </c>
      <c r="G56" s="14">
        <v>34049.800000000003</v>
      </c>
      <c r="H56" s="14">
        <f t="shared" si="0"/>
        <v>103406.2</v>
      </c>
    </row>
    <row r="57" spans="1:8" s="12" customFormat="1" ht="15" x14ac:dyDescent="0.25">
      <c r="A57" s="12" t="s">
        <v>82</v>
      </c>
      <c r="B57" s="12" t="s">
        <v>56</v>
      </c>
      <c r="C57" s="12" t="s">
        <v>83</v>
      </c>
      <c r="D57" s="13" t="s">
        <v>7</v>
      </c>
      <c r="E57" s="13" t="s">
        <v>1320</v>
      </c>
      <c r="F57" s="14">
        <v>137456</v>
      </c>
      <c r="G57" s="14">
        <v>29396.87</v>
      </c>
      <c r="H57" s="14">
        <f t="shared" si="0"/>
        <v>108059.13</v>
      </c>
    </row>
    <row r="58" spans="1:8" s="12" customFormat="1" ht="15" x14ac:dyDescent="0.25">
      <c r="A58" s="12" t="s">
        <v>84</v>
      </c>
      <c r="B58" s="12" t="s">
        <v>56</v>
      </c>
      <c r="C58" s="12" t="s">
        <v>83</v>
      </c>
      <c r="D58" s="13" t="s">
        <v>7</v>
      </c>
      <c r="E58" s="13" t="s">
        <v>1320</v>
      </c>
      <c r="F58" s="14">
        <v>135000</v>
      </c>
      <c r="G58" s="14">
        <v>32467.84</v>
      </c>
      <c r="H58" s="14">
        <f t="shared" si="0"/>
        <v>102532.16</v>
      </c>
    </row>
    <row r="59" spans="1:8" s="12" customFormat="1" ht="15" x14ac:dyDescent="0.25">
      <c r="A59" s="12" t="s">
        <v>87</v>
      </c>
      <c r="B59" s="12" t="s">
        <v>56</v>
      </c>
      <c r="C59" s="12" t="s">
        <v>73</v>
      </c>
      <c r="D59" s="13" t="s">
        <v>4</v>
      </c>
      <c r="E59" s="13" t="s">
        <v>1320</v>
      </c>
      <c r="F59" s="14">
        <v>133000</v>
      </c>
      <c r="G59" s="14">
        <v>29894.02</v>
      </c>
      <c r="H59" s="14">
        <f t="shared" si="0"/>
        <v>103105.98</v>
      </c>
    </row>
    <row r="60" spans="1:8" s="12" customFormat="1" ht="15" x14ac:dyDescent="0.25">
      <c r="A60" s="12" t="s">
        <v>85</v>
      </c>
      <c r="B60" s="12" t="s">
        <v>56</v>
      </c>
      <c r="C60" s="12" t="s">
        <v>86</v>
      </c>
      <c r="D60" s="13" t="s">
        <v>7</v>
      </c>
      <c r="E60" s="13" t="s">
        <v>1320</v>
      </c>
      <c r="F60" s="14">
        <v>118675</v>
      </c>
      <c r="G60" s="14">
        <v>24701.48</v>
      </c>
      <c r="H60" s="14">
        <f t="shared" si="0"/>
        <v>93973.52</v>
      </c>
    </row>
    <row r="61" spans="1:8" s="12" customFormat="1" ht="15" x14ac:dyDescent="0.25">
      <c r="A61" s="12" t="s">
        <v>88</v>
      </c>
      <c r="B61" s="12" t="s">
        <v>56</v>
      </c>
      <c r="C61" s="12" t="s">
        <v>76</v>
      </c>
      <c r="D61" s="13" t="s">
        <v>7</v>
      </c>
      <c r="E61" s="13" t="s">
        <v>1320</v>
      </c>
      <c r="F61" s="14">
        <v>118000</v>
      </c>
      <c r="G61" s="14">
        <v>31195.68</v>
      </c>
      <c r="H61" s="14">
        <f t="shared" si="0"/>
        <v>86804.32</v>
      </c>
    </row>
    <row r="62" spans="1:8" s="12" customFormat="1" ht="15" x14ac:dyDescent="0.25">
      <c r="A62" s="12" t="s">
        <v>89</v>
      </c>
      <c r="B62" s="12" t="s">
        <v>56</v>
      </c>
      <c r="C62" s="12" t="s">
        <v>90</v>
      </c>
      <c r="D62" s="13" t="s">
        <v>4</v>
      </c>
      <c r="E62" s="13" t="s">
        <v>1320</v>
      </c>
      <c r="F62" s="14">
        <v>118000</v>
      </c>
      <c r="G62" s="14">
        <v>24438.21</v>
      </c>
      <c r="H62" s="14">
        <f t="shared" si="0"/>
        <v>93561.790000000008</v>
      </c>
    </row>
    <row r="63" spans="1:8" s="12" customFormat="1" ht="15" x14ac:dyDescent="0.25">
      <c r="A63" s="12" t="s">
        <v>91</v>
      </c>
      <c r="B63" s="12" t="s">
        <v>56</v>
      </c>
      <c r="C63" s="12" t="s">
        <v>92</v>
      </c>
      <c r="D63" s="13" t="s">
        <v>7</v>
      </c>
      <c r="E63" s="13" t="s">
        <v>1320</v>
      </c>
      <c r="F63" s="14">
        <v>107000</v>
      </c>
      <c r="G63" s="14">
        <v>20696.04</v>
      </c>
      <c r="H63" s="14">
        <f t="shared" si="0"/>
        <v>86303.959999999992</v>
      </c>
    </row>
    <row r="64" spans="1:8" s="12" customFormat="1" ht="15" x14ac:dyDescent="0.25">
      <c r="A64" s="12" t="s">
        <v>93</v>
      </c>
      <c r="B64" s="12" t="s">
        <v>56</v>
      </c>
      <c r="C64" s="12" t="s">
        <v>94</v>
      </c>
      <c r="D64" s="13" t="s">
        <v>7</v>
      </c>
      <c r="E64" s="13" t="s">
        <v>1320</v>
      </c>
      <c r="F64" s="14">
        <v>90984</v>
      </c>
      <c r="G64" s="14">
        <v>17358.38</v>
      </c>
      <c r="H64" s="14">
        <f t="shared" si="0"/>
        <v>73625.62</v>
      </c>
    </row>
    <row r="65" spans="1:8" s="12" customFormat="1" ht="15" x14ac:dyDescent="0.25">
      <c r="A65" s="12" t="s">
        <v>95</v>
      </c>
      <c r="B65" s="12" t="s">
        <v>56</v>
      </c>
      <c r="C65" s="12" t="s">
        <v>96</v>
      </c>
      <c r="D65" s="13" t="s">
        <v>7</v>
      </c>
      <c r="E65" s="13" t="s">
        <v>1320</v>
      </c>
      <c r="F65" s="14">
        <v>90000</v>
      </c>
      <c r="G65" s="14">
        <v>15623.21</v>
      </c>
      <c r="H65" s="14">
        <f t="shared" si="0"/>
        <v>74376.790000000008</v>
      </c>
    </row>
    <row r="66" spans="1:8" s="12" customFormat="1" ht="15" x14ac:dyDescent="0.25">
      <c r="A66" s="12" t="s">
        <v>97</v>
      </c>
      <c r="B66" s="12" t="s">
        <v>56</v>
      </c>
      <c r="C66" s="12" t="s">
        <v>98</v>
      </c>
      <c r="D66" s="13" t="s">
        <v>7</v>
      </c>
      <c r="E66" s="13" t="s">
        <v>1320</v>
      </c>
      <c r="F66" s="14">
        <v>90000</v>
      </c>
      <c r="G66" s="14">
        <v>19223.21</v>
      </c>
      <c r="H66" s="14">
        <f t="shared" si="0"/>
        <v>70776.790000000008</v>
      </c>
    </row>
    <row r="67" spans="1:8" s="12" customFormat="1" ht="15" x14ac:dyDescent="0.25">
      <c r="A67" s="12" t="s">
        <v>99</v>
      </c>
      <c r="B67" s="12" t="s">
        <v>56</v>
      </c>
      <c r="C67" s="12" t="s">
        <v>100</v>
      </c>
      <c r="D67" s="13" t="s">
        <v>7</v>
      </c>
      <c r="E67" s="13" t="s">
        <v>1320</v>
      </c>
      <c r="F67" s="14">
        <v>80000</v>
      </c>
      <c r="G67" s="14">
        <v>13937.23</v>
      </c>
      <c r="H67" s="14">
        <f t="shared" si="0"/>
        <v>66062.77</v>
      </c>
    </row>
    <row r="68" spans="1:8" s="12" customFormat="1" ht="15" x14ac:dyDescent="0.25">
      <c r="A68" s="12" t="s">
        <v>101</v>
      </c>
      <c r="B68" s="12" t="s">
        <v>56</v>
      </c>
      <c r="C68" s="12" t="s">
        <v>15</v>
      </c>
      <c r="D68" s="13" t="s">
        <v>7</v>
      </c>
      <c r="E68" s="13" t="s">
        <v>1320</v>
      </c>
      <c r="F68" s="14">
        <v>75446</v>
      </c>
      <c r="G68" s="14">
        <v>24746.3</v>
      </c>
      <c r="H68" s="14">
        <f t="shared" si="0"/>
        <v>50699.7</v>
      </c>
    </row>
    <row r="69" spans="1:8" s="12" customFormat="1" ht="15" x14ac:dyDescent="0.25">
      <c r="A69" s="12" t="s">
        <v>102</v>
      </c>
      <c r="B69" s="12" t="s">
        <v>56</v>
      </c>
      <c r="C69" s="12" t="s">
        <v>15</v>
      </c>
      <c r="D69" s="13" t="s">
        <v>7</v>
      </c>
      <c r="E69" s="13" t="s">
        <v>1320</v>
      </c>
      <c r="F69" s="14">
        <v>56400</v>
      </c>
      <c r="G69" s="14">
        <v>7133.57</v>
      </c>
      <c r="H69" s="14">
        <f t="shared" si="0"/>
        <v>49266.43</v>
      </c>
    </row>
    <row r="70" spans="1:8" s="12" customFormat="1" ht="15" x14ac:dyDescent="0.25">
      <c r="A70" s="12" t="s">
        <v>103</v>
      </c>
      <c r="B70" s="12" t="s">
        <v>56</v>
      </c>
      <c r="C70" s="12" t="s">
        <v>104</v>
      </c>
      <c r="D70" s="13" t="s">
        <v>7</v>
      </c>
      <c r="E70" s="13" t="s">
        <v>1320</v>
      </c>
      <c r="F70" s="14">
        <v>36306</v>
      </c>
      <c r="G70" s="14">
        <v>2415.56</v>
      </c>
      <c r="H70" s="14">
        <f t="shared" si="0"/>
        <v>33890.44</v>
      </c>
    </row>
    <row r="71" spans="1:8" s="12" customFormat="1" ht="15" x14ac:dyDescent="0.25">
      <c r="A71" s="12" t="s">
        <v>105</v>
      </c>
      <c r="B71" s="12" t="s">
        <v>56</v>
      </c>
      <c r="C71" s="12" t="s">
        <v>106</v>
      </c>
      <c r="D71" s="13" t="s">
        <v>4</v>
      </c>
      <c r="E71" s="13" t="s">
        <v>1320</v>
      </c>
      <c r="F71" s="14">
        <v>36306</v>
      </c>
      <c r="G71" s="14">
        <v>3044.28</v>
      </c>
      <c r="H71" s="14">
        <f t="shared" si="0"/>
        <v>33261.72</v>
      </c>
    </row>
    <row r="72" spans="1:8" s="12" customFormat="1" ht="15" x14ac:dyDescent="0.25">
      <c r="A72" s="12" t="s">
        <v>107</v>
      </c>
      <c r="B72" s="12" t="s">
        <v>56</v>
      </c>
      <c r="C72" s="12" t="s">
        <v>108</v>
      </c>
      <c r="D72" s="13" t="s">
        <v>7</v>
      </c>
      <c r="E72" s="13" t="s">
        <v>1320</v>
      </c>
      <c r="F72" s="14">
        <v>36306</v>
      </c>
      <c r="G72" s="14">
        <v>3683.31</v>
      </c>
      <c r="H72" s="14">
        <f t="shared" si="0"/>
        <v>32622.69</v>
      </c>
    </row>
    <row r="73" spans="1:8" s="12" customFormat="1" ht="15" x14ac:dyDescent="0.25">
      <c r="A73" s="12" t="s">
        <v>120</v>
      </c>
      <c r="B73" s="12" t="s">
        <v>121</v>
      </c>
      <c r="C73" s="12" t="s">
        <v>122</v>
      </c>
      <c r="D73" s="13" t="s">
        <v>4</v>
      </c>
      <c r="E73" s="13" t="s">
        <v>1320</v>
      </c>
      <c r="F73" s="14">
        <v>473126</v>
      </c>
      <c r="G73" s="14">
        <v>159735.69</v>
      </c>
      <c r="H73" s="14">
        <f t="shared" si="0"/>
        <v>313390.31</v>
      </c>
    </row>
    <row r="74" spans="1:8" s="12" customFormat="1" ht="15" x14ac:dyDescent="0.25">
      <c r="A74" s="12" t="s">
        <v>123</v>
      </c>
      <c r="B74" s="12" t="s">
        <v>121</v>
      </c>
      <c r="C74" s="12" t="s">
        <v>124</v>
      </c>
      <c r="D74" s="13" t="s">
        <v>7</v>
      </c>
      <c r="E74" s="13" t="s">
        <v>1320</v>
      </c>
      <c r="F74" s="14">
        <v>281771</v>
      </c>
      <c r="G74" s="14">
        <v>130081.04</v>
      </c>
      <c r="H74" s="14">
        <f t="shared" si="0"/>
        <v>151689.96000000002</v>
      </c>
    </row>
    <row r="75" spans="1:8" s="12" customFormat="1" ht="15" x14ac:dyDescent="0.25">
      <c r="A75" s="12" t="s">
        <v>125</v>
      </c>
      <c r="B75" s="12" t="s">
        <v>121</v>
      </c>
      <c r="C75" s="12" t="s">
        <v>126</v>
      </c>
      <c r="D75" s="13" t="s">
        <v>4</v>
      </c>
      <c r="E75" s="13" t="s">
        <v>1320</v>
      </c>
      <c r="F75" s="14">
        <v>218102</v>
      </c>
      <c r="G75" s="14">
        <v>58631.03</v>
      </c>
      <c r="H75" s="14">
        <f t="shared" ref="H75:H138" si="1">F75-G75</f>
        <v>159470.97</v>
      </c>
    </row>
    <row r="76" spans="1:8" s="12" customFormat="1" ht="15" x14ac:dyDescent="0.25">
      <c r="A76" s="12" t="s">
        <v>127</v>
      </c>
      <c r="B76" s="12" t="s">
        <v>121</v>
      </c>
      <c r="C76" s="12" t="s">
        <v>128</v>
      </c>
      <c r="D76" s="13" t="s">
        <v>7</v>
      </c>
      <c r="E76" s="13" t="s">
        <v>1320</v>
      </c>
      <c r="F76" s="14">
        <v>209489</v>
      </c>
      <c r="G76" s="14">
        <v>83083.789999999994</v>
      </c>
      <c r="H76" s="14">
        <f t="shared" si="1"/>
        <v>126405.21</v>
      </c>
    </row>
    <row r="77" spans="1:8" s="12" customFormat="1" ht="15" x14ac:dyDescent="0.25">
      <c r="A77" s="12" t="s">
        <v>129</v>
      </c>
      <c r="B77" s="12" t="s">
        <v>121</v>
      </c>
      <c r="C77" s="12" t="s">
        <v>130</v>
      </c>
      <c r="D77" s="13" t="s">
        <v>4</v>
      </c>
      <c r="E77" s="13" t="s">
        <v>1320</v>
      </c>
      <c r="F77" s="14">
        <v>181967</v>
      </c>
      <c r="G77" s="14">
        <v>57929.37</v>
      </c>
      <c r="H77" s="14">
        <f t="shared" si="1"/>
        <v>124037.63</v>
      </c>
    </row>
    <row r="78" spans="1:8" s="12" customFormat="1" ht="15" x14ac:dyDescent="0.25">
      <c r="A78" s="12" t="s">
        <v>131</v>
      </c>
      <c r="B78" s="12" t="s">
        <v>121</v>
      </c>
      <c r="C78" s="12" t="s">
        <v>132</v>
      </c>
      <c r="D78" s="13" t="s">
        <v>7</v>
      </c>
      <c r="E78" s="13" t="s">
        <v>1320</v>
      </c>
      <c r="F78" s="14">
        <v>148929</v>
      </c>
      <c r="G78" s="14">
        <v>51920.93</v>
      </c>
      <c r="H78" s="14">
        <f t="shared" si="1"/>
        <v>97008.07</v>
      </c>
    </row>
    <row r="79" spans="1:8" s="12" customFormat="1" ht="15" x14ac:dyDescent="0.25">
      <c r="A79" s="12" t="s">
        <v>133</v>
      </c>
      <c r="B79" s="12" t="s">
        <v>121</v>
      </c>
      <c r="C79" s="12" t="s">
        <v>134</v>
      </c>
      <c r="D79" s="13" t="s">
        <v>7</v>
      </c>
      <c r="E79" s="13" t="s">
        <v>1320</v>
      </c>
      <c r="F79" s="14">
        <v>148785</v>
      </c>
      <c r="G79" s="14">
        <v>32769.4</v>
      </c>
      <c r="H79" s="14">
        <f t="shared" si="1"/>
        <v>116015.6</v>
      </c>
    </row>
    <row r="80" spans="1:8" s="12" customFormat="1" ht="15" x14ac:dyDescent="0.25">
      <c r="A80" s="12" t="s">
        <v>135</v>
      </c>
      <c r="B80" s="12" t="s">
        <v>121</v>
      </c>
      <c r="C80" s="12" t="s">
        <v>136</v>
      </c>
      <c r="D80" s="13" t="s">
        <v>4</v>
      </c>
      <c r="E80" s="13" t="s">
        <v>1320</v>
      </c>
      <c r="F80" s="14">
        <v>144690</v>
      </c>
      <c r="G80" s="14">
        <v>44638.15</v>
      </c>
      <c r="H80" s="14">
        <f t="shared" si="1"/>
        <v>100051.85</v>
      </c>
    </row>
    <row r="81" spans="1:8" s="12" customFormat="1" ht="15" x14ac:dyDescent="0.25">
      <c r="A81" s="12" t="s">
        <v>137</v>
      </c>
      <c r="B81" s="12" t="s">
        <v>121</v>
      </c>
      <c r="C81" s="12" t="s">
        <v>138</v>
      </c>
      <c r="D81" s="13" t="s">
        <v>4</v>
      </c>
      <c r="E81" s="13" t="s">
        <v>1320</v>
      </c>
      <c r="F81" s="14">
        <v>139523</v>
      </c>
      <c r="G81" s="14">
        <v>41665.57</v>
      </c>
      <c r="H81" s="14">
        <f t="shared" si="1"/>
        <v>97857.43</v>
      </c>
    </row>
    <row r="82" spans="1:8" s="12" customFormat="1" ht="15" x14ac:dyDescent="0.25">
      <c r="A82" s="12" t="s">
        <v>139</v>
      </c>
      <c r="B82" s="12" t="s">
        <v>121</v>
      </c>
      <c r="C82" s="12" t="s">
        <v>140</v>
      </c>
      <c r="D82" s="13" t="s">
        <v>7</v>
      </c>
      <c r="E82" s="13" t="s">
        <v>1320</v>
      </c>
      <c r="F82" s="14">
        <v>134100</v>
      </c>
      <c r="G82" s="14">
        <v>29078.639999999999</v>
      </c>
      <c r="H82" s="14">
        <f t="shared" si="1"/>
        <v>105021.36</v>
      </c>
    </row>
    <row r="83" spans="1:8" s="12" customFormat="1" ht="15" x14ac:dyDescent="0.25">
      <c r="A83" s="12" t="s">
        <v>141</v>
      </c>
      <c r="B83" s="12" t="s">
        <v>121</v>
      </c>
      <c r="C83" s="12" t="s">
        <v>142</v>
      </c>
      <c r="D83" s="13" t="s">
        <v>7</v>
      </c>
      <c r="E83" s="13" t="s">
        <v>1320</v>
      </c>
      <c r="F83" s="14">
        <v>114308</v>
      </c>
      <c r="G83" s="14">
        <v>25394.79</v>
      </c>
      <c r="H83" s="14">
        <f t="shared" si="1"/>
        <v>88913.209999999992</v>
      </c>
    </row>
    <row r="84" spans="1:8" s="12" customFormat="1" ht="15" x14ac:dyDescent="0.25">
      <c r="A84" s="12" t="s">
        <v>143</v>
      </c>
      <c r="B84" s="12" t="s">
        <v>121</v>
      </c>
      <c r="C84" s="12" t="s">
        <v>144</v>
      </c>
      <c r="D84" s="13" t="s">
        <v>7</v>
      </c>
      <c r="E84" s="13" t="s">
        <v>1320</v>
      </c>
      <c r="F84" s="14">
        <v>110378</v>
      </c>
      <c r="G84" s="14">
        <v>23973.05</v>
      </c>
      <c r="H84" s="14">
        <f t="shared" si="1"/>
        <v>86404.95</v>
      </c>
    </row>
    <row r="85" spans="1:8" s="12" customFormat="1" ht="15" x14ac:dyDescent="0.25">
      <c r="A85" s="12" t="s">
        <v>145</v>
      </c>
      <c r="B85" s="12" t="s">
        <v>121</v>
      </c>
      <c r="C85" s="12" t="s">
        <v>146</v>
      </c>
      <c r="D85" s="13" t="s">
        <v>4</v>
      </c>
      <c r="E85" s="13" t="s">
        <v>1320</v>
      </c>
      <c r="F85" s="14">
        <v>110368</v>
      </c>
      <c r="G85" s="14">
        <v>22208.52</v>
      </c>
      <c r="H85" s="14">
        <f t="shared" si="1"/>
        <v>88159.48</v>
      </c>
    </row>
    <row r="86" spans="1:8" s="12" customFormat="1" ht="15" x14ac:dyDescent="0.25">
      <c r="A86" s="12" t="s">
        <v>147</v>
      </c>
      <c r="B86" s="12" t="s">
        <v>121</v>
      </c>
      <c r="C86" s="12" t="s">
        <v>148</v>
      </c>
      <c r="D86" s="13" t="s">
        <v>7</v>
      </c>
      <c r="E86" s="13" t="s">
        <v>1320</v>
      </c>
      <c r="F86" s="14">
        <v>110368</v>
      </c>
      <c r="G86" s="14">
        <v>21941.72</v>
      </c>
      <c r="H86" s="14">
        <f t="shared" si="1"/>
        <v>88426.28</v>
      </c>
    </row>
    <row r="87" spans="1:8" s="12" customFormat="1" ht="15" x14ac:dyDescent="0.25">
      <c r="A87" s="12" t="s">
        <v>149</v>
      </c>
      <c r="B87" s="12" t="s">
        <v>121</v>
      </c>
      <c r="C87" s="12" t="s">
        <v>146</v>
      </c>
      <c r="D87" s="13" t="s">
        <v>7</v>
      </c>
      <c r="E87" s="13" t="s">
        <v>1320</v>
      </c>
      <c r="F87" s="14">
        <v>110275</v>
      </c>
      <c r="G87" s="14">
        <v>23539.75</v>
      </c>
      <c r="H87" s="14">
        <f t="shared" si="1"/>
        <v>86735.25</v>
      </c>
    </row>
    <row r="88" spans="1:8" s="12" customFormat="1" ht="15" x14ac:dyDescent="0.25">
      <c r="A88" s="12" t="s">
        <v>150</v>
      </c>
      <c r="B88" s="12" t="s">
        <v>121</v>
      </c>
      <c r="C88" s="12" t="s">
        <v>151</v>
      </c>
      <c r="D88" s="13" t="s">
        <v>7</v>
      </c>
      <c r="E88" s="13" t="s">
        <v>1320</v>
      </c>
      <c r="F88" s="14">
        <v>110000</v>
      </c>
      <c r="G88" s="14">
        <v>22515.14</v>
      </c>
      <c r="H88" s="14">
        <f t="shared" si="1"/>
        <v>87484.86</v>
      </c>
    </row>
    <row r="89" spans="1:8" s="12" customFormat="1" ht="15" x14ac:dyDescent="0.25">
      <c r="A89" s="12" t="s">
        <v>152</v>
      </c>
      <c r="B89" s="12" t="s">
        <v>121</v>
      </c>
      <c r="C89" s="12" t="s">
        <v>153</v>
      </c>
      <c r="D89" s="13" t="s">
        <v>7</v>
      </c>
      <c r="E89" s="13" t="s">
        <v>1320</v>
      </c>
      <c r="F89" s="14">
        <v>109551</v>
      </c>
      <c r="G89" s="14">
        <v>21853.26</v>
      </c>
      <c r="H89" s="14">
        <f t="shared" si="1"/>
        <v>87697.74</v>
      </c>
    </row>
    <row r="90" spans="1:8" s="12" customFormat="1" ht="15" x14ac:dyDescent="0.25">
      <c r="A90" s="12" t="s">
        <v>154</v>
      </c>
      <c r="B90" s="12" t="s">
        <v>121</v>
      </c>
      <c r="C90" s="12" t="s">
        <v>155</v>
      </c>
      <c r="D90" s="13" t="s">
        <v>4</v>
      </c>
      <c r="E90" s="13" t="s">
        <v>1320</v>
      </c>
      <c r="F90" s="14">
        <v>106000</v>
      </c>
      <c r="G90" s="14">
        <v>20353.54</v>
      </c>
      <c r="H90" s="14">
        <f t="shared" si="1"/>
        <v>85646.459999999992</v>
      </c>
    </row>
    <row r="91" spans="1:8" s="12" customFormat="1" ht="15" x14ac:dyDescent="0.25">
      <c r="A91" s="12" t="s">
        <v>156</v>
      </c>
      <c r="B91" s="12" t="s">
        <v>121</v>
      </c>
      <c r="C91" s="12" t="s">
        <v>157</v>
      </c>
      <c r="D91" s="13" t="s">
        <v>7</v>
      </c>
      <c r="E91" s="13" t="s">
        <v>1320</v>
      </c>
      <c r="F91" s="14">
        <v>100250</v>
      </c>
      <c r="G91" s="14">
        <v>19449.05</v>
      </c>
      <c r="H91" s="14">
        <f t="shared" si="1"/>
        <v>80800.95</v>
      </c>
    </row>
    <row r="92" spans="1:8" s="12" customFormat="1" ht="15" x14ac:dyDescent="0.25">
      <c r="A92" s="12" t="s">
        <v>158</v>
      </c>
      <c r="B92" s="12" t="s">
        <v>121</v>
      </c>
      <c r="C92" s="12" t="s">
        <v>159</v>
      </c>
      <c r="D92" s="13" t="s">
        <v>7</v>
      </c>
      <c r="E92" s="13" t="s">
        <v>1320</v>
      </c>
      <c r="F92" s="14">
        <v>92368</v>
      </c>
      <c r="G92" s="14">
        <v>18323.21</v>
      </c>
      <c r="H92" s="14">
        <f t="shared" si="1"/>
        <v>74044.790000000008</v>
      </c>
    </row>
    <row r="93" spans="1:8" s="12" customFormat="1" ht="15" x14ac:dyDescent="0.25">
      <c r="A93" s="12" t="s">
        <v>160</v>
      </c>
      <c r="B93" s="12" t="s">
        <v>121</v>
      </c>
      <c r="C93" s="12" t="s">
        <v>161</v>
      </c>
      <c r="D93" s="13" t="s">
        <v>7</v>
      </c>
      <c r="E93" s="13" t="s">
        <v>1320</v>
      </c>
      <c r="F93" s="14">
        <v>90029</v>
      </c>
      <c r="G93" s="14">
        <v>24592.240000000002</v>
      </c>
      <c r="H93" s="14">
        <f t="shared" si="1"/>
        <v>65436.759999999995</v>
      </c>
    </row>
    <row r="94" spans="1:8" s="12" customFormat="1" ht="15" x14ac:dyDescent="0.25">
      <c r="A94" s="12" t="s">
        <v>162</v>
      </c>
      <c r="B94" s="12" t="s">
        <v>121</v>
      </c>
      <c r="C94" s="12" t="s">
        <v>163</v>
      </c>
      <c r="D94" s="13" t="s">
        <v>7</v>
      </c>
      <c r="E94" s="13" t="s">
        <v>1320</v>
      </c>
      <c r="F94" s="14">
        <v>77363</v>
      </c>
      <c r="G94" s="14">
        <v>13875.37</v>
      </c>
      <c r="H94" s="14">
        <f t="shared" si="1"/>
        <v>63487.63</v>
      </c>
    </row>
    <row r="95" spans="1:8" s="12" customFormat="1" ht="15" x14ac:dyDescent="0.25">
      <c r="A95" s="12" t="s">
        <v>164</v>
      </c>
      <c r="B95" s="12" t="s">
        <v>121</v>
      </c>
      <c r="C95" s="12" t="s">
        <v>165</v>
      </c>
      <c r="D95" s="13" t="s">
        <v>7</v>
      </c>
      <c r="E95" s="13" t="s">
        <v>1320</v>
      </c>
      <c r="F95" s="14">
        <v>72856</v>
      </c>
      <c r="G95" s="14">
        <v>11435.01</v>
      </c>
      <c r="H95" s="14">
        <f t="shared" si="1"/>
        <v>61420.99</v>
      </c>
    </row>
    <row r="96" spans="1:8" s="12" customFormat="1" ht="15" x14ac:dyDescent="0.25">
      <c r="A96" s="12" t="s">
        <v>166</v>
      </c>
      <c r="B96" s="12" t="s">
        <v>121</v>
      </c>
      <c r="C96" s="12" t="s">
        <v>159</v>
      </c>
      <c r="D96" s="13" t="s">
        <v>7</v>
      </c>
      <c r="E96" s="13" t="s">
        <v>1320</v>
      </c>
      <c r="F96" s="14">
        <v>72066</v>
      </c>
      <c r="G96" s="14">
        <v>11241.45</v>
      </c>
      <c r="H96" s="14">
        <f t="shared" si="1"/>
        <v>60824.55</v>
      </c>
    </row>
    <row r="97" spans="1:8" s="12" customFormat="1" ht="15" x14ac:dyDescent="0.25">
      <c r="A97" s="12" t="s">
        <v>167</v>
      </c>
      <c r="B97" s="12" t="s">
        <v>121</v>
      </c>
      <c r="C97" s="12" t="s">
        <v>159</v>
      </c>
      <c r="D97" s="13" t="s">
        <v>7</v>
      </c>
      <c r="E97" s="13" t="s">
        <v>1320</v>
      </c>
      <c r="F97" s="14">
        <v>72066</v>
      </c>
      <c r="G97" s="14">
        <v>11850.59</v>
      </c>
      <c r="H97" s="14">
        <f t="shared" si="1"/>
        <v>60215.41</v>
      </c>
    </row>
    <row r="98" spans="1:8" s="12" customFormat="1" ht="15" x14ac:dyDescent="0.25">
      <c r="A98" s="12" t="s">
        <v>168</v>
      </c>
      <c r="B98" s="12" t="s">
        <v>121</v>
      </c>
      <c r="C98" s="12" t="s">
        <v>159</v>
      </c>
      <c r="D98" s="13" t="s">
        <v>7</v>
      </c>
      <c r="E98" s="13" t="s">
        <v>1320</v>
      </c>
      <c r="F98" s="14">
        <v>72066</v>
      </c>
      <c r="G98" s="14">
        <v>11767.48</v>
      </c>
      <c r="H98" s="14">
        <f t="shared" si="1"/>
        <v>60298.520000000004</v>
      </c>
    </row>
    <row r="99" spans="1:8" s="12" customFormat="1" ht="15" x14ac:dyDescent="0.25">
      <c r="A99" s="12" t="s">
        <v>169</v>
      </c>
      <c r="B99" s="12" t="s">
        <v>121</v>
      </c>
      <c r="C99" s="12" t="s">
        <v>170</v>
      </c>
      <c r="D99" s="13" t="s">
        <v>4</v>
      </c>
      <c r="E99" s="13" t="s">
        <v>1320</v>
      </c>
      <c r="F99" s="14">
        <v>69576</v>
      </c>
      <c r="G99" s="14">
        <v>12130.49</v>
      </c>
      <c r="H99" s="14">
        <f t="shared" si="1"/>
        <v>57445.51</v>
      </c>
    </row>
    <row r="100" spans="1:8" s="12" customFormat="1" ht="15" x14ac:dyDescent="0.25">
      <c r="A100" s="12" t="s">
        <v>171</v>
      </c>
      <c r="B100" s="12" t="s">
        <v>121</v>
      </c>
      <c r="C100" s="12" t="s">
        <v>172</v>
      </c>
      <c r="D100" s="13" t="s">
        <v>7</v>
      </c>
      <c r="E100" s="13" t="s">
        <v>1320</v>
      </c>
      <c r="F100" s="14">
        <v>69576</v>
      </c>
      <c r="G100" s="14">
        <v>16775.13</v>
      </c>
      <c r="H100" s="14">
        <f t="shared" si="1"/>
        <v>52800.869999999995</v>
      </c>
    </row>
    <row r="101" spans="1:8" s="12" customFormat="1" ht="15" x14ac:dyDescent="0.25">
      <c r="A101" s="12" t="s">
        <v>173</v>
      </c>
      <c r="B101" s="12" t="s">
        <v>121</v>
      </c>
      <c r="C101" s="12" t="s">
        <v>15</v>
      </c>
      <c r="D101" s="13" t="s">
        <v>7</v>
      </c>
      <c r="E101" s="13" t="s">
        <v>1320</v>
      </c>
      <c r="F101" s="14">
        <v>65000</v>
      </c>
      <c r="G101" s="14">
        <v>15365.82</v>
      </c>
      <c r="H101" s="14">
        <f t="shared" si="1"/>
        <v>49634.18</v>
      </c>
    </row>
    <row r="102" spans="1:8" s="12" customFormat="1" ht="15" x14ac:dyDescent="0.25">
      <c r="A102" s="12" t="s">
        <v>174</v>
      </c>
      <c r="B102" s="12" t="s">
        <v>121</v>
      </c>
      <c r="C102" s="12" t="s">
        <v>175</v>
      </c>
      <c r="D102" s="13" t="s">
        <v>7</v>
      </c>
      <c r="E102" s="13" t="s">
        <v>1320</v>
      </c>
      <c r="F102" s="14">
        <v>65000</v>
      </c>
      <c r="G102" s="14">
        <v>8294.14</v>
      </c>
      <c r="H102" s="14">
        <f t="shared" si="1"/>
        <v>56705.86</v>
      </c>
    </row>
    <row r="103" spans="1:8" s="12" customFormat="1" ht="15" x14ac:dyDescent="0.25">
      <c r="A103" s="12" t="s">
        <v>176</v>
      </c>
      <c r="B103" s="12" t="s">
        <v>121</v>
      </c>
      <c r="C103" s="12" t="s">
        <v>177</v>
      </c>
      <c r="D103" s="13" t="s">
        <v>4</v>
      </c>
      <c r="E103" s="13" t="s">
        <v>1320</v>
      </c>
      <c r="F103" s="14">
        <v>64224</v>
      </c>
      <c r="G103" s="14">
        <v>9591.73</v>
      </c>
      <c r="H103" s="14">
        <f t="shared" si="1"/>
        <v>54632.270000000004</v>
      </c>
    </row>
    <row r="104" spans="1:8" s="12" customFormat="1" ht="15" x14ac:dyDescent="0.25">
      <c r="A104" s="12" t="s">
        <v>178</v>
      </c>
      <c r="B104" s="12" t="s">
        <v>121</v>
      </c>
      <c r="C104" s="12" t="s">
        <v>175</v>
      </c>
      <c r="D104" s="13" t="s">
        <v>7</v>
      </c>
      <c r="E104" s="13" t="s">
        <v>1320</v>
      </c>
      <c r="F104" s="14">
        <v>64224</v>
      </c>
      <c r="G104" s="14">
        <v>9690.99</v>
      </c>
      <c r="H104" s="14">
        <f t="shared" si="1"/>
        <v>54533.01</v>
      </c>
    </row>
    <row r="105" spans="1:8" s="12" customFormat="1" ht="15" x14ac:dyDescent="0.25">
      <c r="A105" s="12" t="s">
        <v>179</v>
      </c>
      <c r="B105" s="12" t="s">
        <v>121</v>
      </c>
      <c r="C105" s="12" t="s">
        <v>172</v>
      </c>
      <c r="D105" s="13" t="s">
        <v>4</v>
      </c>
      <c r="E105" s="13" t="s">
        <v>1320</v>
      </c>
      <c r="F105" s="14">
        <v>64224</v>
      </c>
      <c r="G105" s="14">
        <v>9061.4599999999991</v>
      </c>
      <c r="H105" s="14">
        <f t="shared" si="1"/>
        <v>55162.54</v>
      </c>
    </row>
    <row r="106" spans="1:8" s="12" customFormat="1" ht="15" x14ac:dyDescent="0.25">
      <c r="A106" s="12" t="s">
        <v>180</v>
      </c>
      <c r="B106" s="12" t="s">
        <v>121</v>
      </c>
      <c r="C106" s="12" t="s">
        <v>165</v>
      </c>
      <c r="D106" s="13" t="s">
        <v>7</v>
      </c>
      <c r="E106" s="13" t="s">
        <v>1320</v>
      </c>
      <c r="F106" s="14">
        <v>64224</v>
      </c>
      <c r="G106" s="14">
        <v>9187.33</v>
      </c>
      <c r="H106" s="14">
        <f t="shared" si="1"/>
        <v>55036.67</v>
      </c>
    </row>
    <row r="107" spans="1:8" s="12" customFormat="1" ht="15" x14ac:dyDescent="0.25">
      <c r="A107" s="12" t="s">
        <v>181</v>
      </c>
      <c r="B107" s="12" t="s">
        <v>121</v>
      </c>
      <c r="C107" s="12" t="s">
        <v>182</v>
      </c>
      <c r="D107" s="13" t="s">
        <v>7</v>
      </c>
      <c r="E107" s="13" t="s">
        <v>1320</v>
      </c>
      <c r="F107" s="14">
        <v>63507</v>
      </c>
      <c r="G107" s="14">
        <v>8629.0300000000007</v>
      </c>
      <c r="H107" s="14">
        <f t="shared" si="1"/>
        <v>54877.97</v>
      </c>
    </row>
    <row r="108" spans="1:8" s="12" customFormat="1" ht="15" x14ac:dyDescent="0.25">
      <c r="A108" s="12" t="s">
        <v>183</v>
      </c>
      <c r="B108" s="12" t="s">
        <v>121</v>
      </c>
      <c r="C108" s="12" t="s">
        <v>163</v>
      </c>
      <c r="D108" s="13" t="s">
        <v>4</v>
      </c>
      <c r="E108" s="13" t="s">
        <v>1320</v>
      </c>
      <c r="F108" s="14">
        <v>61277</v>
      </c>
      <c r="G108" s="14">
        <v>16250.23</v>
      </c>
      <c r="H108" s="14">
        <f t="shared" si="1"/>
        <v>45026.770000000004</v>
      </c>
    </row>
    <row r="109" spans="1:8" s="12" customFormat="1" ht="15" x14ac:dyDescent="0.25">
      <c r="A109" s="12" t="s">
        <v>184</v>
      </c>
      <c r="B109" s="12" t="s">
        <v>121</v>
      </c>
      <c r="C109" s="12" t="s">
        <v>182</v>
      </c>
      <c r="D109" s="13" t="s">
        <v>4</v>
      </c>
      <c r="E109" s="13" t="s">
        <v>1320</v>
      </c>
      <c r="F109" s="14">
        <v>41340</v>
      </c>
      <c r="G109" s="14">
        <v>4059.17</v>
      </c>
      <c r="H109" s="14">
        <f t="shared" si="1"/>
        <v>37280.83</v>
      </c>
    </row>
    <row r="110" spans="1:8" s="12" customFormat="1" ht="15" x14ac:dyDescent="0.25">
      <c r="A110" s="12" t="s">
        <v>185</v>
      </c>
      <c r="B110" s="12" t="s">
        <v>121</v>
      </c>
      <c r="C110" s="12" t="s">
        <v>11</v>
      </c>
      <c r="D110" s="13" t="s">
        <v>7</v>
      </c>
      <c r="E110" s="13" t="s">
        <v>1320</v>
      </c>
      <c r="F110" s="14">
        <v>38023</v>
      </c>
      <c r="G110" s="14">
        <v>3954.62</v>
      </c>
      <c r="H110" s="14">
        <f t="shared" si="1"/>
        <v>34068.379999999997</v>
      </c>
    </row>
    <row r="111" spans="1:8" s="12" customFormat="1" ht="15" x14ac:dyDescent="0.25">
      <c r="A111" s="12" t="s">
        <v>706</v>
      </c>
      <c r="B111" s="12" t="s">
        <v>707</v>
      </c>
      <c r="C111" s="12" t="s">
        <v>708</v>
      </c>
      <c r="D111" s="13" t="s">
        <v>4</v>
      </c>
      <c r="E111" s="13" t="s">
        <v>1320</v>
      </c>
      <c r="F111" s="14">
        <v>400000</v>
      </c>
      <c r="G111" s="14">
        <v>157102.32</v>
      </c>
      <c r="H111" s="14">
        <f t="shared" si="1"/>
        <v>242897.68</v>
      </c>
    </row>
    <row r="112" spans="1:8" s="12" customFormat="1" ht="15" x14ac:dyDescent="0.25">
      <c r="A112" s="12" t="s">
        <v>709</v>
      </c>
      <c r="B112" s="12" t="s">
        <v>707</v>
      </c>
      <c r="C112" s="12" t="s">
        <v>710</v>
      </c>
      <c r="D112" s="13" t="s">
        <v>7</v>
      </c>
      <c r="E112" s="13" t="s">
        <v>1320</v>
      </c>
      <c r="F112" s="14">
        <v>279045</v>
      </c>
      <c r="G112" s="14">
        <v>70853.009999999995</v>
      </c>
      <c r="H112" s="14">
        <f t="shared" si="1"/>
        <v>208191.99</v>
      </c>
    </row>
    <row r="113" spans="1:8" s="12" customFormat="1" ht="15" x14ac:dyDescent="0.25">
      <c r="A113" s="12" t="s">
        <v>711</v>
      </c>
      <c r="B113" s="12" t="s">
        <v>707</v>
      </c>
      <c r="C113" s="12" t="s">
        <v>712</v>
      </c>
      <c r="D113" s="13" t="s">
        <v>4</v>
      </c>
      <c r="E113" s="13" t="s">
        <v>1320</v>
      </c>
      <c r="F113" s="14">
        <v>175695</v>
      </c>
      <c r="G113" s="14">
        <v>41698.9</v>
      </c>
      <c r="H113" s="14">
        <f t="shared" si="1"/>
        <v>133996.1</v>
      </c>
    </row>
    <row r="114" spans="1:8" s="12" customFormat="1" ht="15" x14ac:dyDescent="0.25">
      <c r="A114" s="12" t="s">
        <v>713</v>
      </c>
      <c r="B114" s="12" t="s">
        <v>707</v>
      </c>
      <c r="C114" s="12" t="s">
        <v>714</v>
      </c>
      <c r="D114" s="13" t="s">
        <v>4</v>
      </c>
      <c r="E114" s="13" t="s">
        <v>1320</v>
      </c>
      <c r="F114" s="14">
        <v>175695</v>
      </c>
      <c r="G114" s="14">
        <v>66532.679999999993</v>
      </c>
      <c r="H114" s="14">
        <f t="shared" si="1"/>
        <v>109162.32</v>
      </c>
    </row>
    <row r="115" spans="1:8" s="12" customFormat="1" ht="15" x14ac:dyDescent="0.25">
      <c r="A115" s="12" t="s">
        <v>715</v>
      </c>
      <c r="B115" s="12" t="s">
        <v>707</v>
      </c>
      <c r="C115" s="12" t="s">
        <v>716</v>
      </c>
      <c r="D115" s="13" t="s">
        <v>7</v>
      </c>
      <c r="E115" s="13" t="s">
        <v>1320</v>
      </c>
      <c r="F115" s="14">
        <v>175695</v>
      </c>
      <c r="G115" s="14">
        <v>47970.09</v>
      </c>
      <c r="H115" s="14">
        <f t="shared" si="1"/>
        <v>127724.91</v>
      </c>
    </row>
    <row r="116" spans="1:8" s="12" customFormat="1" ht="15" x14ac:dyDescent="0.25">
      <c r="A116" s="12" t="s">
        <v>717</v>
      </c>
      <c r="B116" s="12" t="s">
        <v>707</v>
      </c>
      <c r="C116" s="12" t="s">
        <v>718</v>
      </c>
      <c r="D116" s="13" t="s">
        <v>7</v>
      </c>
      <c r="E116" s="13" t="s">
        <v>1320</v>
      </c>
      <c r="F116" s="14">
        <v>143000</v>
      </c>
      <c r="G116" s="14">
        <v>45972.98</v>
      </c>
      <c r="H116" s="14">
        <f t="shared" si="1"/>
        <v>97027.01999999999</v>
      </c>
    </row>
    <row r="117" spans="1:8" s="12" customFormat="1" ht="15" x14ac:dyDescent="0.25">
      <c r="A117" s="12" t="s">
        <v>719</v>
      </c>
      <c r="B117" s="12" t="s">
        <v>707</v>
      </c>
      <c r="C117" s="12" t="s">
        <v>720</v>
      </c>
      <c r="D117" s="13" t="s">
        <v>7</v>
      </c>
      <c r="E117" s="13" t="s">
        <v>1320</v>
      </c>
      <c r="F117" s="14">
        <v>139000</v>
      </c>
      <c r="G117" s="14">
        <v>43266.62</v>
      </c>
      <c r="H117" s="14">
        <f t="shared" si="1"/>
        <v>95733.38</v>
      </c>
    </row>
    <row r="118" spans="1:8" s="12" customFormat="1" ht="15" x14ac:dyDescent="0.25">
      <c r="A118" s="12" t="s">
        <v>721</v>
      </c>
      <c r="B118" s="12" t="s">
        <v>707</v>
      </c>
      <c r="C118" s="12" t="s">
        <v>722</v>
      </c>
      <c r="D118" s="13" t="s">
        <v>4</v>
      </c>
      <c r="E118" s="13" t="s">
        <v>1320</v>
      </c>
      <c r="F118" s="14">
        <v>139000</v>
      </c>
      <c r="G118" s="14">
        <v>31246.71</v>
      </c>
      <c r="H118" s="14">
        <f t="shared" si="1"/>
        <v>107753.29000000001</v>
      </c>
    </row>
    <row r="119" spans="1:8" s="12" customFormat="1" ht="15" x14ac:dyDescent="0.25">
      <c r="A119" s="12" t="s">
        <v>723</v>
      </c>
      <c r="B119" s="12" t="s">
        <v>707</v>
      </c>
      <c r="C119" s="12" t="s">
        <v>724</v>
      </c>
      <c r="D119" s="13" t="s">
        <v>4</v>
      </c>
      <c r="E119" s="13" t="s">
        <v>1320</v>
      </c>
      <c r="F119" s="14">
        <v>117819</v>
      </c>
      <c r="G119" s="14">
        <v>38042.339999999997</v>
      </c>
      <c r="H119" s="14">
        <f t="shared" si="1"/>
        <v>79776.66</v>
      </c>
    </row>
    <row r="120" spans="1:8" s="12" customFormat="1" ht="15" x14ac:dyDescent="0.25">
      <c r="A120" s="12" t="s">
        <v>725</v>
      </c>
      <c r="B120" s="12" t="s">
        <v>707</v>
      </c>
      <c r="C120" s="12" t="s">
        <v>726</v>
      </c>
      <c r="D120" s="13" t="s">
        <v>7</v>
      </c>
      <c r="E120" s="13" t="s">
        <v>1320</v>
      </c>
      <c r="F120" s="14">
        <v>115000</v>
      </c>
      <c r="G120" s="14">
        <v>31564.41</v>
      </c>
      <c r="H120" s="14">
        <f t="shared" si="1"/>
        <v>83435.59</v>
      </c>
    </row>
    <row r="121" spans="1:8" s="12" customFormat="1" ht="15" x14ac:dyDescent="0.25">
      <c r="A121" s="12" t="s">
        <v>727</v>
      </c>
      <c r="B121" s="12" t="s">
        <v>707</v>
      </c>
      <c r="C121" s="12" t="s">
        <v>728</v>
      </c>
      <c r="D121" s="13" t="s">
        <v>4</v>
      </c>
      <c r="E121" s="13" t="s">
        <v>1320</v>
      </c>
      <c r="F121" s="14">
        <v>111618</v>
      </c>
      <c r="G121" s="14">
        <v>32304.9</v>
      </c>
      <c r="H121" s="14">
        <f t="shared" si="1"/>
        <v>79313.100000000006</v>
      </c>
    </row>
    <row r="122" spans="1:8" s="12" customFormat="1" ht="15" x14ac:dyDescent="0.25">
      <c r="A122" s="12" t="s">
        <v>729</v>
      </c>
      <c r="B122" s="12" t="s">
        <v>707</v>
      </c>
      <c r="C122" s="12" t="s">
        <v>730</v>
      </c>
      <c r="D122" s="13" t="s">
        <v>4</v>
      </c>
      <c r="E122" s="13" t="s">
        <v>1320</v>
      </c>
      <c r="F122" s="14">
        <v>110000</v>
      </c>
      <c r="G122" s="14">
        <v>30140.95</v>
      </c>
      <c r="H122" s="14">
        <f t="shared" si="1"/>
        <v>79859.05</v>
      </c>
    </row>
    <row r="123" spans="1:8" s="12" customFormat="1" ht="15" x14ac:dyDescent="0.25">
      <c r="A123" s="12" t="s">
        <v>731</v>
      </c>
      <c r="B123" s="12" t="s">
        <v>707</v>
      </c>
      <c r="C123" s="12" t="s">
        <v>724</v>
      </c>
      <c r="D123" s="13" t="s">
        <v>4</v>
      </c>
      <c r="E123" s="13" t="s">
        <v>1320</v>
      </c>
      <c r="F123" s="14">
        <v>110000</v>
      </c>
      <c r="G123" s="14">
        <v>22866.81</v>
      </c>
      <c r="H123" s="14">
        <f t="shared" si="1"/>
        <v>87133.19</v>
      </c>
    </row>
    <row r="124" spans="1:8" s="12" customFormat="1" ht="15" x14ac:dyDescent="0.25">
      <c r="A124" s="12" t="s">
        <v>732</v>
      </c>
      <c r="B124" s="12" t="s">
        <v>707</v>
      </c>
      <c r="C124" s="12" t="s">
        <v>733</v>
      </c>
      <c r="D124" s="13" t="s">
        <v>4</v>
      </c>
      <c r="E124" s="13" t="s">
        <v>1320</v>
      </c>
      <c r="F124" s="14">
        <v>101688</v>
      </c>
      <c r="G124" s="14">
        <v>21005.59</v>
      </c>
      <c r="H124" s="14">
        <f t="shared" si="1"/>
        <v>80682.41</v>
      </c>
    </row>
    <row r="125" spans="1:8" s="12" customFormat="1" ht="15" x14ac:dyDescent="0.25">
      <c r="A125" s="12" t="s">
        <v>734</v>
      </c>
      <c r="B125" s="12" t="s">
        <v>707</v>
      </c>
      <c r="C125" s="12" t="s">
        <v>735</v>
      </c>
      <c r="D125" s="13" t="s">
        <v>4</v>
      </c>
      <c r="E125" s="13" t="s">
        <v>1320</v>
      </c>
      <c r="F125" s="14">
        <v>93000</v>
      </c>
      <c r="G125" s="14">
        <v>18680.29</v>
      </c>
      <c r="H125" s="14">
        <f t="shared" si="1"/>
        <v>74319.709999999992</v>
      </c>
    </row>
    <row r="126" spans="1:8" s="12" customFormat="1" ht="15" x14ac:dyDescent="0.25">
      <c r="A126" s="12" t="s">
        <v>738</v>
      </c>
      <c r="B126" s="12" t="s">
        <v>707</v>
      </c>
      <c r="C126" s="12" t="s">
        <v>735</v>
      </c>
      <c r="D126" s="13" t="s">
        <v>7</v>
      </c>
      <c r="E126" s="13" t="s">
        <v>1320</v>
      </c>
      <c r="F126" s="14">
        <v>93000</v>
      </c>
      <c r="G126" s="14">
        <v>20103.150000000001</v>
      </c>
      <c r="H126" s="14">
        <f t="shared" si="1"/>
        <v>72896.850000000006</v>
      </c>
    </row>
    <row r="127" spans="1:8" s="12" customFormat="1" ht="15" x14ac:dyDescent="0.25">
      <c r="A127" s="12" t="s">
        <v>736</v>
      </c>
      <c r="B127" s="12" t="s">
        <v>707</v>
      </c>
      <c r="C127" s="12" t="s">
        <v>737</v>
      </c>
      <c r="D127" s="13" t="s">
        <v>7</v>
      </c>
      <c r="E127" s="13" t="s">
        <v>1320</v>
      </c>
      <c r="F127" s="14">
        <v>42929.08</v>
      </c>
      <c r="G127" s="14">
        <v>3418.15</v>
      </c>
      <c r="H127" s="14">
        <f t="shared" si="1"/>
        <v>39510.93</v>
      </c>
    </row>
    <row r="128" spans="1:8" s="12" customFormat="1" ht="15" x14ac:dyDescent="0.25">
      <c r="A128" s="12" t="s">
        <v>991</v>
      </c>
      <c r="B128" s="12" t="s">
        <v>992</v>
      </c>
      <c r="C128" s="12" t="s">
        <v>993</v>
      </c>
      <c r="D128" s="13" t="s">
        <v>7</v>
      </c>
      <c r="E128" s="13" t="s">
        <v>1320</v>
      </c>
      <c r="F128" s="14">
        <v>350000</v>
      </c>
      <c r="G128" s="14">
        <v>95567.03</v>
      </c>
      <c r="H128" s="14">
        <f t="shared" si="1"/>
        <v>254432.97</v>
      </c>
    </row>
    <row r="129" spans="1:8" s="12" customFormat="1" ht="15" x14ac:dyDescent="0.25">
      <c r="A129" s="12" t="s">
        <v>994</v>
      </c>
      <c r="B129" s="12" t="s">
        <v>992</v>
      </c>
      <c r="C129" s="12" t="s">
        <v>995</v>
      </c>
      <c r="D129" s="13" t="s">
        <v>4</v>
      </c>
      <c r="E129" s="13" t="s">
        <v>1320</v>
      </c>
      <c r="F129" s="14">
        <v>175695</v>
      </c>
      <c r="G129" s="14">
        <v>41899.57</v>
      </c>
      <c r="H129" s="14">
        <f t="shared" si="1"/>
        <v>133795.43</v>
      </c>
    </row>
    <row r="130" spans="1:8" s="12" customFormat="1" ht="15" x14ac:dyDescent="0.25">
      <c r="A130" s="12" t="s">
        <v>996</v>
      </c>
      <c r="B130" s="12" t="s">
        <v>992</v>
      </c>
      <c r="C130" s="12" t="s">
        <v>997</v>
      </c>
      <c r="D130" s="13" t="s">
        <v>7</v>
      </c>
      <c r="E130" s="13" t="s">
        <v>1320</v>
      </c>
      <c r="F130" s="14">
        <v>175695</v>
      </c>
      <c r="G130" s="14">
        <v>45402.8</v>
      </c>
      <c r="H130" s="14">
        <f t="shared" si="1"/>
        <v>130292.2</v>
      </c>
    </row>
    <row r="131" spans="1:8" s="12" customFormat="1" ht="15" x14ac:dyDescent="0.25">
      <c r="A131" s="12" t="s">
        <v>998</v>
      </c>
      <c r="B131" s="12" t="s">
        <v>992</v>
      </c>
      <c r="C131" s="12" t="s">
        <v>999</v>
      </c>
      <c r="D131" s="13" t="s">
        <v>7</v>
      </c>
      <c r="E131" s="13" t="s">
        <v>1320</v>
      </c>
      <c r="F131" s="14">
        <v>140000</v>
      </c>
      <c r="G131" s="14">
        <v>31028.66</v>
      </c>
      <c r="H131" s="14">
        <f t="shared" si="1"/>
        <v>108971.34</v>
      </c>
    </row>
    <row r="132" spans="1:8" s="12" customFormat="1" ht="15" x14ac:dyDescent="0.25">
      <c r="A132" s="12" t="s">
        <v>1000</v>
      </c>
      <c r="B132" s="12" t="s">
        <v>992</v>
      </c>
      <c r="C132" s="12" t="s">
        <v>1001</v>
      </c>
      <c r="D132" s="13" t="s">
        <v>4</v>
      </c>
      <c r="E132" s="13" t="s">
        <v>1320</v>
      </c>
      <c r="F132" s="14">
        <v>137156</v>
      </c>
      <c r="G132" s="14">
        <v>38277.129999999997</v>
      </c>
      <c r="H132" s="14">
        <f t="shared" si="1"/>
        <v>98878.87</v>
      </c>
    </row>
    <row r="133" spans="1:8" s="12" customFormat="1" ht="15" x14ac:dyDescent="0.25">
      <c r="A133" s="12" t="s">
        <v>1002</v>
      </c>
      <c r="B133" s="12" t="s">
        <v>992</v>
      </c>
      <c r="C133" s="12" t="s">
        <v>1003</v>
      </c>
      <c r="D133" s="13" t="s">
        <v>7</v>
      </c>
      <c r="E133" s="13" t="s">
        <v>1320</v>
      </c>
      <c r="F133" s="14">
        <v>134355</v>
      </c>
      <c r="G133" s="14">
        <v>29943.03</v>
      </c>
      <c r="H133" s="14">
        <f t="shared" si="1"/>
        <v>104411.97</v>
      </c>
    </row>
    <row r="134" spans="1:8" s="12" customFormat="1" ht="15" x14ac:dyDescent="0.25">
      <c r="A134" s="12" t="s">
        <v>1004</v>
      </c>
      <c r="B134" s="12" t="s">
        <v>992</v>
      </c>
      <c r="C134" s="12" t="s">
        <v>1005</v>
      </c>
      <c r="D134" s="13" t="s">
        <v>7</v>
      </c>
      <c r="E134" s="13" t="s">
        <v>1320</v>
      </c>
      <c r="F134" s="14">
        <v>133000</v>
      </c>
      <c r="G134" s="14">
        <v>29960.52</v>
      </c>
      <c r="H134" s="14">
        <f t="shared" si="1"/>
        <v>103039.48</v>
      </c>
    </row>
    <row r="135" spans="1:8" s="12" customFormat="1" ht="15" x14ac:dyDescent="0.25">
      <c r="A135" s="12" t="s">
        <v>1006</v>
      </c>
      <c r="B135" s="12" t="s">
        <v>992</v>
      </c>
      <c r="C135" s="12" t="s">
        <v>1007</v>
      </c>
      <c r="D135" s="13" t="s">
        <v>7</v>
      </c>
      <c r="E135" s="13" t="s">
        <v>1320</v>
      </c>
      <c r="F135" s="14">
        <v>124020</v>
      </c>
      <c r="G135" s="14">
        <v>37605.54</v>
      </c>
      <c r="H135" s="14">
        <f t="shared" si="1"/>
        <v>86414.459999999992</v>
      </c>
    </row>
    <row r="136" spans="1:8" s="12" customFormat="1" ht="15" x14ac:dyDescent="0.25">
      <c r="A136" s="12" t="s">
        <v>1008</v>
      </c>
      <c r="B136" s="12" t="s">
        <v>992</v>
      </c>
      <c r="C136" s="12" t="s">
        <v>1009</v>
      </c>
      <c r="D136" s="13" t="s">
        <v>4</v>
      </c>
      <c r="E136" s="13" t="s">
        <v>1320</v>
      </c>
      <c r="F136" s="14">
        <v>118965</v>
      </c>
      <c r="G136" s="14">
        <v>27323.73</v>
      </c>
      <c r="H136" s="14">
        <f t="shared" si="1"/>
        <v>91641.27</v>
      </c>
    </row>
    <row r="137" spans="1:8" s="12" customFormat="1" ht="15" x14ac:dyDescent="0.25">
      <c r="A137" s="12" t="s">
        <v>1010</v>
      </c>
      <c r="B137" s="12" t="s">
        <v>992</v>
      </c>
      <c r="C137" s="12" t="s">
        <v>1011</v>
      </c>
      <c r="D137" s="13" t="s">
        <v>4</v>
      </c>
      <c r="E137" s="13" t="s">
        <v>1320</v>
      </c>
      <c r="F137" s="14">
        <v>110378</v>
      </c>
      <c r="G137" s="14">
        <v>21465.27</v>
      </c>
      <c r="H137" s="14">
        <f t="shared" si="1"/>
        <v>88912.73</v>
      </c>
    </row>
    <row r="138" spans="1:8" s="12" customFormat="1" ht="15" x14ac:dyDescent="0.25">
      <c r="A138" s="12" t="s">
        <v>1012</v>
      </c>
      <c r="B138" s="12" t="s">
        <v>992</v>
      </c>
      <c r="C138" s="12" t="s">
        <v>1013</v>
      </c>
      <c r="D138" s="13" t="s">
        <v>7</v>
      </c>
      <c r="E138" s="13" t="s">
        <v>1320</v>
      </c>
      <c r="F138" s="14">
        <v>100000</v>
      </c>
      <c r="G138" s="14">
        <v>18525.560000000001</v>
      </c>
      <c r="H138" s="14">
        <f t="shared" si="1"/>
        <v>81474.44</v>
      </c>
    </row>
    <row r="139" spans="1:8" s="12" customFormat="1" ht="15" x14ac:dyDescent="0.25">
      <c r="A139" s="12" t="s">
        <v>1014</v>
      </c>
      <c r="B139" s="12" t="s">
        <v>992</v>
      </c>
      <c r="C139" s="12" t="s">
        <v>1015</v>
      </c>
      <c r="D139" s="13" t="s">
        <v>7</v>
      </c>
      <c r="E139" s="13" t="s">
        <v>1320</v>
      </c>
      <c r="F139" s="14">
        <v>96000</v>
      </c>
      <c r="G139" s="14">
        <v>17389.16</v>
      </c>
      <c r="H139" s="14">
        <f t="shared" ref="H139:H202" si="2">F139-G139</f>
        <v>78610.84</v>
      </c>
    </row>
    <row r="140" spans="1:8" s="12" customFormat="1" ht="15" x14ac:dyDescent="0.25">
      <c r="A140" s="12" t="s">
        <v>1016</v>
      </c>
      <c r="B140" s="12" t="s">
        <v>992</v>
      </c>
      <c r="C140" s="12" t="s">
        <v>1001</v>
      </c>
      <c r="D140" s="13" t="s">
        <v>4</v>
      </c>
      <c r="E140" s="13" t="s">
        <v>1320</v>
      </c>
      <c r="F140" s="14">
        <v>94978</v>
      </c>
      <c r="G140" s="14">
        <v>18453.259999999998</v>
      </c>
      <c r="H140" s="14">
        <f t="shared" si="2"/>
        <v>76524.740000000005</v>
      </c>
    </row>
    <row r="141" spans="1:8" s="12" customFormat="1" ht="15" x14ac:dyDescent="0.25">
      <c r="A141" s="12" t="s">
        <v>1017</v>
      </c>
      <c r="B141" s="12" t="s">
        <v>992</v>
      </c>
      <c r="C141" s="12" t="s">
        <v>1018</v>
      </c>
      <c r="D141" s="13" t="s">
        <v>4</v>
      </c>
      <c r="E141" s="13" t="s">
        <v>1320</v>
      </c>
      <c r="F141" s="14">
        <v>93015</v>
      </c>
      <c r="G141" s="14">
        <v>19051.3</v>
      </c>
      <c r="H141" s="14">
        <f t="shared" si="2"/>
        <v>73963.7</v>
      </c>
    </row>
    <row r="142" spans="1:8" s="12" customFormat="1" ht="15" x14ac:dyDescent="0.25">
      <c r="A142" s="12" t="s">
        <v>1019</v>
      </c>
      <c r="B142" s="12" t="s">
        <v>992</v>
      </c>
      <c r="C142" s="12" t="s">
        <v>1020</v>
      </c>
      <c r="D142" s="13" t="s">
        <v>7</v>
      </c>
      <c r="E142" s="13" t="s">
        <v>1320</v>
      </c>
      <c r="F142" s="14">
        <v>90000</v>
      </c>
      <c r="G142" s="14">
        <v>25683.35</v>
      </c>
      <c r="H142" s="14">
        <f t="shared" si="2"/>
        <v>64316.65</v>
      </c>
    </row>
    <row r="143" spans="1:8" s="12" customFormat="1" ht="15" x14ac:dyDescent="0.25">
      <c r="A143" s="12" t="s">
        <v>1021</v>
      </c>
      <c r="B143" s="12" t="s">
        <v>992</v>
      </c>
      <c r="C143" s="12" t="s">
        <v>1022</v>
      </c>
      <c r="D143" s="13" t="s">
        <v>7</v>
      </c>
      <c r="E143" s="13" t="s">
        <v>1320</v>
      </c>
      <c r="F143" s="14">
        <v>86293</v>
      </c>
      <c r="G143" s="14">
        <v>15585.45</v>
      </c>
      <c r="H143" s="14">
        <f t="shared" si="2"/>
        <v>70707.55</v>
      </c>
    </row>
    <row r="144" spans="1:8" s="12" customFormat="1" ht="15" x14ac:dyDescent="0.25">
      <c r="A144" s="12" t="s">
        <v>1023</v>
      </c>
      <c r="B144" s="12" t="s">
        <v>992</v>
      </c>
      <c r="C144" s="12" t="s">
        <v>1020</v>
      </c>
      <c r="D144" s="13" t="s">
        <v>7</v>
      </c>
      <c r="E144" s="13" t="s">
        <v>1320</v>
      </c>
      <c r="F144" s="14">
        <v>80280</v>
      </c>
      <c r="G144" s="14">
        <v>12835.94</v>
      </c>
      <c r="H144" s="14">
        <f t="shared" si="2"/>
        <v>67444.06</v>
      </c>
    </row>
    <row r="145" spans="1:8" s="12" customFormat="1" ht="15" x14ac:dyDescent="0.25">
      <c r="A145" s="12" t="s">
        <v>1024</v>
      </c>
      <c r="B145" s="12" t="s">
        <v>992</v>
      </c>
      <c r="C145" s="12" t="s">
        <v>1025</v>
      </c>
      <c r="D145" s="13" t="s">
        <v>4</v>
      </c>
      <c r="E145" s="13" t="s">
        <v>1320</v>
      </c>
      <c r="F145" s="14">
        <v>80000</v>
      </c>
      <c r="G145" s="14">
        <v>16417.07</v>
      </c>
      <c r="H145" s="14">
        <f t="shared" si="2"/>
        <v>63582.93</v>
      </c>
    </row>
    <row r="146" spans="1:8" s="12" customFormat="1" ht="15" x14ac:dyDescent="0.25">
      <c r="A146" s="12" t="s">
        <v>1026</v>
      </c>
      <c r="B146" s="12" t="s">
        <v>992</v>
      </c>
      <c r="C146" s="12" t="s">
        <v>1018</v>
      </c>
      <c r="D146" s="13" t="s">
        <v>4</v>
      </c>
      <c r="E146" s="13" t="s">
        <v>1320</v>
      </c>
      <c r="F146" s="14">
        <v>74928</v>
      </c>
      <c r="G146" s="14">
        <v>11773.67</v>
      </c>
      <c r="H146" s="14">
        <f t="shared" si="2"/>
        <v>63154.33</v>
      </c>
    </row>
    <row r="147" spans="1:8" s="12" customFormat="1" ht="15" x14ac:dyDescent="0.25">
      <c r="A147" s="12" t="s">
        <v>1027</v>
      </c>
      <c r="B147" s="12" t="s">
        <v>992</v>
      </c>
      <c r="C147" s="12" t="s">
        <v>1028</v>
      </c>
      <c r="D147" s="13" t="s">
        <v>7</v>
      </c>
      <c r="E147" s="13" t="s">
        <v>1320</v>
      </c>
      <c r="F147" s="14">
        <v>58289</v>
      </c>
      <c r="G147" s="14">
        <v>7004.98</v>
      </c>
      <c r="H147" s="14">
        <f t="shared" si="2"/>
        <v>51284.020000000004</v>
      </c>
    </row>
    <row r="148" spans="1:8" s="12" customFormat="1" ht="15" x14ac:dyDescent="0.25">
      <c r="A148" s="12" t="s">
        <v>1029</v>
      </c>
      <c r="B148" s="12" t="s">
        <v>992</v>
      </c>
      <c r="C148" s="12" t="s">
        <v>1030</v>
      </c>
      <c r="D148" s="13" t="s">
        <v>7</v>
      </c>
      <c r="E148" s="13" t="s">
        <v>1320</v>
      </c>
      <c r="F148" s="14">
        <v>41340</v>
      </c>
      <c r="G148" s="14">
        <v>4337.6000000000004</v>
      </c>
      <c r="H148" s="14">
        <f t="shared" si="2"/>
        <v>37002.400000000001</v>
      </c>
    </row>
    <row r="149" spans="1:8" s="12" customFormat="1" ht="15" x14ac:dyDescent="0.25">
      <c r="A149" s="12" t="s">
        <v>321</v>
      </c>
      <c r="B149" s="12" t="s">
        <v>322</v>
      </c>
      <c r="C149" s="12" t="s">
        <v>323</v>
      </c>
      <c r="D149" s="13" t="s">
        <v>4</v>
      </c>
      <c r="E149" s="13" t="s">
        <v>1320</v>
      </c>
      <c r="F149" s="14">
        <v>454539</v>
      </c>
      <c r="G149" s="14">
        <v>181507.36</v>
      </c>
      <c r="H149" s="14">
        <f t="shared" si="2"/>
        <v>273031.64</v>
      </c>
    </row>
    <row r="150" spans="1:8" s="12" customFormat="1" ht="15" x14ac:dyDescent="0.25">
      <c r="A150" s="12" t="s">
        <v>324</v>
      </c>
      <c r="B150" s="12" t="s">
        <v>322</v>
      </c>
      <c r="C150" s="12" t="s">
        <v>325</v>
      </c>
      <c r="D150" s="13" t="s">
        <v>7</v>
      </c>
      <c r="E150" s="13" t="s">
        <v>1320</v>
      </c>
      <c r="F150" s="14">
        <v>281771</v>
      </c>
      <c r="G150" s="14">
        <v>71754.179999999993</v>
      </c>
      <c r="H150" s="14">
        <f t="shared" si="2"/>
        <v>210016.82</v>
      </c>
    </row>
    <row r="151" spans="1:8" s="12" customFormat="1" ht="15" x14ac:dyDescent="0.25">
      <c r="A151" s="12" t="s">
        <v>326</v>
      </c>
      <c r="B151" s="12" t="s">
        <v>322</v>
      </c>
      <c r="C151" s="12" t="s">
        <v>327</v>
      </c>
      <c r="D151" s="13" t="s">
        <v>4</v>
      </c>
      <c r="E151" s="13" t="s">
        <v>1320</v>
      </c>
      <c r="F151" s="14">
        <v>279045</v>
      </c>
      <c r="G151" s="14">
        <v>69741.61</v>
      </c>
      <c r="H151" s="14">
        <f t="shared" si="2"/>
        <v>209303.39</v>
      </c>
    </row>
    <row r="152" spans="1:8" s="12" customFormat="1" ht="15" x14ac:dyDescent="0.25">
      <c r="A152" s="12" t="s">
        <v>328</v>
      </c>
      <c r="B152" s="12" t="s">
        <v>322</v>
      </c>
      <c r="C152" s="12" t="s">
        <v>329</v>
      </c>
      <c r="D152" s="13" t="s">
        <v>7</v>
      </c>
      <c r="E152" s="13" t="s">
        <v>1320</v>
      </c>
      <c r="F152" s="14">
        <v>206633</v>
      </c>
      <c r="G152" s="14">
        <v>62625.46</v>
      </c>
      <c r="H152" s="14">
        <f t="shared" si="2"/>
        <v>144007.54</v>
      </c>
    </row>
    <row r="153" spans="1:8" s="12" customFormat="1" ht="15" x14ac:dyDescent="0.25">
      <c r="A153" s="12" t="s">
        <v>330</v>
      </c>
      <c r="B153" s="12" t="s">
        <v>322</v>
      </c>
      <c r="C153" s="12" t="s">
        <v>331</v>
      </c>
      <c r="D153" s="13" t="s">
        <v>4</v>
      </c>
      <c r="E153" s="13" t="s">
        <v>1320</v>
      </c>
      <c r="F153" s="14">
        <v>170000</v>
      </c>
      <c r="G153" s="14">
        <v>39169.21</v>
      </c>
      <c r="H153" s="14">
        <f t="shared" si="2"/>
        <v>130830.79000000001</v>
      </c>
    </row>
    <row r="154" spans="1:8" s="12" customFormat="1" ht="15" x14ac:dyDescent="0.25">
      <c r="A154" s="12" t="s">
        <v>332</v>
      </c>
      <c r="B154" s="12" t="s">
        <v>322</v>
      </c>
      <c r="C154" s="12" t="s">
        <v>333</v>
      </c>
      <c r="D154" s="13" t="s">
        <v>4</v>
      </c>
      <c r="E154" s="13" t="s">
        <v>1320</v>
      </c>
      <c r="F154" s="14">
        <v>158620</v>
      </c>
      <c r="G154" s="14">
        <v>36336.39</v>
      </c>
      <c r="H154" s="14">
        <f t="shared" si="2"/>
        <v>122283.61</v>
      </c>
    </row>
    <row r="155" spans="1:8" s="12" customFormat="1" ht="15" x14ac:dyDescent="0.25">
      <c r="A155" s="12" t="s">
        <v>334</v>
      </c>
      <c r="B155" s="12" t="s">
        <v>322</v>
      </c>
      <c r="C155" s="12" t="s">
        <v>335</v>
      </c>
      <c r="D155" s="13" t="s">
        <v>4</v>
      </c>
      <c r="E155" s="13" t="s">
        <v>1320</v>
      </c>
      <c r="F155" s="14">
        <v>158419</v>
      </c>
      <c r="G155" s="14">
        <v>36162.44</v>
      </c>
      <c r="H155" s="14">
        <f t="shared" si="2"/>
        <v>122256.56</v>
      </c>
    </row>
    <row r="156" spans="1:8" s="12" customFormat="1" ht="15" x14ac:dyDescent="0.25">
      <c r="A156" s="12" t="s">
        <v>336</v>
      </c>
      <c r="B156" s="12" t="s">
        <v>322</v>
      </c>
      <c r="C156" s="12" t="s">
        <v>335</v>
      </c>
      <c r="D156" s="13" t="s">
        <v>4</v>
      </c>
      <c r="E156" s="13" t="s">
        <v>1320</v>
      </c>
      <c r="F156" s="14">
        <v>144690</v>
      </c>
      <c r="G156" s="14">
        <v>32375.55</v>
      </c>
      <c r="H156" s="14">
        <f t="shared" si="2"/>
        <v>112314.45</v>
      </c>
    </row>
    <row r="157" spans="1:8" s="12" customFormat="1" ht="15" x14ac:dyDescent="0.25">
      <c r="A157" s="12" t="s">
        <v>337</v>
      </c>
      <c r="B157" s="12" t="s">
        <v>322</v>
      </c>
      <c r="C157" s="12" t="s">
        <v>335</v>
      </c>
      <c r="D157" s="13" t="s">
        <v>7</v>
      </c>
      <c r="E157" s="13" t="s">
        <v>1320</v>
      </c>
      <c r="F157" s="14">
        <v>140000</v>
      </c>
      <c r="G157" s="14">
        <v>31028.26</v>
      </c>
      <c r="H157" s="14">
        <f t="shared" si="2"/>
        <v>108971.74</v>
      </c>
    </row>
    <row r="158" spans="1:8" s="12" customFormat="1" ht="15" x14ac:dyDescent="0.25">
      <c r="A158" s="12" t="s">
        <v>338</v>
      </c>
      <c r="B158" s="12" t="s">
        <v>322</v>
      </c>
      <c r="C158" s="12" t="s">
        <v>339</v>
      </c>
      <c r="D158" s="13" t="s">
        <v>4</v>
      </c>
      <c r="E158" s="13" t="s">
        <v>1320</v>
      </c>
      <c r="F158" s="14">
        <v>138505</v>
      </c>
      <c r="G158" s="14">
        <v>30375.14</v>
      </c>
      <c r="H158" s="14">
        <f t="shared" si="2"/>
        <v>108129.86</v>
      </c>
    </row>
    <row r="159" spans="1:8" s="12" customFormat="1" ht="15" x14ac:dyDescent="0.25">
      <c r="A159" s="12" t="s">
        <v>340</v>
      </c>
      <c r="B159" s="12" t="s">
        <v>322</v>
      </c>
      <c r="C159" s="12" t="s">
        <v>341</v>
      </c>
      <c r="D159" s="13" t="s">
        <v>4</v>
      </c>
      <c r="E159" s="13" t="s">
        <v>1320</v>
      </c>
      <c r="F159" s="14">
        <v>131494</v>
      </c>
      <c r="G159" s="14">
        <v>47218.09</v>
      </c>
      <c r="H159" s="14">
        <f t="shared" si="2"/>
        <v>84275.91</v>
      </c>
    </row>
    <row r="160" spans="1:8" s="12" customFormat="1" ht="15" x14ac:dyDescent="0.25">
      <c r="A160" s="12" t="s">
        <v>342</v>
      </c>
      <c r="B160" s="12" t="s">
        <v>322</v>
      </c>
      <c r="C160" s="12" t="s">
        <v>343</v>
      </c>
      <c r="D160" s="13" t="s">
        <v>4</v>
      </c>
      <c r="E160" s="13" t="s">
        <v>1320</v>
      </c>
      <c r="F160" s="14">
        <v>117744</v>
      </c>
      <c r="G160" s="14">
        <v>24312.26</v>
      </c>
      <c r="H160" s="14">
        <f t="shared" si="2"/>
        <v>93431.74</v>
      </c>
    </row>
    <row r="161" spans="1:8" s="12" customFormat="1" ht="15" x14ac:dyDescent="0.25">
      <c r="A161" s="12" t="s">
        <v>344</v>
      </c>
      <c r="B161" s="12" t="s">
        <v>322</v>
      </c>
      <c r="C161" s="12" t="s">
        <v>345</v>
      </c>
      <c r="D161" s="13" t="s">
        <v>4</v>
      </c>
      <c r="E161" s="13" t="s">
        <v>1320</v>
      </c>
      <c r="F161" s="14">
        <v>115000</v>
      </c>
      <c r="G161" s="14">
        <v>25545.1</v>
      </c>
      <c r="H161" s="14">
        <f t="shared" si="2"/>
        <v>89454.9</v>
      </c>
    </row>
    <row r="162" spans="1:8" s="12" customFormat="1" ht="15" x14ac:dyDescent="0.25">
      <c r="A162" s="12" t="s">
        <v>346</v>
      </c>
      <c r="B162" s="12" t="s">
        <v>322</v>
      </c>
      <c r="C162" s="12" t="s">
        <v>347</v>
      </c>
      <c r="D162" s="13" t="s">
        <v>7</v>
      </c>
      <c r="E162" s="13" t="s">
        <v>1320</v>
      </c>
      <c r="F162" s="14">
        <v>80000</v>
      </c>
      <c r="G162" s="14">
        <v>13442.66</v>
      </c>
      <c r="H162" s="14">
        <f t="shared" si="2"/>
        <v>66557.34</v>
      </c>
    </row>
    <row r="163" spans="1:8" s="12" customFormat="1" ht="15" x14ac:dyDescent="0.25">
      <c r="A163" s="12" t="s">
        <v>348</v>
      </c>
      <c r="B163" s="12" t="s">
        <v>322</v>
      </c>
      <c r="C163" s="12" t="s">
        <v>347</v>
      </c>
      <c r="D163" s="13" t="s">
        <v>4</v>
      </c>
      <c r="E163" s="13" t="s">
        <v>1320</v>
      </c>
      <c r="F163" s="14">
        <v>80000</v>
      </c>
      <c r="G163" s="14">
        <v>12852.16</v>
      </c>
      <c r="H163" s="14">
        <f t="shared" si="2"/>
        <v>67147.839999999997</v>
      </c>
    </row>
    <row r="164" spans="1:8" s="12" customFormat="1" ht="15" x14ac:dyDescent="0.25">
      <c r="A164" s="12" t="s">
        <v>349</v>
      </c>
      <c r="B164" s="12" t="s">
        <v>322</v>
      </c>
      <c r="C164" s="12" t="s">
        <v>350</v>
      </c>
      <c r="D164" s="13" t="s">
        <v>4</v>
      </c>
      <c r="E164" s="13" t="s">
        <v>1320</v>
      </c>
      <c r="F164" s="14">
        <v>34606.39</v>
      </c>
      <c r="G164" s="14">
        <v>2070.23</v>
      </c>
      <c r="H164" s="14">
        <f t="shared" si="2"/>
        <v>32536.16</v>
      </c>
    </row>
    <row r="165" spans="1:8" s="12" customFormat="1" ht="15" x14ac:dyDescent="0.25">
      <c r="A165" s="12" t="s">
        <v>274</v>
      </c>
      <c r="B165" s="12" t="s">
        <v>275</v>
      </c>
      <c r="C165" s="12" t="s">
        <v>276</v>
      </c>
      <c r="D165" s="13" t="s">
        <v>4</v>
      </c>
      <c r="E165" s="13" t="s">
        <v>1320</v>
      </c>
      <c r="F165" s="14">
        <v>454539</v>
      </c>
      <c r="G165" s="14">
        <v>185584.81</v>
      </c>
      <c r="H165" s="14">
        <f t="shared" si="2"/>
        <v>268954.19</v>
      </c>
    </row>
    <row r="166" spans="1:8" s="12" customFormat="1" ht="15" x14ac:dyDescent="0.25">
      <c r="A166" s="12" t="s">
        <v>277</v>
      </c>
      <c r="B166" s="12" t="s">
        <v>275</v>
      </c>
      <c r="C166" s="12" t="s">
        <v>278</v>
      </c>
      <c r="D166" s="13" t="s">
        <v>7</v>
      </c>
      <c r="E166" s="13" t="s">
        <v>1320</v>
      </c>
      <c r="F166" s="14">
        <v>270000</v>
      </c>
      <c r="G166" s="14">
        <v>76850.61</v>
      </c>
      <c r="H166" s="14">
        <f t="shared" si="2"/>
        <v>193149.39</v>
      </c>
    </row>
    <row r="167" spans="1:8" s="12" customFormat="1" ht="15" x14ac:dyDescent="0.25">
      <c r="A167" s="12" t="s">
        <v>279</v>
      </c>
      <c r="B167" s="12" t="s">
        <v>275</v>
      </c>
      <c r="C167" s="12" t="s">
        <v>280</v>
      </c>
      <c r="D167" s="13" t="s">
        <v>7</v>
      </c>
      <c r="E167" s="13" t="s">
        <v>1320</v>
      </c>
      <c r="F167" s="14">
        <v>218102</v>
      </c>
      <c r="G167" s="14">
        <v>92278.45</v>
      </c>
      <c r="H167" s="14">
        <f t="shared" si="2"/>
        <v>125823.55</v>
      </c>
    </row>
    <row r="168" spans="1:8" s="12" customFormat="1" ht="15" x14ac:dyDescent="0.25">
      <c r="A168" s="12" t="s">
        <v>281</v>
      </c>
      <c r="B168" s="12" t="s">
        <v>275</v>
      </c>
      <c r="C168" s="12" t="s">
        <v>282</v>
      </c>
      <c r="D168" s="13" t="s">
        <v>7</v>
      </c>
      <c r="E168" s="13" t="s">
        <v>1320</v>
      </c>
      <c r="F168" s="14">
        <v>218102</v>
      </c>
      <c r="G168" s="14">
        <v>69403.570000000007</v>
      </c>
      <c r="H168" s="14">
        <f t="shared" si="2"/>
        <v>148698.43</v>
      </c>
    </row>
    <row r="169" spans="1:8" s="12" customFormat="1" ht="15" x14ac:dyDescent="0.25">
      <c r="A169" s="12" t="s">
        <v>283</v>
      </c>
      <c r="B169" s="12" t="s">
        <v>275</v>
      </c>
      <c r="C169" s="12" t="s">
        <v>284</v>
      </c>
      <c r="D169" s="13" t="s">
        <v>7</v>
      </c>
      <c r="E169" s="13" t="s">
        <v>1320</v>
      </c>
      <c r="F169" s="14">
        <v>176616</v>
      </c>
      <c r="G169" s="14">
        <v>67466.87</v>
      </c>
      <c r="H169" s="14">
        <f t="shared" si="2"/>
        <v>109149.13</v>
      </c>
    </row>
    <row r="170" spans="1:8" s="12" customFormat="1" ht="15" x14ac:dyDescent="0.25">
      <c r="A170" s="12" t="s">
        <v>285</v>
      </c>
      <c r="B170" s="12" t="s">
        <v>275</v>
      </c>
      <c r="C170" s="12" t="s">
        <v>286</v>
      </c>
      <c r="D170" s="13" t="s">
        <v>7</v>
      </c>
      <c r="E170" s="13" t="s">
        <v>1320</v>
      </c>
      <c r="F170" s="14">
        <v>176616</v>
      </c>
      <c r="G170" s="14">
        <v>89354.41</v>
      </c>
      <c r="H170" s="14">
        <f t="shared" si="2"/>
        <v>87261.59</v>
      </c>
    </row>
    <row r="171" spans="1:8" s="12" customFormat="1" ht="15" x14ac:dyDescent="0.25">
      <c r="A171" s="12" t="s">
        <v>287</v>
      </c>
      <c r="B171" s="12" t="s">
        <v>275</v>
      </c>
      <c r="C171" s="12" t="s">
        <v>288</v>
      </c>
      <c r="D171" s="13" t="s">
        <v>7</v>
      </c>
      <c r="E171" s="13" t="s">
        <v>1320</v>
      </c>
      <c r="F171" s="14">
        <v>175695</v>
      </c>
      <c r="G171" s="14">
        <v>40845.4</v>
      </c>
      <c r="H171" s="14">
        <f t="shared" si="2"/>
        <v>134849.60000000001</v>
      </c>
    </row>
    <row r="172" spans="1:8" s="12" customFormat="1" ht="15" x14ac:dyDescent="0.25">
      <c r="A172" s="12" t="s">
        <v>289</v>
      </c>
      <c r="B172" s="12" t="s">
        <v>275</v>
      </c>
      <c r="C172" s="12" t="s">
        <v>290</v>
      </c>
      <c r="D172" s="13" t="s">
        <v>7</v>
      </c>
      <c r="E172" s="13" t="s">
        <v>1320</v>
      </c>
      <c r="F172" s="14">
        <v>152958</v>
      </c>
      <c r="G172" s="14">
        <v>43094.33</v>
      </c>
      <c r="H172" s="14">
        <f t="shared" si="2"/>
        <v>109863.67</v>
      </c>
    </row>
    <row r="173" spans="1:8" s="12" customFormat="1" ht="15" x14ac:dyDescent="0.25">
      <c r="A173" s="12" t="s">
        <v>291</v>
      </c>
      <c r="B173" s="12" t="s">
        <v>275</v>
      </c>
      <c r="C173" s="12" t="s">
        <v>292</v>
      </c>
      <c r="D173" s="13" t="s">
        <v>7</v>
      </c>
      <c r="E173" s="13" t="s">
        <v>1320</v>
      </c>
      <c r="F173" s="14">
        <v>150323</v>
      </c>
      <c r="G173" s="14">
        <v>41199.82</v>
      </c>
      <c r="H173" s="14">
        <f t="shared" si="2"/>
        <v>109123.18</v>
      </c>
    </row>
    <row r="174" spans="1:8" s="12" customFormat="1" ht="15" x14ac:dyDescent="0.25">
      <c r="A174" s="12" t="s">
        <v>293</v>
      </c>
      <c r="B174" s="12" t="s">
        <v>275</v>
      </c>
      <c r="C174" s="12" t="s">
        <v>294</v>
      </c>
      <c r="D174" s="13" t="s">
        <v>7</v>
      </c>
      <c r="E174" s="13" t="s">
        <v>1320</v>
      </c>
      <c r="F174" s="14">
        <v>146757</v>
      </c>
      <c r="G174" s="14">
        <v>32031.79</v>
      </c>
      <c r="H174" s="14">
        <f t="shared" si="2"/>
        <v>114725.20999999999</v>
      </c>
    </row>
    <row r="175" spans="1:8" s="12" customFormat="1" ht="15" x14ac:dyDescent="0.25">
      <c r="A175" s="12" t="s">
        <v>295</v>
      </c>
      <c r="B175" s="12" t="s">
        <v>275</v>
      </c>
      <c r="C175" s="12" t="s">
        <v>296</v>
      </c>
      <c r="D175" s="13" t="s">
        <v>7</v>
      </c>
      <c r="E175" s="13" t="s">
        <v>1320</v>
      </c>
      <c r="F175" s="14">
        <v>139523</v>
      </c>
      <c r="G175" s="14">
        <v>47145.65</v>
      </c>
      <c r="H175" s="14">
        <f t="shared" si="2"/>
        <v>92377.35</v>
      </c>
    </row>
    <row r="176" spans="1:8" s="12" customFormat="1" ht="15" x14ac:dyDescent="0.25">
      <c r="A176" s="12" t="s">
        <v>297</v>
      </c>
      <c r="B176" s="12" t="s">
        <v>275</v>
      </c>
      <c r="C176" s="12" t="s">
        <v>298</v>
      </c>
      <c r="D176" s="13" t="s">
        <v>4</v>
      </c>
      <c r="E176" s="13" t="s">
        <v>1320</v>
      </c>
      <c r="F176" s="14">
        <v>135000</v>
      </c>
      <c r="G176" s="14">
        <v>30203.14</v>
      </c>
      <c r="H176" s="14">
        <f t="shared" si="2"/>
        <v>104796.86</v>
      </c>
    </row>
    <row r="177" spans="1:8" s="12" customFormat="1" ht="15" x14ac:dyDescent="0.25">
      <c r="A177" s="12" t="s">
        <v>299</v>
      </c>
      <c r="B177" s="12" t="s">
        <v>275</v>
      </c>
      <c r="C177" s="12" t="s">
        <v>300</v>
      </c>
      <c r="D177" s="13" t="s">
        <v>7</v>
      </c>
      <c r="E177" s="13" t="s">
        <v>1320</v>
      </c>
      <c r="F177" s="14">
        <v>130000</v>
      </c>
      <c r="G177" s="14">
        <v>28593.71</v>
      </c>
      <c r="H177" s="14">
        <f t="shared" si="2"/>
        <v>101406.29000000001</v>
      </c>
    </row>
    <row r="178" spans="1:8" s="12" customFormat="1" ht="15" x14ac:dyDescent="0.25">
      <c r="A178" s="12" t="s">
        <v>301</v>
      </c>
      <c r="B178" s="12" t="s">
        <v>275</v>
      </c>
      <c r="C178" s="12" t="s">
        <v>300</v>
      </c>
      <c r="D178" s="13" t="s">
        <v>7</v>
      </c>
      <c r="E178" s="13" t="s">
        <v>1320</v>
      </c>
      <c r="F178" s="14">
        <v>127121</v>
      </c>
      <c r="G178" s="14">
        <v>28596.76</v>
      </c>
      <c r="H178" s="14">
        <f t="shared" si="2"/>
        <v>98524.24</v>
      </c>
    </row>
    <row r="179" spans="1:8" s="12" customFormat="1" ht="15" x14ac:dyDescent="0.25">
      <c r="A179" s="12" t="s">
        <v>302</v>
      </c>
      <c r="B179" s="12" t="s">
        <v>275</v>
      </c>
      <c r="C179" s="12" t="s">
        <v>303</v>
      </c>
      <c r="D179" s="13" t="s">
        <v>7</v>
      </c>
      <c r="E179" s="13" t="s">
        <v>1320</v>
      </c>
      <c r="F179" s="14">
        <v>126962</v>
      </c>
      <c r="G179" s="14">
        <v>28077.98</v>
      </c>
      <c r="H179" s="14">
        <f t="shared" si="2"/>
        <v>98884.02</v>
      </c>
    </row>
    <row r="180" spans="1:8" s="12" customFormat="1" ht="15" x14ac:dyDescent="0.25">
      <c r="A180" s="12" t="s">
        <v>304</v>
      </c>
      <c r="B180" s="12" t="s">
        <v>275</v>
      </c>
      <c r="C180" s="12" t="s">
        <v>305</v>
      </c>
      <c r="D180" s="13" t="s">
        <v>4</v>
      </c>
      <c r="E180" s="13" t="s">
        <v>1320</v>
      </c>
      <c r="F180" s="14">
        <v>115421</v>
      </c>
      <c r="G180" s="14">
        <v>34026.949999999997</v>
      </c>
      <c r="H180" s="14">
        <f t="shared" si="2"/>
        <v>81394.05</v>
      </c>
    </row>
    <row r="181" spans="1:8" s="12" customFormat="1" ht="15" x14ac:dyDescent="0.25">
      <c r="A181" s="12" t="s">
        <v>306</v>
      </c>
      <c r="B181" s="12" t="s">
        <v>275</v>
      </c>
      <c r="C181" s="12" t="s">
        <v>307</v>
      </c>
      <c r="D181" s="13" t="s">
        <v>4</v>
      </c>
      <c r="E181" s="13" t="s">
        <v>1320</v>
      </c>
      <c r="F181" s="14">
        <v>111618</v>
      </c>
      <c r="G181" s="14">
        <v>38004.11</v>
      </c>
      <c r="H181" s="14">
        <f t="shared" si="2"/>
        <v>73613.89</v>
      </c>
    </row>
    <row r="182" spans="1:8" s="12" customFormat="1" ht="15" x14ac:dyDescent="0.25">
      <c r="A182" s="12" t="s">
        <v>308</v>
      </c>
      <c r="B182" s="12" t="s">
        <v>275</v>
      </c>
      <c r="C182" s="12" t="s">
        <v>307</v>
      </c>
      <c r="D182" s="13" t="s">
        <v>7</v>
      </c>
      <c r="E182" s="13" t="s">
        <v>1320</v>
      </c>
      <c r="F182" s="14">
        <v>111618</v>
      </c>
      <c r="G182" s="14">
        <v>24257.759999999998</v>
      </c>
      <c r="H182" s="14">
        <f t="shared" si="2"/>
        <v>87360.24</v>
      </c>
    </row>
    <row r="183" spans="1:8" s="12" customFormat="1" ht="15" x14ac:dyDescent="0.25">
      <c r="A183" s="12" t="s">
        <v>309</v>
      </c>
      <c r="B183" s="12" t="s">
        <v>275</v>
      </c>
      <c r="C183" s="12" t="s">
        <v>310</v>
      </c>
      <c r="D183" s="13" t="s">
        <v>7</v>
      </c>
      <c r="E183" s="13" t="s">
        <v>1320</v>
      </c>
      <c r="F183" s="14">
        <v>107040</v>
      </c>
      <c r="G183" s="14">
        <v>20112.48</v>
      </c>
      <c r="H183" s="14">
        <f t="shared" si="2"/>
        <v>86927.52</v>
      </c>
    </row>
    <row r="184" spans="1:8" s="12" customFormat="1" ht="15" x14ac:dyDescent="0.25">
      <c r="A184" s="12" t="s">
        <v>311</v>
      </c>
      <c r="B184" s="12" t="s">
        <v>275</v>
      </c>
      <c r="C184" s="12" t="s">
        <v>312</v>
      </c>
      <c r="D184" s="13" t="s">
        <v>7</v>
      </c>
      <c r="E184" s="13" t="s">
        <v>1320</v>
      </c>
      <c r="F184" s="14">
        <v>103350</v>
      </c>
      <c r="G184" s="14">
        <v>20298.650000000001</v>
      </c>
      <c r="H184" s="14">
        <f t="shared" si="2"/>
        <v>83051.350000000006</v>
      </c>
    </row>
    <row r="185" spans="1:8" s="12" customFormat="1" ht="15" x14ac:dyDescent="0.25">
      <c r="A185" s="12" t="s">
        <v>313</v>
      </c>
      <c r="B185" s="12" t="s">
        <v>275</v>
      </c>
      <c r="C185" s="12" t="s">
        <v>305</v>
      </c>
      <c r="D185" s="13" t="s">
        <v>7</v>
      </c>
      <c r="E185" s="13" t="s">
        <v>1320</v>
      </c>
      <c r="F185" s="14">
        <v>103350</v>
      </c>
      <c r="G185" s="14">
        <v>21372.15</v>
      </c>
      <c r="H185" s="14">
        <f t="shared" si="2"/>
        <v>81977.850000000006</v>
      </c>
    </row>
    <row r="186" spans="1:8" s="12" customFormat="1" ht="15" x14ac:dyDescent="0.25">
      <c r="A186" s="12" t="s">
        <v>314</v>
      </c>
      <c r="B186" s="12" t="s">
        <v>275</v>
      </c>
      <c r="C186" s="12" t="s">
        <v>305</v>
      </c>
      <c r="D186" s="13" t="s">
        <v>7</v>
      </c>
      <c r="E186" s="13" t="s">
        <v>1320</v>
      </c>
      <c r="F186" s="14">
        <v>103350</v>
      </c>
      <c r="G186" s="14">
        <v>35165.94</v>
      </c>
      <c r="H186" s="14">
        <f t="shared" si="2"/>
        <v>68184.06</v>
      </c>
    </row>
    <row r="187" spans="1:8" s="12" customFormat="1" ht="15" x14ac:dyDescent="0.25">
      <c r="A187" s="12" t="s">
        <v>315</v>
      </c>
      <c r="B187" s="12" t="s">
        <v>275</v>
      </c>
      <c r="C187" s="12" t="s">
        <v>312</v>
      </c>
      <c r="D187" s="13" t="s">
        <v>7</v>
      </c>
      <c r="E187" s="13" t="s">
        <v>1320</v>
      </c>
      <c r="F187" s="14">
        <v>103350</v>
      </c>
      <c r="G187" s="14">
        <v>19141.22</v>
      </c>
      <c r="H187" s="14">
        <f t="shared" si="2"/>
        <v>84208.78</v>
      </c>
    </row>
    <row r="188" spans="1:8" s="12" customFormat="1" ht="15" x14ac:dyDescent="0.25">
      <c r="A188" s="12" t="s">
        <v>316</v>
      </c>
      <c r="B188" s="12" t="s">
        <v>275</v>
      </c>
      <c r="C188" s="12" t="s">
        <v>307</v>
      </c>
      <c r="D188" s="13" t="s">
        <v>7</v>
      </c>
      <c r="E188" s="13" t="s">
        <v>1320</v>
      </c>
      <c r="F188" s="14">
        <v>103350</v>
      </c>
      <c r="G188" s="14">
        <v>22517.64</v>
      </c>
      <c r="H188" s="14">
        <f t="shared" si="2"/>
        <v>80832.36</v>
      </c>
    </row>
    <row r="189" spans="1:8" s="12" customFormat="1" ht="15" x14ac:dyDescent="0.25">
      <c r="A189" s="12" t="s">
        <v>317</v>
      </c>
      <c r="B189" s="12" t="s">
        <v>275</v>
      </c>
      <c r="C189" s="12" t="s">
        <v>318</v>
      </c>
      <c r="D189" s="13" t="s">
        <v>7</v>
      </c>
      <c r="E189" s="13" t="s">
        <v>1320</v>
      </c>
      <c r="F189" s="14">
        <v>75446</v>
      </c>
      <c r="G189" s="14">
        <v>25319.45</v>
      </c>
      <c r="H189" s="14">
        <f t="shared" si="2"/>
        <v>50126.55</v>
      </c>
    </row>
    <row r="190" spans="1:8" s="12" customFormat="1" ht="15" x14ac:dyDescent="0.25">
      <c r="A190" s="12" t="s">
        <v>319</v>
      </c>
      <c r="B190" s="12" t="s">
        <v>275</v>
      </c>
      <c r="C190" s="12" t="s">
        <v>320</v>
      </c>
      <c r="D190" s="13" t="s">
        <v>7</v>
      </c>
      <c r="E190" s="13" t="s">
        <v>1320</v>
      </c>
      <c r="F190" s="14">
        <v>67178</v>
      </c>
      <c r="G190" s="14">
        <v>10524.45</v>
      </c>
      <c r="H190" s="14">
        <f t="shared" si="2"/>
        <v>56653.55</v>
      </c>
    </row>
    <row r="191" spans="1:8" s="12" customFormat="1" ht="15" x14ac:dyDescent="0.25">
      <c r="A191" s="12" t="s">
        <v>1132</v>
      </c>
      <c r="B191" s="12" t="s">
        <v>1133</v>
      </c>
      <c r="C191" s="12" t="s">
        <v>1134</v>
      </c>
      <c r="D191" s="13" t="s">
        <v>7</v>
      </c>
      <c r="E191" s="13" t="s">
        <v>1320</v>
      </c>
      <c r="F191" s="14">
        <v>281771</v>
      </c>
      <c r="G191" s="14">
        <v>76801.09</v>
      </c>
      <c r="H191" s="14">
        <f t="shared" si="2"/>
        <v>204969.91</v>
      </c>
    </row>
    <row r="192" spans="1:8" s="12" customFormat="1" ht="15" x14ac:dyDescent="0.25">
      <c r="A192" s="12" t="s">
        <v>1135</v>
      </c>
      <c r="B192" s="12" t="s">
        <v>1133</v>
      </c>
      <c r="C192" s="12" t="s">
        <v>1136</v>
      </c>
      <c r="D192" s="13" t="s">
        <v>7</v>
      </c>
      <c r="E192" s="13" t="s">
        <v>1320</v>
      </c>
      <c r="F192" s="14">
        <v>206633</v>
      </c>
      <c r="G192" s="14">
        <v>77952.72</v>
      </c>
      <c r="H192" s="14">
        <f t="shared" si="2"/>
        <v>128680.28</v>
      </c>
    </row>
    <row r="193" spans="1:8" s="12" customFormat="1" ht="15" x14ac:dyDescent="0.25">
      <c r="A193" s="12" t="s">
        <v>1137</v>
      </c>
      <c r="B193" s="12" t="s">
        <v>1133</v>
      </c>
      <c r="C193" s="12" t="s">
        <v>1138</v>
      </c>
      <c r="D193" s="13" t="s">
        <v>7</v>
      </c>
      <c r="E193" s="13" t="s">
        <v>1320</v>
      </c>
      <c r="F193" s="14">
        <v>137961</v>
      </c>
      <c r="G193" s="14">
        <v>31060.93</v>
      </c>
      <c r="H193" s="14">
        <f t="shared" si="2"/>
        <v>106900.07</v>
      </c>
    </row>
    <row r="194" spans="1:8" s="12" customFormat="1" ht="15" x14ac:dyDescent="0.25">
      <c r="A194" s="12" t="s">
        <v>1139</v>
      </c>
      <c r="B194" s="12" t="s">
        <v>1133</v>
      </c>
      <c r="C194" s="12" t="s">
        <v>1140</v>
      </c>
      <c r="D194" s="13" t="s">
        <v>4</v>
      </c>
      <c r="E194" s="13" t="s">
        <v>1320</v>
      </c>
      <c r="F194" s="14">
        <v>135405</v>
      </c>
      <c r="G194" s="14">
        <v>29940.33</v>
      </c>
      <c r="H194" s="14">
        <f t="shared" si="2"/>
        <v>105464.67</v>
      </c>
    </row>
    <row r="195" spans="1:8" s="12" customFormat="1" ht="15" x14ac:dyDescent="0.25">
      <c r="A195" s="12" t="s">
        <v>1141</v>
      </c>
      <c r="B195" s="12" t="s">
        <v>1133</v>
      </c>
      <c r="C195" s="12" t="s">
        <v>1142</v>
      </c>
      <c r="D195" s="13" t="s">
        <v>7</v>
      </c>
      <c r="E195" s="13" t="s">
        <v>1320</v>
      </c>
      <c r="F195" s="14">
        <v>124020</v>
      </c>
      <c r="G195" s="14">
        <v>25935.119999999999</v>
      </c>
      <c r="H195" s="14">
        <f t="shared" si="2"/>
        <v>98084.88</v>
      </c>
    </row>
    <row r="196" spans="1:8" s="12" customFormat="1" ht="15" x14ac:dyDescent="0.25">
      <c r="A196" s="12" t="s">
        <v>1143</v>
      </c>
      <c r="B196" s="12" t="s">
        <v>1133</v>
      </c>
      <c r="C196" s="12" t="s">
        <v>1144</v>
      </c>
      <c r="D196" s="13" t="s">
        <v>4</v>
      </c>
      <c r="E196" s="13" t="s">
        <v>1320</v>
      </c>
      <c r="F196" s="14">
        <v>113685</v>
      </c>
      <c r="G196" s="14">
        <v>25811.66</v>
      </c>
      <c r="H196" s="14">
        <f t="shared" si="2"/>
        <v>87873.34</v>
      </c>
    </row>
    <row r="197" spans="1:8" s="12" customFormat="1" ht="15" x14ac:dyDescent="0.25">
      <c r="A197" s="12" t="s">
        <v>1145</v>
      </c>
      <c r="B197" s="12" t="s">
        <v>1133</v>
      </c>
      <c r="C197" s="12" t="s">
        <v>1146</v>
      </c>
      <c r="D197" s="13" t="s">
        <v>7</v>
      </c>
      <c r="E197" s="13" t="s">
        <v>1320</v>
      </c>
      <c r="F197" s="14">
        <v>86293</v>
      </c>
      <c r="G197" s="14">
        <v>15718.55</v>
      </c>
      <c r="H197" s="14">
        <f t="shared" si="2"/>
        <v>70574.45</v>
      </c>
    </row>
    <row r="198" spans="1:8" s="12" customFormat="1" ht="15" x14ac:dyDescent="0.25">
      <c r="A198" s="12" t="s">
        <v>1147</v>
      </c>
      <c r="B198" s="12" t="s">
        <v>1133</v>
      </c>
      <c r="C198" s="12" t="s">
        <v>1148</v>
      </c>
      <c r="D198" s="13" t="s">
        <v>4</v>
      </c>
      <c r="E198" s="13" t="s">
        <v>1320</v>
      </c>
      <c r="F198" s="14">
        <v>81078</v>
      </c>
      <c r="G198" s="14">
        <v>13659.97</v>
      </c>
      <c r="H198" s="14">
        <f t="shared" si="2"/>
        <v>67418.03</v>
      </c>
    </row>
    <row r="199" spans="1:8" s="12" customFormat="1" ht="15" x14ac:dyDescent="0.25">
      <c r="A199" s="12" t="s">
        <v>1150</v>
      </c>
      <c r="B199" s="12" t="s">
        <v>1133</v>
      </c>
      <c r="C199" s="12" t="s">
        <v>1151</v>
      </c>
      <c r="D199" s="13" t="s">
        <v>4</v>
      </c>
      <c r="E199" s="13" t="s">
        <v>1320</v>
      </c>
      <c r="F199" s="14">
        <v>76244</v>
      </c>
      <c r="G199" s="14">
        <v>13524.65</v>
      </c>
      <c r="H199" s="14">
        <f t="shared" si="2"/>
        <v>62719.35</v>
      </c>
    </row>
    <row r="200" spans="1:8" s="12" customFormat="1" ht="15" x14ac:dyDescent="0.25">
      <c r="A200" s="12" t="s">
        <v>1152</v>
      </c>
      <c r="B200" s="12" t="s">
        <v>1133</v>
      </c>
      <c r="C200" s="12" t="s">
        <v>1149</v>
      </c>
      <c r="D200" s="13" t="s">
        <v>4</v>
      </c>
      <c r="E200" s="13" t="s">
        <v>1320</v>
      </c>
      <c r="F200" s="14">
        <v>74412</v>
      </c>
      <c r="G200" s="14">
        <v>11601.07</v>
      </c>
      <c r="H200" s="14">
        <f t="shared" si="2"/>
        <v>62810.93</v>
      </c>
    </row>
    <row r="201" spans="1:8" s="12" customFormat="1" ht="15" x14ac:dyDescent="0.25">
      <c r="A201" s="12" t="s">
        <v>1154</v>
      </c>
      <c r="B201" s="12" t="s">
        <v>1133</v>
      </c>
      <c r="C201" s="12" t="s">
        <v>1149</v>
      </c>
      <c r="D201" s="13" t="s">
        <v>4</v>
      </c>
      <c r="E201" s="13" t="s">
        <v>1320</v>
      </c>
      <c r="F201" s="14">
        <v>65012</v>
      </c>
      <c r="G201" s="14">
        <v>11277.72</v>
      </c>
      <c r="H201" s="14">
        <f t="shared" si="2"/>
        <v>53734.28</v>
      </c>
    </row>
    <row r="202" spans="1:8" s="12" customFormat="1" ht="15" x14ac:dyDescent="0.25">
      <c r="A202" s="12" t="s">
        <v>1155</v>
      </c>
      <c r="B202" s="12" t="s">
        <v>1133</v>
      </c>
      <c r="C202" s="12" t="s">
        <v>1156</v>
      </c>
      <c r="D202" s="13" t="s">
        <v>4</v>
      </c>
      <c r="E202" s="13" t="s">
        <v>1320</v>
      </c>
      <c r="F202" s="14">
        <v>64900</v>
      </c>
      <c r="G202" s="14">
        <v>9070.2999999999993</v>
      </c>
      <c r="H202" s="14">
        <f t="shared" si="2"/>
        <v>55829.7</v>
      </c>
    </row>
    <row r="203" spans="1:8" s="12" customFormat="1" ht="15" x14ac:dyDescent="0.25">
      <c r="A203" s="12" t="s">
        <v>1157</v>
      </c>
      <c r="B203" s="12" t="s">
        <v>1133</v>
      </c>
      <c r="C203" s="12" t="s">
        <v>1149</v>
      </c>
      <c r="D203" s="13" t="s">
        <v>4</v>
      </c>
      <c r="E203" s="13" t="s">
        <v>1320</v>
      </c>
      <c r="F203" s="14">
        <v>64380</v>
      </c>
      <c r="G203" s="14">
        <v>9671.4699999999993</v>
      </c>
      <c r="H203" s="14">
        <f t="shared" ref="H203:H266" si="3">F203-G203</f>
        <v>54708.53</v>
      </c>
    </row>
    <row r="204" spans="1:8" s="12" customFormat="1" ht="15" x14ac:dyDescent="0.25">
      <c r="A204" s="12" t="s">
        <v>1158</v>
      </c>
      <c r="B204" s="12" t="s">
        <v>1133</v>
      </c>
      <c r="C204" s="12" t="s">
        <v>1151</v>
      </c>
      <c r="D204" s="13" t="s">
        <v>4</v>
      </c>
      <c r="E204" s="13" t="s">
        <v>1320</v>
      </c>
      <c r="F204" s="14">
        <v>57320</v>
      </c>
      <c r="G204" s="14">
        <v>8075</v>
      </c>
      <c r="H204" s="14">
        <f t="shared" si="3"/>
        <v>49245</v>
      </c>
    </row>
    <row r="205" spans="1:8" s="12" customFormat="1" ht="15" x14ac:dyDescent="0.25">
      <c r="A205" s="12" t="s">
        <v>1159</v>
      </c>
      <c r="B205" s="12" t="s">
        <v>1133</v>
      </c>
      <c r="C205" s="12" t="s">
        <v>1149</v>
      </c>
      <c r="D205" s="13" t="s">
        <v>4</v>
      </c>
      <c r="E205" s="13" t="s">
        <v>1320</v>
      </c>
      <c r="F205" s="14">
        <v>53528</v>
      </c>
      <c r="G205" s="14">
        <v>9980.15</v>
      </c>
      <c r="H205" s="14">
        <f t="shared" si="3"/>
        <v>43547.85</v>
      </c>
    </row>
    <row r="206" spans="1:8" s="12" customFormat="1" ht="15" x14ac:dyDescent="0.25">
      <c r="A206" s="12" t="s">
        <v>1160</v>
      </c>
      <c r="B206" s="12" t="s">
        <v>1133</v>
      </c>
      <c r="C206" s="12" t="s">
        <v>1153</v>
      </c>
      <c r="D206" s="13" t="s">
        <v>7</v>
      </c>
      <c r="E206" s="13" t="s">
        <v>1320</v>
      </c>
      <c r="F206" s="14">
        <v>52402</v>
      </c>
      <c r="G206" s="14">
        <v>10087.370000000001</v>
      </c>
      <c r="H206" s="14">
        <f t="shared" si="3"/>
        <v>42314.63</v>
      </c>
    </row>
    <row r="207" spans="1:8" s="12" customFormat="1" ht="15" x14ac:dyDescent="0.25">
      <c r="A207" s="12" t="s">
        <v>1161</v>
      </c>
      <c r="B207" s="12" t="s">
        <v>1133</v>
      </c>
      <c r="C207" s="12" t="s">
        <v>1162</v>
      </c>
      <c r="D207" s="13" t="s">
        <v>7</v>
      </c>
      <c r="E207" s="13" t="s">
        <v>1320</v>
      </c>
      <c r="F207" s="14">
        <v>51675</v>
      </c>
      <c r="G207" s="14">
        <v>5849.15</v>
      </c>
      <c r="H207" s="14">
        <f t="shared" si="3"/>
        <v>45825.85</v>
      </c>
    </row>
    <row r="208" spans="1:8" s="12" customFormat="1" ht="15" x14ac:dyDescent="0.25">
      <c r="A208" s="12" t="s">
        <v>1163</v>
      </c>
      <c r="B208" s="12" t="s">
        <v>1133</v>
      </c>
      <c r="C208" s="12" t="s">
        <v>1164</v>
      </c>
      <c r="D208" s="13" t="s">
        <v>7</v>
      </c>
      <c r="E208" s="13" t="s">
        <v>1320</v>
      </c>
      <c r="F208" s="14">
        <v>51675</v>
      </c>
      <c r="G208" s="14">
        <v>5713.27</v>
      </c>
      <c r="H208" s="14">
        <f t="shared" si="3"/>
        <v>45961.729999999996</v>
      </c>
    </row>
    <row r="209" spans="1:8" s="12" customFormat="1" ht="15" x14ac:dyDescent="0.25">
      <c r="A209" s="12" t="s">
        <v>1165</v>
      </c>
      <c r="B209" s="12" t="s">
        <v>1133</v>
      </c>
      <c r="C209" s="12" t="s">
        <v>1166</v>
      </c>
      <c r="D209" s="13" t="s">
        <v>4</v>
      </c>
      <c r="E209" s="13" t="s">
        <v>1320</v>
      </c>
      <c r="F209" s="14">
        <v>51675</v>
      </c>
      <c r="G209" s="14">
        <v>6893.2</v>
      </c>
      <c r="H209" s="14">
        <f t="shared" si="3"/>
        <v>44781.8</v>
      </c>
    </row>
    <row r="210" spans="1:8" s="12" customFormat="1" ht="15" x14ac:dyDescent="0.25">
      <c r="A210" s="12" t="s">
        <v>1167</v>
      </c>
      <c r="B210" s="12" t="s">
        <v>1133</v>
      </c>
      <c r="C210" s="12" t="s">
        <v>1151</v>
      </c>
      <c r="D210" s="13" t="s">
        <v>4</v>
      </c>
      <c r="E210" s="13" t="s">
        <v>1320</v>
      </c>
      <c r="F210" s="14">
        <v>48190</v>
      </c>
      <c r="G210" s="14">
        <v>5636.77</v>
      </c>
      <c r="H210" s="14">
        <f t="shared" si="3"/>
        <v>42553.229999999996</v>
      </c>
    </row>
    <row r="211" spans="1:8" s="12" customFormat="1" ht="15" x14ac:dyDescent="0.25">
      <c r="A211" s="12" t="s">
        <v>1168</v>
      </c>
      <c r="B211" s="12" t="s">
        <v>1133</v>
      </c>
      <c r="C211" s="12" t="s">
        <v>1151</v>
      </c>
      <c r="D211" s="13" t="s">
        <v>4</v>
      </c>
      <c r="E211" s="13" t="s">
        <v>1320</v>
      </c>
      <c r="F211" s="14">
        <v>47771</v>
      </c>
      <c r="G211" s="14">
        <v>7547.58</v>
      </c>
      <c r="H211" s="14">
        <f t="shared" si="3"/>
        <v>40223.42</v>
      </c>
    </row>
    <row r="212" spans="1:8" s="12" customFormat="1" ht="15" x14ac:dyDescent="0.25">
      <c r="A212" s="12" t="s">
        <v>1169</v>
      </c>
      <c r="B212" s="12" t="s">
        <v>1133</v>
      </c>
      <c r="C212" s="12" t="s">
        <v>1151</v>
      </c>
      <c r="D212" s="13" t="s">
        <v>4</v>
      </c>
      <c r="E212" s="13" t="s">
        <v>1320</v>
      </c>
      <c r="F212" s="14">
        <v>47585</v>
      </c>
      <c r="G212" s="14">
        <v>6114.72</v>
      </c>
      <c r="H212" s="14">
        <f t="shared" si="3"/>
        <v>41470.28</v>
      </c>
    </row>
    <row r="213" spans="1:8" s="12" customFormat="1" ht="15" x14ac:dyDescent="0.25">
      <c r="A213" s="12" t="s">
        <v>1170</v>
      </c>
      <c r="B213" s="12" t="s">
        <v>1133</v>
      </c>
      <c r="C213" s="12" t="s">
        <v>1171</v>
      </c>
      <c r="D213" s="13" t="s">
        <v>7</v>
      </c>
      <c r="E213" s="13" t="s">
        <v>1320</v>
      </c>
      <c r="F213" s="14">
        <v>44915</v>
      </c>
      <c r="G213" s="14">
        <v>5275.68</v>
      </c>
      <c r="H213" s="14">
        <f t="shared" si="3"/>
        <v>39639.32</v>
      </c>
    </row>
    <row r="214" spans="1:8" s="12" customFormat="1" ht="15" x14ac:dyDescent="0.25">
      <c r="A214" s="12" t="s">
        <v>1172</v>
      </c>
      <c r="B214" s="12" t="s">
        <v>1133</v>
      </c>
      <c r="C214" s="12" t="s">
        <v>1149</v>
      </c>
      <c r="D214" s="13" t="s">
        <v>7</v>
      </c>
      <c r="E214" s="13" t="s">
        <v>1320</v>
      </c>
      <c r="F214" s="14">
        <v>43832</v>
      </c>
      <c r="G214" s="14">
        <v>4973.83</v>
      </c>
      <c r="H214" s="14">
        <f t="shared" si="3"/>
        <v>38858.17</v>
      </c>
    </row>
    <row r="215" spans="1:8" s="12" customFormat="1" ht="15" x14ac:dyDescent="0.25">
      <c r="A215" s="12" t="s">
        <v>1173</v>
      </c>
      <c r="B215" s="12" t="s">
        <v>1133</v>
      </c>
      <c r="C215" s="12" t="s">
        <v>1149</v>
      </c>
      <c r="D215" s="13" t="s">
        <v>4</v>
      </c>
      <c r="E215" s="13" t="s">
        <v>1320</v>
      </c>
      <c r="F215" s="14">
        <v>43407</v>
      </c>
      <c r="G215" s="14">
        <v>4143.8900000000003</v>
      </c>
      <c r="H215" s="14">
        <f t="shared" si="3"/>
        <v>39263.11</v>
      </c>
    </row>
    <row r="216" spans="1:8" s="12" customFormat="1" ht="15" x14ac:dyDescent="0.25">
      <c r="A216" s="12" t="s">
        <v>1174</v>
      </c>
      <c r="B216" s="12" t="s">
        <v>1133</v>
      </c>
      <c r="C216" s="12" t="s">
        <v>1151</v>
      </c>
      <c r="D216" s="13" t="s">
        <v>4</v>
      </c>
      <c r="E216" s="13" t="s">
        <v>1320</v>
      </c>
      <c r="F216" s="14">
        <v>42895</v>
      </c>
      <c r="G216" s="14">
        <v>8288.09</v>
      </c>
      <c r="H216" s="14">
        <f t="shared" si="3"/>
        <v>34606.910000000003</v>
      </c>
    </row>
    <row r="217" spans="1:8" s="12" customFormat="1" ht="15" x14ac:dyDescent="0.25">
      <c r="A217" s="12" t="s">
        <v>1175</v>
      </c>
      <c r="B217" s="12" t="s">
        <v>1133</v>
      </c>
      <c r="C217" s="12" t="s">
        <v>1162</v>
      </c>
      <c r="D217" s="13" t="s">
        <v>7</v>
      </c>
      <c r="E217" s="13" t="s">
        <v>1320</v>
      </c>
      <c r="F217" s="14">
        <v>38986</v>
      </c>
      <c r="G217" s="14">
        <v>7984.59</v>
      </c>
      <c r="H217" s="14">
        <f t="shared" si="3"/>
        <v>31001.41</v>
      </c>
    </row>
    <row r="218" spans="1:8" s="12" customFormat="1" ht="15" x14ac:dyDescent="0.25">
      <c r="A218" s="12" t="s">
        <v>1176</v>
      </c>
      <c r="B218" s="12" t="s">
        <v>1133</v>
      </c>
      <c r="C218" s="12" t="s">
        <v>1151</v>
      </c>
      <c r="D218" s="13" t="s">
        <v>4</v>
      </c>
      <c r="E218" s="13" t="s">
        <v>1320</v>
      </c>
      <c r="F218" s="14">
        <v>37691</v>
      </c>
      <c r="G218" s="14">
        <v>3533.84</v>
      </c>
      <c r="H218" s="14">
        <f t="shared" si="3"/>
        <v>34157.160000000003</v>
      </c>
    </row>
    <row r="219" spans="1:8" s="12" customFormat="1" ht="15" x14ac:dyDescent="0.25">
      <c r="A219" s="12" t="s">
        <v>1327</v>
      </c>
      <c r="B219" s="12" t="s">
        <v>1133</v>
      </c>
      <c r="C219" s="12" t="s">
        <v>1149</v>
      </c>
      <c r="D219" s="13" t="s">
        <v>4</v>
      </c>
      <c r="E219" s="13" t="s">
        <v>1320</v>
      </c>
      <c r="F219" s="14">
        <v>36792.5</v>
      </c>
      <c r="G219" s="14">
        <v>6490.33</v>
      </c>
      <c r="H219" s="14">
        <f t="shared" si="3"/>
        <v>30302.17</v>
      </c>
    </row>
    <row r="220" spans="1:8" s="12" customFormat="1" ht="15" x14ac:dyDescent="0.25">
      <c r="A220" s="12" t="s">
        <v>1177</v>
      </c>
      <c r="B220" s="12" t="s">
        <v>1133</v>
      </c>
      <c r="C220" s="12" t="s">
        <v>1149</v>
      </c>
      <c r="D220" s="13" t="s">
        <v>4</v>
      </c>
      <c r="E220" s="13" t="s">
        <v>1320</v>
      </c>
      <c r="F220" s="14">
        <v>36791</v>
      </c>
      <c r="G220" s="14">
        <v>4496.47</v>
      </c>
      <c r="H220" s="14">
        <f t="shared" si="3"/>
        <v>32294.53</v>
      </c>
    </row>
    <row r="221" spans="1:8" s="12" customFormat="1" ht="15" x14ac:dyDescent="0.25">
      <c r="A221" s="12" t="s">
        <v>1178</v>
      </c>
      <c r="B221" s="12" t="s">
        <v>1133</v>
      </c>
      <c r="C221" s="12" t="s">
        <v>1153</v>
      </c>
      <c r="D221" s="13" t="s">
        <v>7</v>
      </c>
      <c r="E221" s="13" t="s">
        <v>1320</v>
      </c>
      <c r="F221" s="14">
        <v>35620</v>
      </c>
      <c r="G221" s="14">
        <v>3540.78</v>
      </c>
      <c r="H221" s="14">
        <f t="shared" si="3"/>
        <v>32079.22</v>
      </c>
    </row>
    <row r="222" spans="1:8" s="12" customFormat="1" ht="15" x14ac:dyDescent="0.25">
      <c r="A222" s="12" t="s">
        <v>1179</v>
      </c>
      <c r="B222" s="12" t="s">
        <v>1133</v>
      </c>
      <c r="C222" s="12" t="s">
        <v>1162</v>
      </c>
      <c r="D222" s="13" t="s">
        <v>4</v>
      </c>
      <c r="E222" s="13" t="s">
        <v>1320</v>
      </c>
      <c r="F222" s="14">
        <v>34945</v>
      </c>
      <c r="G222" s="14">
        <v>4875.34</v>
      </c>
      <c r="H222" s="14">
        <f t="shared" si="3"/>
        <v>30069.66</v>
      </c>
    </row>
    <row r="223" spans="1:8" s="12" customFormat="1" ht="15" x14ac:dyDescent="0.25">
      <c r="A223" s="12" t="s">
        <v>1180</v>
      </c>
      <c r="B223" s="12" t="s">
        <v>1133</v>
      </c>
      <c r="C223" s="12" t="s">
        <v>1162</v>
      </c>
      <c r="D223" s="13" t="s">
        <v>7</v>
      </c>
      <c r="E223" s="13" t="s">
        <v>1320</v>
      </c>
      <c r="F223" s="14">
        <v>34277</v>
      </c>
      <c r="G223" s="14">
        <v>2696.09</v>
      </c>
      <c r="H223" s="14">
        <f t="shared" si="3"/>
        <v>31580.91</v>
      </c>
    </row>
    <row r="224" spans="1:8" s="12" customFormat="1" ht="15" x14ac:dyDescent="0.25">
      <c r="A224" s="12" t="s">
        <v>1181</v>
      </c>
      <c r="B224" s="12" t="s">
        <v>1133</v>
      </c>
      <c r="C224" s="12" t="s">
        <v>1162</v>
      </c>
      <c r="D224" s="13" t="s">
        <v>7</v>
      </c>
      <c r="E224" s="13" t="s">
        <v>1320</v>
      </c>
      <c r="F224" s="14">
        <v>27406</v>
      </c>
      <c r="G224" s="14">
        <v>2790.45</v>
      </c>
      <c r="H224" s="14">
        <f t="shared" si="3"/>
        <v>24615.55</v>
      </c>
    </row>
    <row r="225" spans="1:8" s="12" customFormat="1" ht="15" x14ac:dyDescent="0.25">
      <c r="A225" s="12" t="s">
        <v>1182</v>
      </c>
      <c r="B225" s="12" t="s">
        <v>1133</v>
      </c>
      <c r="C225" s="12" t="s">
        <v>1162</v>
      </c>
      <c r="D225" s="13" t="s">
        <v>4</v>
      </c>
      <c r="E225" s="13" t="s">
        <v>1320</v>
      </c>
      <c r="F225" s="14">
        <v>27295</v>
      </c>
      <c r="G225" s="14">
        <v>3339.02</v>
      </c>
      <c r="H225" s="14">
        <f t="shared" si="3"/>
        <v>23955.98</v>
      </c>
    </row>
    <row r="226" spans="1:8" s="12" customFormat="1" ht="15" x14ac:dyDescent="0.25">
      <c r="A226" s="12" t="s">
        <v>1183</v>
      </c>
      <c r="B226" s="12" t="s">
        <v>1133</v>
      </c>
      <c r="C226" s="12" t="s">
        <v>1162</v>
      </c>
      <c r="D226" s="13" t="s">
        <v>7</v>
      </c>
      <c r="E226" s="13" t="s">
        <v>1320</v>
      </c>
      <c r="F226" s="14">
        <v>27295</v>
      </c>
      <c r="G226" s="14">
        <v>2507.5</v>
      </c>
      <c r="H226" s="14">
        <f t="shared" si="3"/>
        <v>24787.5</v>
      </c>
    </row>
    <row r="227" spans="1:8" s="12" customFormat="1" ht="15" x14ac:dyDescent="0.25">
      <c r="A227" s="12" t="s">
        <v>1184</v>
      </c>
      <c r="B227" s="12" t="s">
        <v>1133</v>
      </c>
      <c r="C227" s="12" t="s">
        <v>1153</v>
      </c>
      <c r="D227" s="13" t="s">
        <v>7</v>
      </c>
      <c r="E227" s="13" t="s">
        <v>1320</v>
      </c>
      <c r="F227" s="14">
        <v>27295</v>
      </c>
      <c r="G227" s="14">
        <v>2150.2199999999998</v>
      </c>
      <c r="H227" s="14">
        <f t="shared" si="3"/>
        <v>25144.78</v>
      </c>
    </row>
    <row r="228" spans="1:8" s="12" customFormat="1" ht="15" x14ac:dyDescent="0.25">
      <c r="A228" s="12" t="s">
        <v>1185</v>
      </c>
      <c r="B228" s="12" t="s">
        <v>1133</v>
      </c>
      <c r="C228" s="12" t="s">
        <v>1162</v>
      </c>
      <c r="D228" s="13" t="s">
        <v>4</v>
      </c>
      <c r="E228" s="13" t="s">
        <v>1320</v>
      </c>
      <c r="F228" s="14">
        <v>27295</v>
      </c>
      <c r="G228" s="14">
        <v>3040.42</v>
      </c>
      <c r="H228" s="14">
        <f t="shared" si="3"/>
        <v>24254.58</v>
      </c>
    </row>
    <row r="229" spans="1:8" s="12" customFormat="1" ht="15" x14ac:dyDescent="0.25">
      <c r="A229" s="12" t="s">
        <v>1186</v>
      </c>
      <c r="B229" s="12" t="s">
        <v>1133</v>
      </c>
      <c r="C229" s="12" t="s">
        <v>1162</v>
      </c>
      <c r="D229" s="13" t="s">
        <v>4</v>
      </c>
      <c r="E229" s="13" t="s">
        <v>1320</v>
      </c>
      <c r="F229" s="14">
        <v>27295</v>
      </c>
      <c r="G229" s="14">
        <v>2515.7800000000002</v>
      </c>
      <c r="H229" s="14">
        <f t="shared" si="3"/>
        <v>24779.22</v>
      </c>
    </row>
    <row r="230" spans="1:8" s="12" customFormat="1" ht="15" x14ac:dyDescent="0.25">
      <c r="A230" s="12" t="s">
        <v>1187</v>
      </c>
      <c r="B230" s="12" t="s">
        <v>1133</v>
      </c>
      <c r="C230" s="12" t="s">
        <v>1162</v>
      </c>
      <c r="D230" s="13" t="s">
        <v>4</v>
      </c>
      <c r="E230" s="13" t="s">
        <v>1320</v>
      </c>
      <c r="F230" s="14">
        <v>27295</v>
      </c>
      <c r="G230" s="14">
        <v>3213.58</v>
      </c>
      <c r="H230" s="14">
        <f t="shared" si="3"/>
        <v>24081.42</v>
      </c>
    </row>
    <row r="231" spans="1:8" s="12" customFormat="1" ht="15" x14ac:dyDescent="0.25">
      <c r="A231" s="12" t="s">
        <v>1188</v>
      </c>
      <c r="B231" s="12" t="s">
        <v>1133</v>
      </c>
      <c r="C231" s="12" t="s">
        <v>1162</v>
      </c>
      <c r="D231" s="13" t="s">
        <v>4</v>
      </c>
      <c r="E231" s="13" t="s">
        <v>1320</v>
      </c>
      <c r="F231" s="14">
        <v>27295</v>
      </c>
      <c r="G231" s="14">
        <v>2038.58</v>
      </c>
      <c r="H231" s="14">
        <f t="shared" si="3"/>
        <v>25256.42</v>
      </c>
    </row>
    <row r="232" spans="1:8" s="12" customFormat="1" ht="15" x14ac:dyDescent="0.25">
      <c r="A232" s="12" t="s">
        <v>1189</v>
      </c>
      <c r="B232" s="12" t="s">
        <v>1133</v>
      </c>
      <c r="C232" s="12" t="s">
        <v>1162</v>
      </c>
      <c r="D232" s="13" t="s">
        <v>7</v>
      </c>
      <c r="E232" s="13" t="s">
        <v>1320</v>
      </c>
      <c r="F232" s="14">
        <v>27295</v>
      </c>
      <c r="G232" s="14">
        <v>2499.02</v>
      </c>
      <c r="H232" s="14">
        <f t="shared" si="3"/>
        <v>24795.98</v>
      </c>
    </row>
    <row r="233" spans="1:8" s="12" customFormat="1" ht="15" x14ac:dyDescent="0.25">
      <c r="A233" s="12" t="s">
        <v>1190</v>
      </c>
      <c r="B233" s="12" t="s">
        <v>1133</v>
      </c>
      <c r="C233" s="12" t="s">
        <v>1162</v>
      </c>
      <c r="D233" s="13" t="s">
        <v>7</v>
      </c>
      <c r="E233" s="13" t="s">
        <v>1320</v>
      </c>
      <c r="F233" s="14">
        <v>27295</v>
      </c>
      <c r="G233" s="14">
        <v>2948.62</v>
      </c>
      <c r="H233" s="14">
        <f t="shared" si="3"/>
        <v>24346.38</v>
      </c>
    </row>
    <row r="234" spans="1:8" s="12" customFormat="1" ht="15" x14ac:dyDescent="0.25">
      <c r="A234" s="12" t="s">
        <v>1328</v>
      </c>
      <c r="B234" s="12" t="s">
        <v>1133</v>
      </c>
      <c r="C234" s="12" t="s">
        <v>1149</v>
      </c>
      <c r="D234" s="13" t="s">
        <v>4</v>
      </c>
      <c r="E234" s="13" t="s">
        <v>1320</v>
      </c>
      <c r="F234" s="14">
        <v>18467.5</v>
      </c>
      <c r="G234" s="14">
        <v>1020</v>
      </c>
      <c r="H234" s="14">
        <f t="shared" si="3"/>
        <v>17447.5</v>
      </c>
    </row>
    <row r="235" spans="1:8" s="12" customFormat="1" ht="15" x14ac:dyDescent="0.25">
      <c r="A235" s="12" t="s">
        <v>409</v>
      </c>
      <c r="B235" s="12" t="s">
        <v>407</v>
      </c>
      <c r="C235" s="12" t="s">
        <v>410</v>
      </c>
      <c r="D235" s="13" t="s">
        <v>7</v>
      </c>
      <c r="E235" s="13" t="s">
        <v>1320</v>
      </c>
      <c r="F235" s="14">
        <v>326648</v>
      </c>
      <c r="G235" s="14">
        <v>136755.87</v>
      </c>
      <c r="H235" s="14">
        <f t="shared" si="3"/>
        <v>189892.13</v>
      </c>
    </row>
    <row r="236" spans="1:8" s="12" customFormat="1" ht="15" x14ac:dyDescent="0.25">
      <c r="A236" s="12" t="s">
        <v>411</v>
      </c>
      <c r="B236" s="12" t="s">
        <v>407</v>
      </c>
      <c r="C236" s="12" t="s">
        <v>412</v>
      </c>
      <c r="D236" s="13" t="s">
        <v>4</v>
      </c>
      <c r="E236" s="13" t="s">
        <v>1320</v>
      </c>
      <c r="F236" s="14">
        <v>232015</v>
      </c>
      <c r="G236" s="14">
        <v>73920.62</v>
      </c>
      <c r="H236" s="14">
        <f t="shared" si="3"/>
        <v>158094.38</v>
      </c>
    </row>
    <row r="237" spans="1:8" s="12" customFormat="1" ht="15" x14ac:dyDescent="0.25">
      <c r="A237" s="12" t="s">
        <v>406</v>
      </c>
      <c r="B237" s="12" t="s">
        <v>407</v>
      </c>
      <c r="C237" s="12" t="s">
        <v>408</v>
      </c>
      <c r="D237" s="13" t="s">
        <v>7</v>
      </c>
      <c r="E237" s="13" t="s">
        <v>1320</v>
      </c>
      <c r="F237" s="14">
        <v>227269.5</v>
      </c>
      <c r="G237" s="12">
        <v>0</v>
      </c>
      <c r="H237" s="14">
        <f t="shared" si="3"/>
        <v>227269.5</v>
      </c>
    </row>
    <row r="238" spans="1:8" s="12" customFormat="1" ht="15" x14ac:dyDescent="0.25">
      <c r="A238" s="12" t="s">
        <v>413</v>
      </c>
      <c r="B238" s="12" t="s">
        <v>407</v>
      </c>
      <c r="C238" s="12" t="s">
        <v>414</v>
      </c>
      <c r="D238" s="13" t="s">
        <v>4</v>
      </c>
      <c r="E238" s="13" t="s">
        <v>1320</v>
      </c>
      <c r="F238" s="14">
        <v>194300</v>
      </c>
      <c r="G238" s="14">
        <v>72923.41</v>
      </c>
      <c r="H238" s="14">
        <f t="shared" si="3"/>
        <v>121376.59</v>
      </c>
    </row>
    <row r="239" spans="1:8" s="12" customFormat="1" ht="15" x14ac:dyDescent="0.25">
      <c r="A239" s="12" t="s">
        <v>415</v>
      </c>
      <c r="B239" s="12" t="s">
        <v>407</v>
      </c>
      <c r="C239" s="12" t="s">
        <v>416</v>
      </c>
      <c r="D239" s="13" t="s">
        <v>4</v>
      </c>
      <c r="E239" s="13" t="s">
        <v>1320</v>
      </c>
      <c r="F239" s="14">
        <v>189407</v>
      </c>
      <c r="G239" s="14">
        <v>45268.01</v>
      </c>
      <c r="H239" s="14">
        <f t="shared" si="3"/>
        <v>144138.99</v>
      </c>
    </row>
    <row r="240" spans="1:8" s="12" customFormat="1" ht="15" x14ac:dyDescent="0.25">
      <c r="A240" s="12" t="s">
        <v>417</v>
      </c>
      <c r="B240" s="12" t="s">
        <v>407</v>
      </c>
      <c r="C240" s="12" t="s">
        <v>418</v>
      </c>
      <c r="D240" s="13" t="s">
        <v>7</v>
      </c>
      <c r="E240" s="13" t="s">
        <v>1320</v>
      </c>
      <c r="F240" s="14">
        <v>172917</v>
      </c>
      <c r="G240" s="14">
        <v>54974.82</v>
      </c>
      <c r="H240" s="14">
        <f t="shared" si="3"/>
        <v>117942.18</v>
      </c>
    </row>
    <row r="241" spans="1:8" s="12" customFormat="1" ht="15" x14ac:dyDescent="0.25">
      <c r="A241" s="12" t="s">
        <v>419</v>
      </c>
      <c r="B241" s="12" t="s">
        <v>407</v>
      </c>
      <c r="C241" s="12" t="s">
        <v>420</v>
      </c>
      <c r="D241" s="13" t="s">
        <v>7</v>
      </c>
      <c r="E241" s="13" t="s">
        <v>1320</v>
      </c>
      <c r="F241" s="14">
        <v>121013</v>
      </c>
      <c r="G241" s="14">
        <v>36737.120000000003</v>
      </c>
      <c r="H241" s="14">
        <f t="shared" si="3"/>
        <v>84275.88</v>
      </c>
    </row>
    <row r="242" spans="1:8" s="12" customFormat="1" ht="15" x14ac:dyDescent="0.25">
      <c r="A242" s="12" t="s">
        <v>421</v>
      </c>
      <c r="B242" s="12" t="s">
        <v>407</v>
      </c>
      <c r="C242" s="12" t="s">
        <v>422</v>
      </c>
      <c r="D242" s="13" t="s">
        <v>7</v>
      </c>
      <c r="E242" s="13" t="s">
        <v>1320</v>
      </c>
      <c r="F242" s="14">
        <v>96336</v>
      </c>
      <c r="G242" s="14">
        <v>19123.53</v>
      </c>
      <c r="H242" s="14">
        <f t="shared" si="3"/>
        <v>77212.47</v>
      </c>
    </row>
    <row r="243" spans="1:8" s="12" customFormat="1" ht="15" x14ac:dyDescent="0.25">
      <c r="A243" s="12" t="s">
        <v>423</v>
      </c>
      <c r="B243" s="12" t="s">
        <v>407</v>
      </c>
      <c r="C243" s="12" t="s">
        <v>424</v>
      </c>
      <c r="D243" s="13" t="s">
        <v>7</v>
      </c>
      <c r="E243" s="13" t="s">
        <v>1320</v>
      </c>
      <c r="F243" s="14">
        <v>92919</v>
      </c>
      <c r="G243" s="14">
        <v>17059.48</v>
      </c>
      <c r="H243" s="14">
        <f t="shared" si="3"/>
        <v>75859.520000000004</v>
      </c>
    </row>
    <row r="244" spans="1:8" s="12" customFormat="1" ht="15" x14ac:dyDescent="0.25">
      <c r="A244" s="12" t="s">
        <v>425</v>
      </c>
      <c r="B244" s="12" t="s">
        <v>407</v>
      </c>
      <c r="C244" s="12" t="s">
        <v>426</v>
      </c>
      <c r="D244" s="13" t="s">
        <v>7</v>
      </c>
      <c r="E244" s="13" t="s">
        <v>1320</v>
      </c>
      <c r="F244" s="14">
        <v>85632</v>
      </c>
      <c r="G244" s="14">
        <v>23698.76</v>
      </c>
      <c r="H244" s="14">
        <f t="shared" si="3"/>
        <v>61933.240000000005</v>
      </c>
    </row>
    <row r="245" spans="1:8" s="12" customFormat="1" ht="15" x14ac:dyDescent="0.25">
      <c r="A245" s="12" t="s">
        <v>427</v>
      </c>
      <c r="B245" s="12" t="s">
        <v>407</v>
      </c>
      <c r="C245" s="12" t="s">
        <v>428</v>
      </c>
      <c r="D245" s="13" t="s">
        <v>7</v>
      </c>
      <c r="E245" s="13" t="s">
        <v>1320</v>
      </c>
      <c r="F245" s="14">
        <v>51940</v>
      </c>
      <c r="G245" s="14">
        <v>7181.93</v>
      </c>
      <c r="H245" s="14">
        <f t="shared" si="3"/>
        <v>44758.07</v>
      </c>
    </row>
    <row r="246" spans="1:8" s="12" customFormat="1" ht="15" x14ac:dyDescent="0.25">
      <c r="A246" s="12" t="s">
        <v>429</v>
      </c>
      <c r="B246" s="12" t="s">
        <v>407</v>
      </c>
      <c r="C246" s="12" t="s">
        <v>430</v>
      </c>
      <c r="D246" s="13" t="s">
        <v>4</v>
      </c>
      <c r="E246" s="13" t="s">
        <v>1320</v>
      </c>
      <c r="F246" s="14">
        <v>51940</v>
      </c>
      <c r="G246" s="14">
        <v>6034.06</v>
      </c>
      <c r="H246" s="14">
        <f t="shared" si="3"/>
        <v>45905.94</v>
      </c>
    </row>
    <row r="247" spans="1:8" s="12" customFormat="1" ht="15" x14ac:dyDescent="0.25">
      <c r="A247" s="12" t="s">
        <v>431</v>
      </c>
      <c r="B247" s="12" t="s">
        <v>407</v>
      </c>
      <c r="C247" s="12" t="s">
        <v>432</v>
      </c>
      <c r="D247" s="13" t="s">
        <v>7</v>
      </c>
      <c r="E247" s="13" t="s">
        <v>1320</v>
      </c>
      <c r="F247" s="14">
        <v>51940</v>
      </c>
      <c r="G247" s="14">
        <v>5592.79</v>
      </c>
      <c r="H247" s="14">
        <f t="shared" si="3"/>
        <v>46347.21</v>
      </c>
    </row>
    <row r="248" spans="1:8" s="12" customFormat="1" ht="15" x14ac:dyDescent="0.25">
      <c r="A248" s="12" t="s">
        <v>971</v>
      </c>
      <c r="B248" s="12" t="s">
        <v>972</v>
      </c>
      <c r="C248" s="12" t="s">
        <v>973</v>
      </c>
      <c r="D248" s="13" t="s">
        <v>7</v>
      </c>
      <c r="E248" s="13" t="s">
        <v>1320</v>
      </c>
      <c r="F248" s="14">
        <v>400000</v>
      </c>
      <c r="G248" s="14">
        <v>123443.97</v>
      </c>
      <c r="H248" s="14">
        <f t="shared" si="3"/>
        <v>276556.03000000003</v>
      </c>
    </row>
    <row r="249" spans="1:8" s="12" customFormat="1" ht="15" x14ac:dyDescent="0.25">
      <c r="A249" s="12" t="s">
        <v>974</v>
      </c>
      <c r="B249" s="12" t="s">
        <v>972</v>
      </c>
      <c r="C249" s="12" t="s">
        <v>975</v>
      </c>
      <c r="D249" s="13" t="s">
        <v>4</v>
      </c>
      <c r="E249" s="13" t="s">
        <v>1320</v>
      </c>
      <c r="F249" s="14">
        <v>218102</v>
      </c>
      <c r="G249" s="14">
        <v>53525.56</v>
      </c>
      <c r="H249" s="14">
        <f t="shared" si="3"/>
        <v>164576.44</v>
      </c>
    </row>
    <row r="250" spans="1:8" s="12" customFormat="1" ht="15" x14ac:dyDescent="0.25">
      <c r="A250" s="12" t="s">
        <v>976</v>
      </c>
      <c r="B250" s="12" t="s">
        <v>972</v>
      </c>
      <c r="C250" s="12" t="s">
        <v>977</v>
      </c>
      <c r="D250" s="13" t="s">
        <v>7</v>
      </c>
      <c r="E250" s="13" t="s">
        <v>1320</v>
      </c>
      <c r="F250" s="14">
        <v>206633</v>
      </c>
      <c r="G250" s="14">
        <v>51925.19</v>
      </c>
      <c r="H250" s="14">
        <f t="shared" si="3"/>
        <v>154707.81</v>
      </c>
    </row>
    <row r="251" spans="1:8" s="12" customFormat="1" ht="15" x14ac:dyDescent="0.25">
      <c r="A251" s="12" t="s">
        <v>978</v>
      </c>
      <c r="B251" s="12" t="s">
        <v>972</v>
      </c>
      <c r="C251" s="12" t="s">
        <v>979</v>
      </c>
      <c r="D251" s="13" t="s">
        <v>4</v>
      </c>
      <c r="E251" s="13" t="s">
        <v>1320</v>
      </c>
      <c r="F251" s="14">
        <v>198000</v>
      </c>
      <c r="G251" s="14">
        <v>46884.28</v>
      </c>
      <c r="H251" s="14">
        <f t="shared" si="3"/>
        <v>151115.72</v>
      </c>
    </row>
    <row r="252" spans="1:8" s="12" customFormat="1" ht="15" x14ac:dyDescent="0.25">
      <c r="A252" s="12" t="s">
        <v>980</v>
      </c>
      <c r="B252" s="12" t="s">
        <v>972</v>
      </c>
      <c r="C252" s="12" t="s">
        <v>981</v>
      </c>
      <c r="D252" s="13" t="s">
        <v>7</v>
      </c>
      <c r="E252" s="13" t="s">
        <v>1320</v>
      </c>
      <c r="F252" s="14">
        <v>178447</v>
      </c>
      <c r="G252" s="14">
        <v>54373.74</v>
      </c>
      <c r="H252" s="14">
        <f t="shared" si="3"/>
        <v>124073.26000000001</v>
      </c>
    </row>
    <row r="253" spans="1:8" s="12" customFormat="1" ht="15" x14ac:dyDescent="0.25">
      <c r="A253" s="12" t="s">
        <v>982</v>
      </c>
      <c r="B253" s="12" t="s">
        <v>972</v>
      </c>
      <c r="C253" s="12" t="s">
        <v>983</v>
      </c>
      <c r="D253" s="13" t="s">
        <v>4</v>
      </c>
      <c r="E253" s="13" t="s">
        <v>1320</v>
      </c>
      <c r="F253" s="14">
        <v>167200</v>
      </c>
      <c r="G253" s="14">
        <v>44138.54</v>
      </c>
      <c r="H253" s="14">
        <f t="shared" si="3"/>
        <v>123061.45999999999</v>
      </c>
    </row>
    <row r="254" spans="1:8" s="12" customFormat="1" ht="15" x14ac:dyDescent="0.25">
      <c r="A254" s="12" t="s">
        <v>984</v>
      </c>
      <c r="B254" s="12" t="s">
        <v>972</v>
      </c>
      <c r="C254" s="12" t="s">
        <v>981</v>
      </c>
      <c r="D254" s="13" t="s">
        <v>4</v>
      </c>
      <c r="E254" s="13" t="s">
        <v>1320</v>
      </c>
      <c r="F254" s="14">
        <v>148824</v>
      </c>
      <c r="G254" s="14">
        <v>32467.96</v>
      </c>
      <c r="H254" s="14">
        <f t="shared" si="3"/>
        <v>116356.04000000001</v>
      </c>
    </row>
    <row r="255" spans="1:8" s="12" customFormat="1" ht="15" x14ac:dyDescent="0.25">
      <c r="A255" s="12" t="s">
        <v>985</v>
      </c>
      <c r="B255" s="12" t="s">
        <v>972</v>
      </c>
      <c r="C255" s="12" t="s">
        <v>986</v>
      </c>
      <c r="D255" s="13" t="s">
        <v>7</v>
      </c>
      <c r="E255" s="13" t="s">
        <v>1320</v>
      </c>
      <c r="F255" s="14">
        <v>130841</v>
      </c>
      <c r="G255" s="14">
        <v>28494.240000000002</v>
      </c>
      <c r="H255" s="14">
        <f t="shared" si="3"/>
        <v>102346.76</v>
      </c>
    </row>
    <row r="256" spans="1:8" s="12" customFormat="1" ht="15" x14ac:dyDescent="0.25">
      <c r="A256" s="12" t="s">
        <v>987</v>
      </c>
      <c r="B256" s="12" t="s">
        <v>972</v>
      </c>
      <c r="C256" s="12" t="s">
        <v>988</v>
      </c>
      <c r="D256" s="13" t="s">
        <v>7</v>
      </c>
      <c r="E256" s="13" t="s">
        <v>1320</v>
      </c>
      <c r="F256" s="14">
        <v>129188</v>
      </c>
      <c r="G256" s="14">
        <v>28288.12</v>
      </c>
      <c r="H256" s="14">
        <f t="shared" si="3"/>
        <v>100899.88</v>
      </c>
    </row>
    <row r="257" spans="1:8" s="12" customFormat="1" ht="15" x14ac:dyDescent="0.25">
      <c r="A257" s="12" t="s">
        <v>989</v>
      </c>
      <c r="B257" s="12" t="s">
        <v>972</v>
      </c>
      <c r="C257" s="12" t="s">
        <v>990</v>
      </c>
      <c r="D257" s="13" t="s">
        <v>4</v>
      </c>
      <c r="E257" s="13" t="s">
        <v>1320</v>
      </c>
      <c r="F257" s="14">
        <v>72345</v>
      </c>
      <c r="G257" s="14">
        <v>10110.42</v>
      </c>
      <c r="H257" s="14">
        <f t="shared" si="3"/>
        <v>62234.58</v>
      </c>
    </row>
    <row r="258" spans="1:8" s="12" customFormat="1" ht="15" x14ac:dyDescent="0.25">
      <c r="A258" s="12" t="s">
        <v>186</v>
      </c>
      <c r="B258" s="12" t="s">
        <v>187</v>
      </c>
      <c r="C258" s="12" t="s">
        <v>188</v>
      </c>
      <c r="D258" s="13" t="s">
        <v>4</v>
      </c>
      <c r="E258" s="13" t="s">
        <v>1320</v>
      </c>
      <c r="F258" s="14">
        <v>472719</v>
      </c>
      <c r="G258" s="14">
        <v>172568.63</v>
      </c>
      <c r="H258" s="14">
        <f t="shared" si="3"/>
        <v>300150.37</v>
      </c>
    </row>
    <row r="259" spans="1:8" s="12" customFormat="1" ht="15" x14ac:dyDescent="0.25">
      <c r="A259" s="12" t="s">
        <v>189</v>
      </c>
      <c r="B259" s="12" t="s">
        <v>187</v>
      </c>
      <c r="C259" s="12" t="s">
        <v>190</v>
      </c>
      <c r="D259" s="13" t="s">
        <v>7</v>
      </c>
      <c r="E259" s="13" t="s">
        <v>1320</v>
      </c>
      <c r="F259" s="14">
        <v>297410</v>
      </c>
      <c r="G259" s="14">
        <v>76057.960000000006</v>
      </c>
      <c r="H259" s="14">
        <f t="shared" si="3"/>
        <v>221352.03999999998</v>
      </c>
    </row>
    <row r="260" spans="1:8" s="12" customFormat="1" ht="15" x14ac:dyDescent="0.25">
      <c r="A260" s="12" t="s">
        <v>191</v>
      </c>
      <c r="B260" s="12" t="s">
        <v>187</v>
      </c>
      <c r="C260" s="12" t="s">
        <v>192</v>
      </c>
      <c r="D260" s="13" t="s">
        <v>7</v>
      </c>
      <c r="E260" s="13" t="s">
        <v>1320</v>
      </c>
      <c r="F260" s="14">
        <v>281771</v>
      </c>
      <c r="G260" s="14">
        <v>137751.72</v>
      </c>
      <c r="H260" s="14">
        <f t="shared" si="3"/>
        <v>144019.28</v>
      </c>
    </row>
    <row r="261" spans="1:8" s="12" customFormat="1" ht="15" x14ac:dyDescent="0.25">
      <c r="A261" s="12" t="s">
        <v>193</v>
      </c>
      <c r="B261" s="12" t="s">
        <v>187</v>
      </c>
      <c r="C261" s="12" t="s">
        <v>194</v>
      </c>
      <c r="D261" s="13" t="s">
        <v>4</v>
      </c>
      <c r="E261" s="13" t="s">
        <v>1320</v>
      </c>
      <c r="F261" s="14">
        <v>270000</v>
      </c>
      <c r="G261" s="14">
        <v>67441.37</v>
      </c>
      <c r="H261" s="14">
        <f t="shared" si="3"/>
        <v>202558.63</v>
      </c>
    </row>
    <row r="262" spans="1:8" s="12" customFormat="1" ht="15" x14ac:dyDescent="0.25">
      <c r="A262" s="12" t="s">
        <v>195</v>
      </c>
      <c r="B262" s="12" t="s">
        <v>187</v>
      </c>
      <c r="C262" s="12" t="s">
        <v>196</v>
      </c>
      <c r="D262" s="13" t="s">
        <v>4</v>
      </c>
      <c r="E262" s="13" t="s">
        <v>1320</v>
      </c>
      <c r="F262" s="14">
        <v>225755</v>
      </c>
      <c r="G262" s="14">
        <v>57245.51</v>
      </c>
      <c r="H262" s="14">
        <f t="shared" si="3"/>
        <v>168509.49</v>
      </c>
    </row>
    <row r="263" spans="1:8" s="12" customFormat="1" ht="15" x14ac:dyDescent="0.25">
      <c r="A263" s="12" t="s">
        <v>197</v>
      </c>
      <c r="B263" s="12" t="s">
        <v>187</v>
      </c>
      <c r="C263" s="12" t="s">
        <v>198</v>
      </c>
      <c r="D263" s="13" t="s">
        <v>7</v>
      </c>
      <c r="E263" s="13" t="s">
        <v>1320</v>
      </c>
      <c r="F263" s="14">
        <v>219299</v>
      </c>
      <c r="G263" s="14">
        <v>56350.77</v>
      </c>
      <c r="H263" s="14">
        <f t="shared" si="3"/>
        <v>162948.23000000001</v>
      </c>
    </row>
    <row r="264" spans="1:8" s="12" customFormat="1" ht="15" x14ac:dyDescent="0.25">
      <c r="A264" s="12" t="s">
        <v>199</v>
      </c>
      <c r="B264" s="12" t="s">
        <v>187</v>
      </c>
      <c r="C264" s="12" t="s">
        <v>200</v>
      </c>
      <c r="D264" s="13" t="s">
        <v>4</v>
      </c>
      <c r="E264" s="13" t="s">
        <v>1320</v>
      </c>
      <c r="F264" s="14">
        <v>219299</v>
      </c>
      <c r="G264" s="14">
        <v>87795.11</v>
      </c>
      <c r="H264" s="14">
        <f t="shared" si="3"/>
        <v>131503.89000000001</v>
      </c>
    </row>
    <row r="265" spans="1:8" s="12" customFormat="1" ht="15" x14ac:dyDescent="0.25">
      <c r="A265" s="12" t="s">
        <v>201</v>
      </c>
      <c r="B265" s="12" t="s">
        <v>187</v>
      </c>
      <c r="C265" s="12" t="s">
        <v>202</v>
      </c>
      <c r="D265" s="13" t="s">
        <v>7</v>
      </c>
      <c r="E265" s="13" t="s">
        <v>1320</v>
      </c>
      <c r="F265" s="14">
        <v>207757</v>
      </c>
      <c r="G265" s="14">
        <v>78445.72</v>
      </c>
      <c r="H265" s="14">
        <f t="shared" si="3"/>
        <v>129311.28</v>
      </c>
    </row>
    <row r="266" spans="1:8" s="12" customFormat="1" ht="15" x14ac:dyDescent="0.25">
      <c r="A266" s="12" t="s">
        <v>203</v>
      </c>
      <c r="B266" s="12" t="s">
        <v>187</v>
      </c>
      <c r="C266" s="12" t="s">
        <v>196</v>
      </c>
      <c r="D266" s="13" t="s">
        <v>4</v>
      </c>
      <c r="E266" s="13" t="s">
        <v>1320</v>
      </c>
      <c r="F266" s="14">
        <v>206633</v>
      </c>
      <c r="G266" s="14">
        <v>52689.48</v>
      </c>
      <c r="H266" s="14">
        <f t="shared" si="3"/>
        <v>153943.51999999999</v>
      </c>
    </row>
    <row r="267" spans="1:8" s="12" customFormat="1" ht="15" x14ac:dyDescent="0.25">
      <c r="A267" s="12" t="s">
        <v>204</v>
      </c>
      <c r="B267" s="12" t="s">
        <v>187</v>
      </c>
      <c r="C267" s="12" t="s">
        <v>205</v>
      </c>
      <c r="D267" s="13" t="s">
        <v>4</v>
      </c>
      <c r="E267" s="13" t="s">
        <v>1320</v>
      </c>
      <c r="F267" s="14">
        <v>203600</v>
      </c>
      <c r="G267" s="14">
        <v>79558.289999999994</v>
      </c>
      <c r="H267" s="14">
        <f t="shared" ref="H267:H330" si="4">F267-G267</f>
        <v>124041.71</v>
      </c>
    </row>
    <row r="268" spans="1:8" s="12" customFormat="1" ht="15" x14ac:dyDescent="0.25">
      <c r="A268" s="12" t="s">
        <v>206</v>
      </c>
      <c r="B268" s="12" t="s">
        <v>187</v>
      </c>
      <c r="C268" s="12" t="s">
        <v>207</v>
      </c>
      <c r="D268" s="13" t="s">
        <v>4</v>
      </c>
      <c r="E268" s="13" t="s">
        <v>1320</v>
      </c>
      <c r="F268" s="14">
        <v>200322</v>
      </c>
      <c r="G268" s="14">
        <v>54757.05</v>
      </c>
      <c r="H268" s="14">
        <f t="shared" si="4"/>
        <v>145564.95000000001</v>
      </c>
    </row>
    <row r="269" spans="1:8" s="12" customFormat="1" ht="15" x14ac:dyDescent="0.25">
      <c r="A269" s="12" t="s">
        <v>208</v>
      </c>
      <c r="B269" s="12" t="s">
        <v>187</v>
      </c>
      <c r="C269" s="12" t="s">
        <v>209</v>
      </c>
      <c r="D269" s="13" t="s">
        <v>4</v>
      </c>
      <c r="E269" s="13" t="s">
        <v>1320</v>
      </c>
      <c r="F269" s="14">
        <v>171561</v>
      </c>
      <c r="G269" s="14">
        <v>39628.65</v>
      </c>
      <c r="H269" s="14">
        <f t="shared" si="4"/>
        <v>131932.35</v>
      </c>
    </row>
    <row r="270" spans="1:8" s="12" customFormat="1" ht="15" x14ac:dyDescent="0.25">
      <c r="A270" s="12" t="s">
        <v>210</v>
      </c>
      <c r="B270" s="12" t="s">
        <v>187</v>
      </c>
      <c r="C270" s="12" t="s">
        <v>211</v>
      </c>
      <c r="D270" s="13" t="s">
        <v>4</v>
      </c>
      <c r="E270" s="13" t="s">
        <v>1320</v>
      </c>
      <c r="F270" s="14">
        <v>170528</v>
      </c>
      <c r="G270" s="14">
        <v>41116.839999999997</v>
      </c>
      <c r="H270" s="14">
        <f t="shared" si="4"/>
        <v>129411.16</v>
      </c>
    </row>
    <row r="271" spans="1:8" s="12" customFormat="1" ht="15" x14ac:dyDescent="0.25">
      <c r="A271" s="12" t="s">
        <v>212</v>
      </c>
      <c r="B271" s="12" t="s">
        <v>187</v>
      </c>
      <c r="C271" s="12" t="s">
        <v>213</v>
      </c>
      <c r="D271" s="13" t="s">
        <v>4</v>
      </c>
      <c r="E271" s="13" t="s">
        <v>1320</v>
      </c>
      <c r="F271" s="14">
        <v>162000</v>
      </c>
      <c r="G271" s="14">
        <v>38360.65</v>
      </c>
      <c r="H271" s="14">
        <f t="shared" si="4"/>
        <v>123639.35</v>
      </c>
    </row>
    <row r="272" spans="1:8" s="12" customFormat="1" ht="15" x14ac:dyDescent="0.25">
      <c r="A272" s="12" t="s">
        <v>214</v>
      </c>
      <c r="B272" s="12" t="s">
        <v>187</v>
      </c>
      <c r="C272" s="12" t="s">
        <v>207</v>
      </c>
      <c r="D272" s="13" t="s">
        <v>4</v>
      </c>
      <c r="E272" s="13" t="s">
        <v>1320</v>
      </c>
      <c r="F272" s="14">
        <v>151856</v>
      </c>
      <c r="G272" s="14">
        <v>46699.31</v>
      </c>
      <c r="H272" s="14">
        <f t="shared" si="4"/>
        <v>105156.69</v>
      </c>
    </row>
    <row r="273" spans="1:8" s="12" customFormat="1" ht="15" x14ac:dyDescent="0.25">
      <c r="A273" s="12" t="s">
        <v>215</v>
      </c>
      <c r="B273" s="12" t="s">
        <v>187</v>
      </c>
      <c r="C273" s="12" t="s">
        <v>216</v>
      </c>
      <c r="D273" s="13" t="s">
        <v>7</v>
      </c>
      <c r="E273" s="13" t="s">
        <v>1320</v>
      </c>
      <c r="F273" s="14">
        <v>140813</v>
      </c>
      <c r="G273" s="14">
        <v>32729.05</v>
      </c>
      <c r="H273" s="14">
        <f t="shared" si="4"/>
        <v>108083.95</v>
      </c>
    </row>
    <row r="274" spans="1:8" s="12" customFormat="1" ht="15" x14ac:dyDescent="0.25">
      <c r="A274" s="12" t="s">
        <v>217</v>
      </c>
      <c r="B274" s="12" t="s">
        <v>187</v>
      </c>
      <c r="C274" s="12" t="s">
        <v>218</v>
      </c>
      <c r="D274" s="13" t="s">
        <v>7</v>
      </c>
      <c r="E274" s="13" t="s">
        <v>1320</v>
      </c>
      <c r="F274" s="14">
        <v>138505</v>
      </c>
      <c r="G274" s="14">
        <v>41619.96</v>
      </c>
      <c r="H274" s="14">
        <f t="shared" si="4"/>
        <v>96885.040000000008</v>
      </c>
    </row>
    <row r="275" spans="1:8" s="12" customFormat="1" ht="15" x14ac:dyDescent="0.25">
      <c r="A275" s="12" t="s">
        <v>219</v>
      </c>
      <c r="B275" s="12" t="s">
        <v>187</v>
      </c>
      <c r="C275" s="12" t="s">
        <v>207</v>
      </c>
      <c r="D275" s="13" t="s">
        <v>7</v>
      </c>
      <c r="E275" s="13" t="s">
        <v>1320</v>
      </c>
      <c r="F275" s="14">
        <v>135255</v>
      </c>
      <c r="G275" s="14">
        <v>42191.47</v>
      </c>
      <c r="H275" s="14">
        <f t="shared" si="4"/>
        <v>93063.53</v>
      </c>
    </row>
    <row r="276" spans="1:8" s="12" customFormat="1" ht="15" x14ac:dyDescent="0.25">
      <c r="A276" s="12" t="s">
        <v>220</v>
      </c>
      <c r="B276" s="12" t="s">
        <v>187</v>
      </c>
      <c r="C276" s="12" t="s">
        <v>207</v>
      </c>
      <c r="D276" s="13" t="s">
        <v>7</v>
      </c>
      <c r="E276" s="13" t="s">
        <v>1320</v>
      </c>
      <c r="F276" s="14">
        <v>135251</v>
      </c>
      <c r="G276" s="14">
        <v>29813.68</v>
      </c>
      <c r="H276" s="14">
        <f t="shared" si="4"/>
        <v>105437.32</v>
      </c>
    </row>
    <row r="277" spans="1:8" s="12" customFormat="1" ht="15" x14ac:dyDescent="0.25">
      <c r="A277" s="12" t="s">
        <v>221</v>
      </c>
      <c r="B277" s="12" t="s">
        <v>187</v>
      </c>
      <c r="C277" s="12" t="s">
        <v>222</v>
      </c>
      <c r="D277" s="13" t="s">
        <v>4</v>
      </c>
      <c r="E277" s="13" t="s">
        <v>1320</v>
      </c>
      <c r="F277" s="14">
        <v>135251</v>
      </c>
      <c r="G277" s="14">
        <v>30577.19</v>
      </c>
      <c r="H277" s="14">
        <f t="shared" si="4"/>
        <v>104673.81</v>
      </c>
    </row>
    <row r="278" spans="1:8" s="12" customFormat="1" ht="15" x14ac:dyDescent="0.25">
      <c r="A278" s="12" t="s">
        <v>223</v>
      </c>
      <c r="B278" s="12" t="s">
        <v>187</v>
      </c>
      <c r="C278" s="12" t="s">
        <v>224</v>
      </c>
      <c r="D278" s="13" t="s">
        <v>4</v>
      </c>
      <c r="E278" s="13" t="s">
        <v>1320</v>
      </c>
      <c r="F278" s="14">
        <v>135251</v>
      </c>
      <c r="G278" s="14">
        <v>35292.480000000003</v>
      </c>
      <c r="H278" s="14">
        <f t="shared" si="4"/>
        <v>99958.51999999999</v>
      </c>
    </row>
    <row r="279" spans="1:8" s="12" customFormat="1" ht="15" x14ac:dyDescent="0.25">
      <c r="A279" s="12" t="s">
        <v>225</v>
      </c>
      <c r="B279" s="12" t="s">
        <v>187</v>
      </c>
      <c r="C279" s="12" t="s">
        <v>222</v>
      </c>
      <c r="D279" s="13" t="s">
        <v>7</v>
      </c>
      <c r="E279" s="13" t="s">
        <v>1320</v>
      </c>
      <c r="F279" s="14">
        <v>129850</v>
      </c>
      <c r="G279" s="14">
        <v>30011.17</v>
      </c>
      <c r="H279" s="14">
        <f t="shared" si="4"/>
        <v>99838.83</v>
      </c>
    </row>
    <row r="280" spans="1:8" s="12" customFormat="1" ht="15" x14ac:dyDescent="0.25">
      <c r="A280" s="12" t="s">
        <v>226</v>
      </c>
      <c r="B280" s="12" t="s">
        <v>187</v>
      </c>
      <c r="C280" s="12" t="s">
        <v>227</v>
      </c>
      <c r="D280" s="13" t="s">
        <v>4</v>
      </c>
      <c r="E280" s="13" t="s">
        <v>1320</v>
      </c>
      <c r="F280" s="14">
        <v>124656</v>
      </c>
      <c r="G280" s="14">
        <v>25785.040000000001</v>
      </c>
      <c r="H280" s="14">
        <f t="shared" si="4"/>
        <v>98870.959999999992</v>
      </c>
    </row>
    <row r="281" spans="1:8" s="12" customFormat="1" ht="15" x14ac:dyDescent="0.25">
      <c r="A281" s="12" t="s">
        <v>228</v>
      </c>
      <c r="B281" s="12" t="s">
        <v>187</v>
      </c>
      <c r="C281" s="12" t="s">
        <v>229</v>
      </c>
      <c r="D281" s="13" t="s">
        <v>4</v>
      </c>
      <c r="E281" s="13" t="s">
        <v>1320</v>
      </c>
      <c r="F281" s="14">
        <v>124640</v>
      </c>
      <c r="G281" s="14">
        <v>27796.89</v>
      </c>
      <c r="H281" s="14">
        <f t="shared" si="4"/>
        <v>96843.11</v>
      </c>
    </row>
    <row r="282" spans="1:8" s="12" customFormat="1" ht="15" x14ac:dyDescent="0.25">
      <c r="A282" s="12" t="s">
        <v>230</v>
      </c>
      <c r="B282" s="12" t="s">
        <v>187</v>
      </c>
      <c r="C282" s="12" t="s">
        <v>207</v>
      </c>
      <c r="D282" s="13" t="s">
        <v>4</v>
      </c>
      <c r="E282" s="13" t="s">
        <v>1320</v>
      </c>
      <c r="F282" s="14">
        <v>124020</v>
      </c>
      <c r="G282" s="14">
        <v>27012.35</v>
      </c>
      <c r="H282" s="14">
        <f t="shared" si="4"/>
        <v>97007.65</v>
      </c>
    </row>
    <row r="283" spans="1:8" s="12" customFormat="1" ht="15" x14ac:dyDescent="0.25">
      <c r="A283" s="12" t="s">
        <v>231</v>
      </c>
      <c r="B283" s="12" t="s">
        <v>187</v>
      </c>
      <c r="C283" s="12" t="s">
        <v>207</v>
      </c>
      <c r="D283" s="13" t="s">
        <v>4</v>
      </c>
      <c r="E283" s="13" t="s">
        <v>1320</v>
      </c>
      <c r="F283" s="14">
        <v>124020</v>
      </c>
      <c r="G283" s="14">
        <v>27740.26</v>
      </c>
      <c r="H283" s="14">
        <f t="shared" si="4"/>
        <v>96279.74</v>
      </c>
    </row>
    <row r="284" spans="1:8" s="12" customFormat="1" ht="15" x14ac:dyDescent="0.25">
      <c r="A284" s="12" t="s">
        <v>232</v>
      </c>
      <c r="B284" s="12" t="s">
        <v>187</v>
      </c>
      <c r="C284" s="12" t="s">
        <v>207</v>
      </c>
      <c r="D284" s="13" t="s">
        <v>7</v>
      </c>
      <c r="E284" s="13" t="s">
        <v>1320</v>
      </c>
      <c r="F284" s="14">
        <v>124020</v>
      </c>
      <c r="G284" s="14">
        <v>25923.15</v>
      </c>
      <c r="H284" s="14">
        <f t="shared" si="4"/>
        <v>98096.85</v>
      </c>
    </row>
    <row r="285" spans="1:8" s="12" customFormat="1" ht="15" x14ac:dyDescent="0.25">
      <c r="A285" s="12" t="s">
        <v>233</v>
      </c>
      <c r="B285" s="12" t="s">
        <v>187</v>
      </c>
      <c r="C285" s="12" t="s">
        <v>234</v>
      </c>
      <c r="D285" s="13" t="s">
        <v>4</v>
      </c>
      <c r="E285" s="13" t="s">
        <v>1320</v>
      </c>
      <c r="F285" s="14">
        <v>120000</v>
      </c>
      <c r="G285" s="14">
        <v>25026.959999999999</v>
      </c>
      <c r="H285" s="14">
        <f t="shared" si="4"/>
        <v>94973.040000000008</v>
      </c>
    </row>
    <row r="286" spans="1:8" s="12" customFormat="1" ht="15" x14ac:dyDescent="0.25">
      <c r="A286" s="12" t="s">
        <v>235</v>
      </c>
      <c r="B286" s="12" t="s">
        <v>187</v>
      </c>
      <c r="C286" s="12" t="s">
        <v>234</v>
      </c>
      <c r="D286" s="13" t="s">
        <v>4</v>
      </c>
      <c r="E286" s="13" t="s">
        <v>1320</v>
      </c>
      <c r="F286" s="14">
        <v>120000</v>
      </c>
      <c r="G286" s="14">
        <v>24504.46</v>
      </c>
      <c r="H286" s="14">
        <f t="shared" si="4"/>
        <v>95495.540000000008</v>
      </c>
    </row>
    <row r="287" spans="1:8" s="12" customFormat="1" ht="15" x14ac:dyDescent="0.25">
      <c r="A287" s="12" t="s">
        <v>236</v>
      </c>
      <c r="B287" s="12" t="s">
        <v>187</v>
      </c>
      <c r="C287" s="12" t="s">
        <v>229</v>
      </c>
      <c r="D287" s="13" t="s">
        <v>7</v>
      </c>
      <c r="E287" s="13" t="s">
        <v>1320</v>
      </c>
      <c r="F287" s="14">
        <v>113685</v>
      </c>
      <c r="G287" s="14">
        <v>28216.400000000001</v>
      </c>
      <c r="H287" s="14">
        <f t="shared" si="4"/>
        <v>85468.6</v>
      </c>
    </row>
    <row r="288" spans="1:8" s="12" customFormat="1" ht="15" x14ac:dyDescent="0.25">
      <c r="A288" s="12" t="s">
        <v>237</v>
      </c>
      <c r="B288" s="12" t="s">
        <v>187</v>
      </c>
      <c r="C288" s="12" t="s">
        <v>222</v>
      </c>
      <c r="D288" s="13" t="s">
        <v>4</v>
      </c>
      <c r="E288" s="13" t="s">
        <v>1320</v>
      </c>
      <c r="F288" s="14">
        <v>110378</v>
      </c>
      <c r="G288" s="14">
        <v>23492.93</v>
      </c>
      <c r="H288" s="14">
        <f t="shared" si="4"/>
        <v>86885.07</v>
      </c>
    </row>
    <row r="289" spans="1:8" s="12" customFormat="1" ht="15" x14ac:dyDescent="0.25">
      <c r="A289" s="12" t="s">
        <v>238</v>
      </c>
      <c r="B289" s="12" t="s">
        <v>187</v>
      </c>
      <c r="C289" s="12" t="s">
        <v>239</v>
      </c>
      <c r="D289" s="13" t="s">
        <v>7</v>
      </c>
      <c r="E289" s="13" t="s">
        <v>1320</v>
      </c>
      <c r="F289" s="14">
        <v>109618</v>
      </c>
      <c r="G289" s="14">
        <v>28234.94</v>
      </c>
      <c r="H289" s="14">
        <f t="shared" si="4"/>
        <v>81383.06</v>
      </c>
    </row>
    <row r="290" spans="1:8" s="12" customFormat="1" ht="15" x14ac:dyDescent="0.25">
      <c r="A290" s="12" t="s">
        <v>240</v>
      </c>
      <c r="B290" s="12" t="s">
        <v>187</v>
      </c>
      <c r="C290" s="12" t="s">
        <v>241</v>
      </c>
      <c r="D290" s="13" t="s">
        <v>4</v>
      </c>
      <c r="E290" s="13" t="s">
        <v>1320</v>
      </c>
      <c r="F290" s="14">
        <v>107040</v>
      </c>
      <c r="G290" s="14">
        <v>24915.68</v>
      </c>
      <c r="H290" s="14">
        <f t="shared" si="4"/>
        <v>82124.320000000007</v>
      </c>
    </row>
    <row r="291" spans="1:8" s="12" customFormat="1" ht="15" x14ac:dyDescent="0.25">
      <c r="A291" s="12" t="s">
        <v>244</v>
      </c>
      <c r="B291" s="12" t="s">
        <v>187</v>
      </c>
      <c r="C291" s="12" t="s">
        <v>227</v>
      </c>
      <c r="D291" s="13" t="s">
        <v>7</v>
      </c>
      <c r="E291" s="13" t="s">
        <v>1320</v>
      </c>
      <c r="F291" s="14">
        <v>100000</v>
      </c>
      <c r="G291" s="14">
        <v>19068.259999999998</v>
      </c>
      <c r="H291" s="14">
        <f t="shared" si="4"/>
        <v>80931.740000000005</v>
      </c>
    </row>
    <row r="292" spans="1:8" s="12" customFormat="1" ht="15" x14ac:dyDescent="0.25">
      <c r="A292" s="12" t="s">
        <v>245</v>
      </c>
      <c r="B292" s="12" t="s">
        <v>187</v>
      </c>
      <c r="C292" s="12" t="s">
        <v>227</v>
      </c>
      <c r="D292" s="13" t="s">
        <v>7</v>
      </c>
      <c r="E292" s="13" t="s">
        <v>1320</v>
      </c>
      <c r="F292" s="14">
        <v>100000</v>
      </c>
      <c r="G292" s="14">
        <v>18898.86</v>
      </c>
      <c r="H292" s="14">
        <f t="shared" si="4"/>
        <v>81101.14</v>
      </c>
    </row>
    <row r="293" spans="1:8" s="12" customFormat="1" ht="15" x14ac:dyDescent="0.25">
      <c r="A293" s="12" t="s">
        <v>246</v>
      </c>
      <c r="B293" s="12" t="s">
        <v>187</v>
      </c>
      <c r="C293" s="12" t="s">
        <v>247</v>
      </c>
      <c r="D293" s="13" t="s">
        <v>4</v>
      </c>
      <c r="E293" s="13" t="s">
        <v>1320</v>
      </c>
      <c r="F293" s="14">
        <v>100000</v>
      </c>
      <c r="G293" s="14">
        <v>18410.759999999998</v>
      </c>
      <c r="H293" s="14">
        <f t="shared" si="4"/>
        <v>81589.240000000005</v>
      </c>
    </row>
    <row r="294" spans="1:8" s="12" customFormat="1" ht="15" x14ac:dyDescent="0.25">
      <c r="A294" s="12" t="s">
        <v>248</v>
      </c>
      <c r="B294" s="12" t="s">
        <v>187</v>
      </c>
      <c r="C294" s="12" t="s">
        <v>249</v>
      </c>
      <c r="D294" s="13" t="s">
        <v>7</v>
      </c>
      <c r="E294" s="13" t="s">
        <v>1320</v>
      </c>
      <c r="F294" s="14">
        <v>93924</v>
      </c>
      <c r="G294" s="14">
        <v>23616.03</v>
      </c>
      <c r="H294" s="14">
        <f t="shared" si="4"/>
        <v>70307.97</v>
      </c>
    </row>
    <row r="295" spans="1:8" s="12" customFormat="1" ht="15" x14ac:dyDescent="0.25">
      <c r="A295" s="12" t="s">
        <v>250</v>
      </c>
      <c r="B295" s="12" t="s">
        <v>187</v>
      </c>
      <c r="C295" s="12" t="s">
        <v>249</v>
      </c>
      <c r="D295" s="13" t="s">
        <v>7</v>
      </c>
      <c r="E295" s="13" t="s">
        <v>1320</v>
      </c>
      <c r="F295" s="14">
        <v>93924</v>
      </c>
      <c r="G295" s="14">
        <v>19546.07</v>
      </c>
      <c r="H295" s="14">
        <f t="shared" si="4"/>
        <v>74377.929999999993</v>
      </c>
    </row>
    <row r="296" spans="1:8" s="12" customFormat="1" ht="15" x14ac:dyDescent="0.25">
      <c r="A296" s="12" t="s">
        <v>251</v>
      </c>
      <c r="B296" s="12" t="s">
        <v>187</v>
      </c>
      <c r="C296" s="12" t="s">
        <v>252</v>
      </c>
      <c r="D296" s="13" t="s">
        <v>7</v>
      </c>
      <c r="E296" s="13" t="s">
        <v>1320</v>
      </c>
      <c r="F296" s="14">
        <v>93015</v>
      </c>
      <c r="G296" s="14">
        <v>17662.2</v>
      </c>
      <c r="H296" s="14">
        <f t="shared" si="4"/>
        <v>75352.800000000003</v>
      </c>
    </row>
    <row r="297" spans="1:8" s="12" customFormat="1" ht="15" x14ac:dyDescent="0.25">
      <c r="A297" s="12" t="s">
        <v>253</v>
      </c>
      <c r="B297" s="12" t="s">
        <v>187</v>
      </c>
      <c r="C297" s="12" t="s">
        <v>254</v>
      </c>
      <c r="D297" s="13" t="s">
        <v>4</v>
      </c>
      <c r="E297" s="13" t="s">
        <v>1320</v>
      </c>
      <c r="F297" s="14">
        <v>92911</v>
      </c>
      <c r="G297" s="14">
        <v>18885.29</v>
      </c>
      <c r="H297" s="14">
        <f t="shared" si="4"/>
        <v>74025.709999999992</v>
      </c>
    </row>
    <row r="298" spans="1:8" s="12" customFormat="1" ht="15" x14ac:dyDescent="0.25">
      <c r="A298" s="12" t="s">
        <v>255</v>
      </c>
      <c r="B298" s="12" t="s">
        <v>187</v>
      </c>
      <c r="C298" s="12" t="s">
        <v>256</v>
      </c>
      <c r="D298" s="13" t="s">
        <v>4</v>
      </c>
      <c r="E298" s="13" t="s">
        <v>1320</v>
      </c>
      <c r="F298" s="14">
        <v>90800</v>
      </c>
      <c r="G298" s="14">
        <v>16553.439999999999</v>
      </c>
      <c r="H298" s="14">
        <f t="shared" si="4"/>
        <v>74246.559999999998</v>
      </c>
    </row>
    <row r="299" spans="1:8" s="12" customFormat="1" ht="15" x14ac:dyDescent="0.25">
      <c r="A299" s="12" t="s">
        <v>257</v>
      </c>
      <c r="B299" s="12" t="s">
        <v>187</v>
      </c>
      <c r="C299" s="12" t="s">
        <v>258</v>
      </c>
      <c r="D299" s="13" t="s">
        <v>4</v>
      </c>
      <c r="E299" s="13" t="s">
        <v>1320</v>
      </c>
      <c r="F299" s="14">
        <v>90018</v>
      </c>
      <c r="G299" s="14">
        <v>15720.91</v>
      </c>
      <c r="H299" s="14">
        <f t="shared" si="4"/>
        <v>74297.09</v>
      </c>
    </row>
    <row r="300" spans="1:8" s="12" customFormat="1" ht="15" x14ac:dyDescent="0.25">
      <c r="A300" s="12" t="s">
        <v>260</v>
      </c>
      <c r="B300" s="12" t="s">
        <v>187</v>
      </c>
      <c r="C300" s="12" t="s">
        <v>252</v>
      </c>
      <c r="D300" s="13" t="s">
        <v>4</v>
      </c>
      <c r="E300" s="13" t="s">
        <v>1320</v>
      </c>
      <c r="F300" s="14">
        <v>90000</v>
      </c>
      <c r="G300" s="14">
        <v>21019.57</v>
      </c>
      <c r="H300" s="14">
        <f t="shared" si="4"/>
        <v>68980.429999999993</v>
      </c>
    </row>
    <row r="301" spans="1:8" s="12" customFormat="1" ht="15" x14ac:dyDescent="0.25">
      <c r="A301" s="12" t="s">
        <v>261</v>
      </c>
      <c r="B301" s="12" t="s">
        <v>187</v>
      </c>
      <c r="C301" s="12" t="s">
        <v>15</v>
      </c>
      <c r="D301" s="13" t="s">
        <v>7</v>
      </c>
      <c r="E301" s="13" t="s">
        <v>1320</v>
      </c>
      <c r="F301" s="14">
        <v>81130</v>
      </c>
      <c r="G301" s="14">
        <v>25610.89</v>
      </c>
      <c r="H301" s="14">
        <f t="shared" si="4"/>
        <v>55519.11</v>
      </c>
    </row>
    <row r="302" spans="1:8" s="12" customFormat="1" ht="15" x14ac:dyDescent="0.25">
      <c r="A302" s="12" t="s">
        <v>262</v>
      </c>
      <c r="B302" s="12" t="s">
        <v>187</v>
      </c>
      <c r="C302" s="12" t="s">
        <v>247</v>
      </c>
      <c r="D302" s="13" t="s">
        <v>4</v>
      </c>
      <c r="E302" s="13" t="s">
        <v>1320</v>
      </c>
      <c r="F302" s="14">
        <v>80815</v>
      </c>
      <c r="G302" s="14">
        <v>17264.14</v>
      </c>
      <c r="H302" s="14">
        <f t="shared" si="4"/>
        <v>63550.86</v>
      </c>
    </row>
    <row r="303" spans="1:8" s="12" customFormat="1" ht="15" x14ac:dyDescent="0.25">
      <c r="A303" s="12" t="s">
        <v>263</v>
      </c>
      <c r="B303" s="12" t="s">
        <v>187</v>
      </c>
      <c r="C303" s="12" t="s">
        <v>247</v>
      </c>
      <c r="D303" s="13" t="s">
        <v>7</v>
      </c>
      <c r="E303" s="13" t="s">
        <v>1320</v>
      </c>
      <c r="F303" s="14">
        <v>77513</v>
      </c>
      <c r="G303" s="14">
        <v>12834.62</v>
      </c>
      <c r="H303" s="14">
        <f t="shared" si="4"/>
        <v>64678.38</v>
      </c>
    </row>
    <row r="304" spans="1:8" s="12" customFormat="1" ht="15" x14ac:dyDescent="0.25">
      <c r="A304" s="12" t="s">
        <v>264</v>
      </c>
      <c r="B304" s="12" t="s">
        <v>187</v>
      </c>
      <c r="C304" s="12" t="s">
        <v>265</v>
      </c>
      <c r="D304" s="13" t="s">
        <v>4</v>
      </c>
      <c r="E304" s="13" t="s">
        <v>1320</v>
      </c>
      <c r="F304" s="14">
        <v>72066</v>
      </c>
      <c r="G304" s="14">
        <v>10809.65</v>
      </c>
      <c r="H304" s="14">
        <f t="shared" si="4"/>
        <v>61256.35</v>
      </c>
    </row>
    <row r="305" spans="1:8" s="12" customFormat="1" ht="15" x14ac:dyDescent="0.25">
      <c r="A305" s="12" t="s">
        <v>266</v>
      </c>
      <c r="B305" s="12" t="s">
        <v>187</v>
      </c>
      <c r="C305" s="12" t="s">
        <v>267</v>
      </c>
      <c r="D305" s="13" t="s">
        <v>7</v>
      </c>
      <c r="E305" s="13" t="s">
        <v>1320</v>
      </c>
      <c r="F305" s="14">
        <v>72000</v>
      </c>
      <c r="G305" s="14">
        <v>16395.43</v>
      </c>
      <c r="H305" s="14">
        <f t="shared" si="4"/>
        <v>55604.57</v>
      </c>
    </row>
    <row r="306" spans="1:8" s="12" customFormat="1" ht="15" x14ac:dyDescent="0.25">
      <c r="A306" s="12" t="s">
        <v>268</v>
      </c>
      <c r="B306" s="12" t="s">
        <v>187</v>
      </c>
      <c r="C306" s="12" t="s">
        <v>269</v>
      </c>
      <c r="D306" s="13" t="s">
        <v>7</v>
      </c>
      <c r="E306" s="13" t="s">
        <v>1320</v>
      </c>
      <c r="F306" s="14">
        <v>72000</v>
      </c>
      <c r="G306" s="14">
        <v>10551.13</v>
      </c>
      <c r="H306" s="14">
        <f t="shared" si="4"/>
        <v>61448.87</v>
      </c>
    </row>
    <row r="307" spans="1:8" s="12" customFormat="1" ht="15" x14ac:dyDescent="0.25">
      <c r="A307" s="12" t="s">
        <v>270</v>
      </c>
      <c r="B307" s="12" t="s">
        <v>187</v>
      </c>
      <c r="C307" s="12" t="s">
        <v>265</v>
      </c>
      <c r="D307" s="13" t="s">
        <v>4</v>
      </c>
      <c r="E307" s="13" t="s">
        <v>1320</v>
      </c>
      <c r="F307" s="14">
        <v>70000</v>
      </c>
      <c r="G307" s="14">
        <v>10690.77</v>
      </c>
      <c r="H307" s="14">
        <f t="shared" si="4"/>
        <v>59309.229999999996</v>
      </c>
    </row>
    <row r="308" spans="1:8" s="12" customFormat="1" ht="15" x14ac:dyDescent="0.25">
      <c r="A308" s="12" t="s">
        <v>271</v>
      </c>
      <c r="B308" s="12" t="s">
        <v>187</v>
      </c>
      <c r="C308" s="12" t="s">
        <v>272</v>
      </c>
      <c r="D308" s="13" t="s">
        <v>7</v>
      </c>
      <c r="E308" s="13" t="s">
        <v>1320</v>
      </c>
      <c r="F308" s="14">
        <v>67178</v>
      </c>
      <c r="G308" s="14">
        <v>9358.75</v>
      </c>
      <c r="H308" s="14">
        <f t="shared" si="4"/>
        <v>57819.25</v>
      </c>
    </row>
    <row r="309" spans="1:8" s="12" customFormat="1" ht="15" x14ac:dyDescent="0.25">
      <c r="A309" s="12" t="s">
        <v>273</v>
      </c>
      <c r="B309" s="12" t="s">
        <v>187</v>
      </c>
      <c r="C309" s="12" t="s">
        <v>272</v>
      </c>
      <c r="D309" s="13" t="s">
        <v>4</v>
      </c>
      <c r="E309" s="13" t="s">
        <v>1320</v>
      </c>
      <c r="F309" s="14">
        <v>56843</v>
      </c>
      <c r="G309" s="14">
        <v>8151.01</v>
      </c>
      <c r="H309" s="14">
        <f t="shared" si="4"/>
        <v>48691.99</v>
      </c>
    </row>
    <row r="310" spans="1:8" s="12" customFormat="1" ht="15" x14ac:dyDescent="0.25">
      <c r="A310" s="12" t="s">
        <v>242</v>
      </c>
      <c r="B310" s="12" t="s">
        <v>187</v>
      </c>
      <c r="C310" s="12" t="s">
        <v>243</v>
      </c>
      <c r="D310" s="13" t="s">
        <v>7</v>
      </c>
      <c r="E310" s="13" t="s">
        <v>1320</v>
      </c>
      <c r="F310" s="14">
        <v>46160.3</v>
      </c>
      <c r="G310" s="14">
        <v>4065.15</v>
      </c>
      <c r="H310" s="14">
        <f t="shared" si="4"/>
        <v>42095.15</v>
      </c>
    </row>
    <row r="311" spans="1:8" s="12" customFormat="1" ht="15" x14ac:dyDescent="0.25">
      <c r="A311" s="12" t="s">
        <v>259</v>
      </c>
      <c r="B311" s="12" t="s">
        <v>187</v>
      </c>
      <c r="C311" s="12" t="s">
        <v>258</v>
      </c>
      <c r="D311" s="13" t="s">
        <v>4</v>
      </c>
      <c r="E311" s="13" t="s">
        <v>1320</v>
      </c>
      <c r="F311" s="14">
        <v>45009</v>
      </c>
      <c r="G311" s="12">
        <v>0</v>
      </c>
      <c r="H311" s="14">
        <f t="shared" si="4"/>
        <v>45009</v>
      </c>
    </row>
    <row r="312" spans="1:8" s="12" customFormat="1" ht="15" x14ac:dyDescent="0.25">
      <c r="A312" s="12" t="s">
        <v>739</v>
      </c>
      <c r="B312" s="12" t="s">
        <v>740</v>
      </c>
      <c r="C312" s="12" t="s">
        <v>741</v>
      </c>
      <c r="D312" s="13" t="s">
        <v>4</v>
      </c>
      <c r="E312" s="13" t="s">
        <v>1320</v>
      </c>
      <c r="F312" s="14">
        <v>400000</v>
      </c>
      <c r="G312" s="14">
        <v>149717.29999999999</v>
      </c>
      <c r="H312" s="14">
        <f t="shared" si="4"/>
        <v>250282.7</v>
      </c>
    </row>
    <row r="313" spans="1:8" s="12" customFormat="1" ht="15" x14ac:dyDescent="0.25">
      <c r="A313" s="12" t="s">
        <v>742</v>
      </c>
      <c r="B313" s="12" t="s">
        <v>740</v>
      </c>
      <c r="C313" s="12" t="s">
        <v>743</v>
      </c>
      <c r="D313" s="13" t="s">
        <v>7</v>
      </c>
      <c r="E313" s="13" t="s">
        <v>1320</v>
      </c>
      <c r="F313" s="14">
        <v>279045</v>
      </c>
      <c r="G313" s="14">
        <v>70099.009999999995</v>
      </c>
      <c r="H313" s="14">
        <f t="shared" si="4"/>
        <v>208945.99</v>
      </c>
    </row>
    <row r="314" spans="1:8" s="12" customFormat="1" ht="15" x14ac:dyDescent="0.25">
      <c r="A314" s="12" t="s">
        <v>744</v>
      </c>
      <c r="B314" s="12" t="s">
        <v>740</v>
      </c>
      <c r="C314" s="12" t="s">
        <v>745</v>
      </c>
      <c r="D314" s="13" t="s">
        <v>7</v>
      </c>
      <c r="E314" s="13" t="s">
        <v>1320</v>
      </c>
      <c r="F314" s="14">
        <v>270000</v>
      </c>
      <c r="G314" s="14">
        <v>69957.87</v>
      </c>
      <c r="H314" s="14">
        <f t="shared" si="4"/>
        <v>200042.13</v>
      </c>
    </row>
    <row r="315" spans="1:8" s="12" customFormat="1" ht="15" x14ac:dyDescent="0.25">
      <c r="A315" s="12" t="s">
        <v>746</v>
      </c>
      <c r="B315" s="12" t="s">
        <v>740</v>
      </c>
      <c r="C315" s="12" t="s">
        <v>747</v>
      </c>
      <c r="D315" s="13" t="s">
        <v>4</v>
      </c>
      <c r="E315" s="13" t="s">
        <v>1320</v>
      </c>
      <c r="F315" s="14">
        <v>218102</v>
      </c>
      <c r="G315" s="14">
        <v>77012.56</v>
      </c>
      <c r="H315" s="14">
        <f t="shared" si="4"/>
        <v>141089.44</v>
      </c>
    </row>
    <row r="316" spans="1:8" s="12" customFormat="1" ht="15" x14ac:dyDescent="0.25">
      <c r="A316" s="12" t="s">
        <v>748</v>
      </c>
      <c r="B316" s="12" t="s">
        <v>740</v>
      </c>
      <c r="C316" s="12" t="s">
        <v>749</v>
      </c>
      <c r="D316" s="13" t="s">
        <v>7</v>
      </c>
      <c r="E316" s="13" t="s">
        <v>1320</v>
      </c>
      <c r="F316" s="14">
        <v>206633</v>
      </c>
      <c r="G316" s="14">
        <v>84699.65</v>
      </c>
      <c r="H316" s="14">
        <f t="shared" si="4"/>
        <v>121933.35</v>
      </c>
    </row>
    <row r="317" spans="1:8" s="12" customFormat="1" ht="15" x14ac:dyDescent="0.25">
      <c r="A317" s="12" t="s">
        <v>750</v>
      </c>
      <c r="B317" s="12" t="s">
        <v>740</v>
      </c>
      <c r="C317" s="12" t="s">
        <v>751</v>
      </c>
      <c r="D317" s="13" t="s">
        <v>7</v>
      </c>
      <c r="E317" s="13" t="s">
        <v>1320</v>
      </c>
      <c r="F317" s="14">
        <v>202914</v>
      </c>
      <c r="G317" s="14">
        <v>49071.27</v>
      </c>
      <c r="H317" s="14">
        <f t="shared" si="4"/>
        <v>153842.73000000001</v>
      </c>
    </row>
    <row r="318" spans="1:8" s="12" customFormat="1" ht="15" x14ac:dyDescent="0.25">
      <c r="A318" s="12" t="s">
        <v>752</v>
      </c>
      <c r="B318" s="12" t="s">
        <v>740</v>
      </c>
      <c r="C318" s="12" t="s">
        <v>753</v>
      </c>
      <c r="D318" s="13" t="s">
        <v>4</v>
      </c>
      <c r="E318" s="13" t="s">
        <v>1320</v>
      </c>
      <c r="F318" s="14">
        <v>190445</v>
      </c>
      <c r="G318" s="14">
        <v>68796.149999999994</v>
      </c>
      <c r="H318" s="14">
        <f t="shared" si="4"/>
        <v>121648.85</v>
      </c>
    </row>
    <row r="319" spans="1:8" s="12" customFormat="1" ht="15" x14ac:dyDescent="0.25">
      <c r="A319" s="12" t="s">
        <v>754</v>
      </c>
      <c r="B319" s="12" t="s">
        <v>740</v>
      </c>
      <c r="C319" s="12" t="s">
        <v>755</v>
      </c>
      <c r="D319" s="13" t="s">
        <v>7</v>
      </c>
      <c r="E319" s="13" t="s">
        <v>1320</v>
      </c>
      <c r="F319" s="14">
        <v>190000</v>
      </c>
      <c r="G319" s="14">
        <v>45342.71</v>
      </c>
      <c r="H319" s="14">
        <f t="shared" si="4"/>
        <v>144657.29</v>
      </c>
    </row>
    <row r="320" spans="1:8" s="12" customFormat="1" ht="15" x14ac:dyDescent="0.25">
      <c r="A320" s="12" t="s">
        <v>756</v>
      </c>
      <c r="B320" s="12" t="s">
        <v>740</v>
      </c>
      <c r="C320" s="12" t="s">
        <v>757</v>
      </c>
      <c r="D320" s="13" t="s">
        <v>7</v>
      </c>
      <c r="E320" s="13" t="s">
        <v>1320</v>
      </c>
      <c r="F320" s="14">
        <v>190000</v>
      </c>
      <c r="G320" s="14">
        <v>58264.81</v>
      </c>
      <c r="H320" s="14">
        <f t="shared" si="4"/>
        <v>131735.19</v>
      </c>
    </row>
    <row r="321" spans="1:8" s="12" customFormat="1" ht="15" x14ac:dyDescent="0.25">
      <c r="A321" s="12" t="s">
        <v>758</v>
      </c>
      <c r="B321" s="12" t="s">
        <v>740</v>
      </c>
      <c r="C321" s="12" t="s">
        <v>759</v>
      </c>
      <c r="D321" s="13" t="s">
        <v>4</v>
      </c>
      <c r="E321" s="13" t="s">
        <v>1320</v>
      </c>
      <c r="F321" s="14">
        <v>184000</v>
      </c>
      <c r="G321" s="14">
        <v>66294.720000000001</v>
      </c>
      <c r="H321" s="14">
        <f t="shared" si="4"/>
        <v>117705.28</v>
      </c>
    </row>
    <row r="322" spans="1:8" s="12" customFormat="1" ht="15" x14ac:dyDescent="0.25">
      <c r="A322" s="12" t="s">
        <v>760</v>
      </c>
      <c r="B322" s="12" t="s">
        <v>740</v>
      </c>
      <c r="C322" s="12" t="s">
        <v>761</v>
      </c>
      <c r="D322" s="13" t="s">
        <v>7</v>
      </c>
      <c r="E322" s="13" t="s">
        <v>1320</v>
      </c>
      <c r="F322" s="14">
        <v>170000</v>
      </c>
      <c r="G322" s="14">
        <v>39013.51</v>
      </c>
      <c r="H322" s="14">
        <f t="shared" si="4"/>
        <v>130986.48999999999</v>
      </c>
    </row>
    <row r="323" spans="1:8" s="12" customFormat="1" ht="15" x14ac:dyDescent="0.25">
      <c r="A323" s="12" t="s">
        <v>762</v>
      </c>
      <c r="B323" s="12" t="s">
        <v>740</v>
      </c>
      <c r="C323" s="12" t="s">
        <v>763</v>
      </c>
      <c r="D323" s="13" t="s">
        <v>4</v>
      </c>
      <c r="E323" s="13" t="s">
        <v>1320</v>
      </c>
      <c r="F323" s="14">
        <v>170000</v>
      </c>
      <c r="G323" s="14">
        <v>41998.09</v>
      </c>
      <c r="H323" s="14">
        <f t="shared" si="4"/>
        <v>128001.91</v>
      </c>
    </row>
    <row r="324" spans="1:8" s="12" customFormat="1" ht="15" x14ac:dyDescent="0.25">
      <c r="A324" s="12" t="s">
        <v>764</v>
      </c>
      <c r="B324" s="12" t="s">
        <v>740</v>
      </c>
      <c r="C324" s="12" t="s">
        <v>765</v>
      </c>
      <c r="D324" s="13" t="s">
        <v>7</v>
      </c>
      <c r="E324" s="13" t="s">
        <v>1320</v>
      </c>
      <c r="F324" s="14">
        <v>142887</v>
      </c>
      <c r="G324" s="14">
        <v>50245.51</v>
      </c>
      <c r="H324" s="14">
        <f t="shared" si="4"/>
        <v>92641.489999999991</v>
      </c>
    </row>
    <row r="325" spans="1:8" s="12" customFormat="1" ht="15" x14ac:dyDescent="0.25">
      <c r="A325" s="12" t="s">
        <v>766</v>
      </c>
      <c r="B325" s="12" t="s">
        <v>740</v>
      </c>
      <c r="C325" s="12" t="s">
        <v>767</v>
      </c>
      <c r="D325" s="13" t="s">
        <v>7</v>
      </c>
      <c r="E325" s="13" t="s">
        <v>1320</v>
      </c>
      <c r="F325" s="14">
        <v>142887</v>
      </c>
      <c r="G325" s="14">
        <v>32346.61</v>
      </c>
      <c r="H325" s="14">
        <f t="shared" si="4"/>
        <v>110540.39</v>
      </c>
    </row>
    <row r="326" spans="1:8" s="12" customFormat="1" ht="15" x14ac:dyDescent="0.25">
      <c r="A326" s="12" t="s">
        <v>768</v>
      </c>
      <c r="B326" s="12" t="s">
        <v>740</v>
      </c>
      <c r="C326" s="12" t="s">
        <v>769</v>
      </c>
      <c r="D326" s="13" t="s">
        <v>7</v>
      </c>
      <c r="E326" s="13" t="s">
        <v>1320</v>
      </c>
      <c r="F326" s="14">
        <v>140813</v>
      </c>
      <c r="G326" s="14">
        <v>45496.72</v>
      </c>
      <c r="H326" s="14">
        <f t="shared" si="4"/>
        <v>95316.28</v>
      </c>
    </row>
    <row r="327" spans="1:8" s="12" customFormat="1" ht="15" x14ac:dyDescent="0.25">
      <c r="A327" s="12" t="s">
        <v>770</v>
      </c>
      <c r="B327" s="12" t="s">
        <v>740</v>
      </c>
      <c r="C327" s="12" t="s">
        <v>769</v>
      </c>
      <c r="D327" s="13" t="s">
        <v>7</v>
      </c>
      <c r="E327" s="13" t="s">
        <v>1320</v>
      </c>
      <c r="F327" s="14">
        <v>140813</v>
      </c>
      <c r="G327" s="14">
        <v>31709.64</v>
      </c>
      <c r="H327" s="14">
        <f t="shared" si="4"/>
        <v>109103.36</v>
      </c>
    </row>
    <row r="328" spans="1:8" s="12" customFormat="1" ht="15" x14ac:dyDescent="0.25">
      <c r="A328" s="12" t="s">
        <v>771</v>
      </c>
      <c r="B328" s="12" t="s">
        <v>740</v>
      </c>
      <c r="C328" s="12" t="s">
        <v>772</v>
      </c>
      <c r="D328" s="13" t="s">
        <v>7</v>
      </c>
      <c r="E328" s="13" t="s">
        <v>1320</v>
      </c>
      <c r="F328" s="14">
        <v>138081</v>
      </c>
      <c r="G328" s="14">
        <v>34578.15</v>
      </c>
      <c r="H328" s="14">
        <f t="shared" si="4"/>
        <v>103502.85</v>
      </c>
    </row>
    <row r="329" spans="1:8" s="12" customFormat="1" ht="15" x14ac:dyDescent="0.25">
      <c r="A329" s="12" t="s">
        <v>773</v>
      </c>
      <c r="B329" s="12" t="s">
        <v>740</v>
      </c>
      <c r="C329" s="12" t="s">
        <v>769</v>
      </c>
      <c r="D329" s="13" t="s">
        <v>7</v>
      </c>
      <c r="E329" s="13" t="s">
        <v>1320</v>
      </c>
      <c r="F329" s="14">
        <v>137456</v>
      </c>
      <c r="G329" s="14">
        <v>30096.05</v>
      </c>
      <c r="H329" s="14">
        <f t="shared" si="4"/>
        <v>107359.95</v>
      </c>
    </row>
    <row r="330" spans="1:8" s="12" customFormat="1" ht="15" x14ac:dyDescent="0.25">
      <c r="A330" s="12" t="s">
        <v>774</v>
      </c>
      <c r="B330" s="12" t="s">
        <v>740</v>
      </c>
      <c r="C330" s="12" t="s">
        <v>767</v>
      </c>
      <c r="D330" s="13" t="s">
        <v>4</v>
      </c>
      <c r="E330" s="13" t="s">
        <v>1320</v>
      </c>
      <c r="F330" s="14">
        <v>137456</v>
      </c>
      <c r="G330" s="14">
        <v>30136.47</v>
      </c>
      <c r="H330" s="14">
        <f t="shared" si="4"/>
        <v>107319.53</v>
      </c>
    </row>
    <row r="331" spans="1:8" s="12" customFormat="1" ht="15" x14ac:dyDescent="0.25">
      <c r="A331" s="12" t="s">
        <v>775</v>
      </c>
      <c r="B331" s="12" t="s">
        <v>740</v>
      </c>
      <c r="C331" s="12" t="s">
        <v>769</v>
      </c>
      <c r="D331" s="13" t="s">
        <v>4</v>
      </c>
      <c r="E331" s="13" t="s">
        <v>1320</v>
      </c>
      <c r="F331" s="14">
        <v>137456</v>
      </c>
      <c r="G331" s="14">
        <v>30739.87</v>
      </c>
      <c r="H331" s="14">
        <f t="shared" ref="H331:H394" si="5">F331-G331</f>
        <v>106716.13</v>
      </c>
    </row>
    <row r="332" spans="1:8" s="12" customFormat="1" ht="15" x14ac:dyDescent="0.25">
      <c r="A332" s="12" t="s">
        <v>776</v>
      </c>
      <c r="B332" s="12" t="s">
        <v>740</v>
      </c>
      <c r="C332" s="12" t="s">
        <v>777</v>
      </c>
      <c r="D332" s="13" t="s">
        <v>4</v>
      </c>
      <c r="E332" s="13" t="s">
        <v>1320</v>
      </c>
      <c r="F332" s="14">
        <v>134355</v>
      </c>
      <c r="G332" s="14">
        <v>29179.8</v>
      </c>
      <c r="H332" s="14">
        <f t="shared" si="5"/>
        <v>105175.2</v>
      </c>
    </row>
    <row r="333" spans="1:8" s="12" customFormat="1" ht="15" x14ac:dyDescent="0.25">
      <c r="A333" s="12" t="s">
        <v>778</v>
      </c>
      <c r="B333" s="12" t="s">
        <v>740</v>
      </c>
      <c r="C333" s="12" t="s">
        <v>777</v>
      </c>
      <c r="D333" s="13" t="s">
        <v>4</v>
      </c>
      <c r="E333" s="13" t="s">
        <v>1320</v>
      </c>
      <c r="F333" s="14">
        <v>134355</v>
      </c>
      <c r="G333" s="14">
        <v>41847.49</v>
      </c>
      <c r="H333" s="14">
        <f t="shared" si="5"/>
        <v>92507.510000000009</v>
      </c>
    </row>
    <row r="334" spans="1:8" s="12" customFormat="1" ht="15" x14ac:dyDescent="0.25">
      <c r="A334" s="12" t="s">
        <v>779</v>
      </c>
      <c r="B334" s="12" t="s">
        <v>740</v>
      </c>
      <c r="C334" s="12" t="s">
        <v>765</v>
      </c>
      <c r="D334" s="13" t="s">
        <v>7</v>
      </c>
      <c r="E334" s="13" t="s">
        <v>1320</v>
      </c>
      <c r="F334" s="14">
        <v>134355</v>
      </c>
      <c r="G334" s="14">
        <v>31794.28</v>
      </c>
      <c r="H334" s="14">
        <f t="shared" si="5"/>
        <v>102560.72</v>
      </c>
    </row>
    <row r="335" spans="1:8" s="12" customFormat="1" ht="15" x14ac:dyDescent="0.25">
      <c r="A335" s="12" t="s">
        <v>780</v>
      </c>
      <c r="B335" s="12" t="s">
        <v>740</v>
      </c>
      <c r="C335" s="12" t="s">
        <v>765</v>
      </c>
      <c r="D335" s="13" t="s">
        <v>4</v>
      </c>
      <c r="E335" s="13" t="s">
        <v>1320</v>
      </c>
      <c r="F335" s="14">
        <v>134000</v>
      </c>
      <c r="G335" s="14">
        <v>29740.11</v>
      </c>
      <c r="H335" s="14">
        <f t="shared" si="5"/>
        <v>104259.89</v>
      </c>
    </row>
    <row r="336" spans="1:8" s="12" customFormat="1" ht="15" x14ac:dyDescent="0.25">
      <c r="A336" s="12" t="s">
        <v>781</v>
      </c>
      <c r="B336" s="12" t="s">
        <v>740</v>
      </c>
      <c r="C336" s="12" t="s">
        <v>765</v>
      </c>
      <c r="D336" s="13" t="s">
        <v>7</v>
      </c>
      <c r="E336" s="13" t="s">
        <v>1320</v>
      </c>
      <c r="F336" s="14">
        <v>134000</v>
      </c>
      <c r="G336" s="14">
        <v>36912.199999999997</v>
      </c>
      <c r="H336" s="14">
        <f t="shared" si="5"/>
        <v>97087.8</v>
      </c>
    </row>
    <row r="337" spans="1:8" s="12" customFormat="1" ht="15" x14ac:dyDescent="0.25">
      <c r="A337" s="12" t="s">
        <v>782</v>
      </c>
      <c r="B337" s="12" t="s">
        <v>740</v>
      </c>
      <c r="C337" s="12" t="s">
        <v>783</v>
      </c>
      <c r="D337" s="13" t="s">
        <v>7</v>
      </c>
      <c r="E337" s="13" t="s">
        <v>1320</v>
      </c>
      <c r="F337" s="14">
        <v>133322</v>
      </c>
      <c r="G337" s="14">
        <v>38426.019999999997</v>
      </c>
      <c r="H337" s="14">
        <f t="shared" si="5"/>
        <v>94895.98000000001</v>
      </c>
    </row>
    <row r="338" spans="1:8" s="12" customFormat="1" ht="15" x14ac:dyDescent="0.25">
      <c r="A338" s="12" t="s">
        <v>784</v>
      </c>
      <c r="B338" s="12" t="s">
        <v>740</v>
      </c>
      <c r="C338" s="12" t="s">
        <v>785</v>
      </c>
      <c r="D338" s="13" t="s">
        <v>7</v>
      </c>
      <c r="E338" s="13" t="s">
        <v>1320</v>
      </c>
      <c r="F338" s="14">
        <v>133310</v>
      </c>
      <c r="G338" s="14">
        <v>42433.08</v>
      </c>
      <c r="H338" s="14">
        <f t="shared" si="5"/>
        <v>90876.92</v>
      </c>
    </row>
    <row r="339" spans="1:8" s="12" customFormat="1" ht="15" x14ac:dyDescent="0.25">
      <c r="A339" s="12" t="s">
        <v>788</v>
      </c>
      <c r="B339" s="12" t="s">
        <v>740</v>
      </c>
      <c r="C339" s="12" t="s">
        <v>787</v>
      </c>
      <c r="D339" s="13" t="s">
        <v>4</v>
      </c>
      <c r="E339" s="13" t="s">
        <v>1320</v>
      </c>
      <c r="F339" s="14">
        <v>130000</v>
      </c>
      <c r="G339" s="14">
        <v>29368.639999999999</v>
      </c>
      <c r="H339" s="14">
        <f t="shared" si="5"/>
        <v>100631.36</v>
      </c>
    </row>
    <row r="340" spans="1:8" s="12" customFormat="1" ht="15" x14ac:dyDescent="0.25">
      <c r="A340" s="12" t="s">
        <v>789</v>
      </c>
      <c r="B340" s="12" t="s">
        <v>740</v>
      </c>
      <c r="C340" s="12" t="s">
        <v>790</v>
      </c>
      <c r="D340" s="13" t="s">
        <v>7</v>
      </c>
      <c r="E340" s="13" t="s">
        <v>1320</v>
      </c>
      <c r="F340" s="14">
        <v>124020</v>
      </c>
      <c r="G340" s="14">
        <v>31409.84</v>
      </c>
      <c r="H340" s="14">
        <f t="shared" si="5"/>
        <v>92610.16</v>
      </c>
    </row>
    <row r="341" spans="1:8" s="12" customFormat="1" ht="15" x14ac:dyDescent="0.25">
      <c r="A341" s="12" t="s">
        <v>1329</v>
      </c>
      <c r="B341" s="12" t="s">
        <v>740</v>
      </c>
      <c r="C341" s="12" t="s">
        <v>791</v>
      </c>
      <c r="D341" s="13" t="s">
        <v>7</v>
      </c>
      <c r="E341" s="13" t="s">
        <v>1320</v>
      </c>
      <c r="F341" s="14">
        <v>120000</v>
      </c>
      <c r="G341" s="14">
        <v>40191.800000000003</v>
      </c>
      <c r="H341" s="14">
        <f t="shared" si="5"/>
        <v>79808.2</v>
      </c>
    </row>
    <row r="342" spans="1:8" s="12" customFormat="1" ht="15" x14ac:dyDescent="0.25">
      <c r="A342" s="12" t="s">
        <v>792</v>
      </c>
      <c r="B342" s="12" t="s">
        <v>740</v>
      </c>
      <c r="C342" s="12" t="s">
        <v>793</v>
      </c>
      <c r="D342" s="13" t="s">
        <v>4</v>
      </c>
      <c r="E342" s="13" t="s">
        <v>1320</v>
      </c>
      <c r="F342" s="14">
        <v>114532</v>
      </c>
      <c r="G342" s="14">
        <v>32540.67</v>
      </c>
      <c r="H342" s="14">
        <f t="shared" si="5"/>
        <v>81991.33</v>
      </c>
    </row>
    <row r="343" spans="1:8" s="12" customFormat="1" ht="15" x14ac:dyDescent="0.25">
      <c r="A343" s="12" t="s">
        <v>794</v>
      </c>
      <c r="B343" s="12" t="s">
        <v>740</v>
      </c>
      <c r="C343" s="12" t="s">
        <v>795</v>
      </c>
      <c r="D343" s="13" t="s">
        <v>7</v>
      </c>
      <c r="E343" s="13" t="s">
        <v>1320</v>
      </c>
      <c r="F343" s="14">
        <v>114308</v>
      </c>
      <c r="G343" s="14">
        <v>24034.23</v>
      </c>
      <c r="H343" s="14">
        <f t="shared" si="5"/>
        <v>90273.77</v>
      </c>
    </row>
    <row r="344" spans="1:8" s="12" customFormat="1" ht="15" x14ac:dyDescent="0.25">
      <c r="A344" s="12" t="s">
        <v>796</v>
      </c>
      <c r="B344" s="12" t="s">
        <v>740</v>
      </c>
      <c r="C344" s="12" t="s">
        <v>783</v>
      </c>
      <c r="D344" s="13" t="s">
        <v>7</v>
      </c>
      <c r="E344" s="13" t="s">
        <v>1320</v>
      </c>
      <c r="F344" s="14">
        <v>110378</v>
      </c>
      <c r="G344" s="14">
        <v>22608.1</v>
      </c>
      <c r="H344" s="14">
        <f t="shared" si="5"/>
        <v>87769.9</v>
      </c>
    </row>
    <row r="345" spans="1:8" s="12" customFormat="1" ht="15" x14ac:dyDescent="0.25">
      <c r="A345" s="12" t="s">
        <v>798</v>
      </c>
      <c r="B345" s="12" t="s">
        <v>740</v>
      </c>
      <c r="C345" s="12" t="s">
        <v>799</v>
      </c>
      <c r="D345" s="13" t="s">
        <v>7</v>
      </c>
      <c r="E345" s="13" t="s">
        <v>1320</v>
      </c>
      <c r="F345" s="14">
        <v>92822</v>
      </c>
      <c r="G345" s="14">
        <v>16470.3</v>
      </c>
      <c r="H345" s="14">
        <f t="shared" si="5"/>
        <v>76351.7</v>
      </c>
    </row>
    <row r="346" spans="1:8" s="12" customFormat="1" ht="15" x14ac:dyDescent="0.25">
      <c r="A346" s="12" t="s">
        <v>800</v>
      </c>
      <c r="B346" s="12" t="s">
        <v>740</v>
      </c>
      <c r="C346" s="12" t="s">
        <v>801</v>
      </c>
      <c r="D346" s="13" t="s">
        <v>7</v>
      </c>
      <c r="E346" s="13" t="s">
        <v>1320</v>
      </c>
      <c r="F346" s="14">
        <v>92589</v>
      </c>
      <c r="G346" s="14">
        <v>17042.55</v>
      </c>
      <c r="H346" s="14">
        <f t="shared" si="5"/>
        <v>75546.45</v>
      </c>
    </row>
    <row r="347" spans="1:8" s="12" customFormat="1" ht="15" x14ac:dyDescent="0.25">
      <c r="A347" s="12" t="s">
        <v>802</v>
      </c>
      <c r="B347" s="12" t="s">
        <v>740</v>
      </c>
      <c r="C347" s="12" t="s">
        <v>803</v>
      </c>
      <c r="D347" s="13" t="s">
        <v>7</v>
      </c>
      <c r="E347" s="13" t="s">
        <v>1320</v>
      </c>
      <c r="F347" s="14">
        <v>90000</v>
      </c>
      <c r="G347" s="14">
        <v>16156.66</v>
      </c>
      <c r="H347" s="14">
        <f t="shared" si="5"/>
        <v>73843.34</v>
      </c>
    </row>
    <row r="348" spans="1:8" s="12" customFormat="1" ht="15" x14ac:dyDescent="0.25">
      <c r="A348" s="12" t="s">
        <v>1331</v>
      </c>
      <c r="B348" s="12" t="s">
        <v>740</v>
      </c>
      <c r="C348" s="12" t="s">
        <v>797</v>
      </c>
      <c r="D348" s="13" t="s">
        <v>7</v>
      </c>
      <c r="E348" s="13" t="s">
        <v>1320</v>
      </c>
      <c r="F348" s="14">
        <v>89359</v>
      </c>
      <c r="G348" s="14">
        <v>14908.51</v>
      </c>
      <c r="H348" s="14">
        <f t="shared" si="5"/>
        <v>74450.490000000005</v>
      </c>
    </row>
    <row r="349" spans="1:8" s="12" customFormat="1" ht="15" x14ac:dyDescent="0.25">
      <c r="A349" s="12" t="s">
        <v>786</v>
      </c>
      <c r="B349" s="12" t="s">
        <v>740</v>
      </c>
      <c r="C349" s="12" t="s">
        <v>787</v>
      </c>
      <c r="D349" s="13" t="s">
        <v>7</v>
      </c>
      <c r="E349" s="13" t="s">
        <v>1320</v>
      </c>
      <c r="F349" s="14">
        <v>65000</v>
      </c>
      <c r="G349" s="12">
        <v>567</v>
      </c>
      <c r="H349" s="14">
        <f t="shared" si="5"/>
        <v>64433</v>
      </c>
    </row>
    <row r="350" spans="1:8" s="12" customFormat="1" ht="15" x14ac:dyDescent="0.25">
      <c r="A350" s="12" t="s">
        <v>1284</v>
      </c>
      <c r="B350" s="12" t="s">
        <v>1285</v>
      </c>
      <c r="C350" s="12" t="s">
        <v>1286</v>
      </c>
      <c r="D350" s="13" t="s">
        <v>7</v>
      </c>
      <c r="E350" s="13" t="s">
        <v>1320</v>
      </c>
      <c r="F350" s="14">
        <v>92368</v>
      </c>
      <c r="G350" s="14">
        <v>16901.07</v>
      </c>
      <c r="H350" s="14">
        <f t="shared" si="5"/>
        <v>75466.929999999993</v>
      </c>
    </row>
    <row r="351" spans="1:8" s="12" customFormat="1" ht="15" x14ac:dyDescent="0.25">
      <c r="A351" s="12" t="s">
        <v>1287</v>
      </c>
      <c r="B351" s="12" t="s">
        <v>1285</v>
      </c>
      <c r="C351" s="12" t="s">
        <v>1286</v>
      </c>
      <c r="D351" s="13" t="s">
        <v>7</v>
      </c>
      <c r="E351" s="13" t="s">
        <v>1320</v>
      </c>
      <c r="F351" s="14">
        <v>90000</v>
      </c>
      <c r="G351" s="14">
        <v>16218.01</v>
      </c>
      <c r="H351" s="14">
        <f t="shared" si="5"/>
        <v>73781.990000000005</v>
      </c>
    </row>
    <row r="352" spans="1:8" s="12" customFormat="1" ht="15" x14ac:dyDescent="0.25">
      <c r="A352" s="12" t="s">
        <v>1288</v>
      </c>
      <c r="B352" s="12" t="s">
        <v>1285</v>
      </c>
      <c r="C352" s="12" t="s">
        <v>1286</v>
      </c>
      <c r="D352" s="13" t="s">
        <v>7</v>
      </c>
      <c r="E352" s="13" t="s">
        <v>1320</v>
      </c>
      <c r="F352" s="14">
        <v>90000</v>
      </c>
      <c r="G352" s="14">
        <v>15826.16</v>
      </c>
      <c r="H352" s="14">
        <f t="shared" si="5"/>
        <v>74173.84</v>
      </c>
    </row>
    <row r="353" spans="1:8" s="12" customFormat="1" ht="15" x14ac:dyDescent="0.25">
      <c r="A353" s="12" t="s">
        <v>1289</v>
      </c>
      <c r="B353" s="12" t="s">
        <v>1285</v>
      </c>
      <c r="C353" s="12" t="s">
        <v>1286</v>
      </c>
      <c r="D353" s="13" t="s">
        <v>7</v>
      </c>
      <c r="E353" s="13" t="s">
        <v>1320</v>
      </c>
      <c r="F353" s="14">
        <v>90000</v>
      </c>
      <c r="G353" s="14">
        <v>15697.11</v>
      </c>
      <c r="H353" s="14">
        <f t="shared" si="5"/>
        <v>74302.89</v>
      </c>
    </row>
    <row r="354" spans="1:8" s="12" customFormat="1" ht="15" x14ac:dyDescent="0.25">
      <c r="A354" s="12" t="s">
        <v>1290</v>
      </c>
      <c r="B354" s="12" t="s">
        <v>1285</v>
      </c>
      <c r="C354" s="12" t="s">
        <v>1286</v>
      </c>
      <c r="D354" s="13" t="s">
        <v>7</v>
      </c>
      <c r="E354" s="13" t="s">
        <v>1320</v>
      </c>
      <c r="F354" s="14">
        <v>90000</v>
      </c>
      <c r="G354" s="14">
        <v>15795.41</v>
      </c>
      <c r="H354" s="14">
        <f t="shared" si="5"/>
        <v>74204.59</v>
      </c>
    </row>
    <row r="355" spans="1:8" s="12" customFormat="1" ht="15" x14ac:dyDescent="0.25">
      <c r="A355" s="12" t="s">
        <v>1291</v>
      </c>
      <c r="B355" s="12" t="s">
        <v>1285</v>
      </c>
      <c r="C355" s="12" t="s">
        <v>1286</v>
      </c>
      <c r="D355" s="13" t="s">
        <v>4</v>
      </c>
      <c r="E355" s="13" t="s">
        <v>1320</v>
      </c>
      <c r="F355" s="14">
        <v>90000</v>
      </c>
      <c r="G355" s="14">
        <v>16560.71</v>
      </c>
      <c r="H355" s="14">
        <f t="shared" si="5"/>
        <v>73439.290000000008</v>
      </c>
    </row>
    <row r="356" spans="1:8" s="12" customFormat="1" ht="15" x14ac:dyDescent="0.25">
      <c r="A356" s="12" t="s">
        <v>1292</v>
      </c>
      <c r="B356" s="12" t="s">
        <v>1285</v>
      </c>
      <c r="C356" s="12" t="s">
        <v>1286</v>
      </c>
      <c r="D356" s="13" t="s">
        <v>4</v>
      </c>
      <c r="E356" s="13" t="s">
        <v>1320</v>
      </c>
      <c r="F356" s="14">
        <v>90000</v>
      </c>
      <c r="G356" s="14">
        <v>16199.81</v>
      </c>
      <c r="H356" s="14">
        <f t="shared" si="5"/>
        <v>73800.19</v>
      </c>
    </row>
    <row r="357" spans="1:8" s="12" customFormat="1" ht="15" x14ac:dyDescent="0.25">
      <c r="A357" s="12" t="s">
        <v>1293</v>
      </c>
      <c r="B357" s="12" t="s">
        <v>1285</v>
      </c>
      <c r="C357" s="12" t="s">
        <v>1286</v>
      </c>
      <c r="D357" s="13" t="s">
        <v>4</v>
      </c>
      <c r="E357" s="13" t="s">
        <v>1320</v>
      </c>
      <c r="F357" s="14">
        <v>90000</v>
      </c>
      <c r="G357" s="14">
        <v>16909.810000000001</v>
      </c>
      <c r="H357" s="14">
        <f t="shared" si="5"/>
        <v>73090.19</v>
      </c>
    </row>
    <row r="358" spans="1:8" s="12" customFormat="1" ht="15" x14ac:dyDescent="0.25">
      <c r="A358" s="12" t="s">
        <v>1294</v>
      </c>
      <c r="B358" s="12" t="s">
        <v>1285</v>
      </c>
      <c r="C358" s="12" t="s">
        <v>1286</v>
      </c>
      <c r="D358" s="13" t="s">
        <v>7</v>
      </c>
      <c r="E358" s="13" t="s">
        <v>1320</v>
      </c>
      <c r="F358" s="14">
        <v>90000</v>
      </c>
      <c r="G358" s="14">
        <v>17003.91</v>
      </c>
      <c r="H358" s="14">
        <f t="shared" si="5"/>
        <v>72996.09</v>
      </c>
    </row>
    <row r="359" spans="1:8" s="12" customFormat="1" ht="15" x14ac:dyDescent="0.25">
      <c r="A359" s="12" t="s">
        <v>1295</v>
      </c>
      <c r="B359" s="12" t="s">
        <v>1285</v>
      </c>
      <c r="C359" s="12" t="s">
        <v>1286</v>
      </c>
      <c r="D359" s="13" t="s">
        <v>7</v>
      </c>
      <c r="E359" s="13" t="s">
        <v>1320</v>
      </c>
      <c r="F359" s="14">
        <v>90000</v>
      </c>
      <c r="G359" s="14">
        <v>16197.21</v>
      </c>
      <c r="H359" s="14">
        <f t="shared" si="5"/>
        <v>73802.790000000008</v>
      </c>
    </row>
    <row r="360" spans="1:8" s="12" customFormat="1" ht="15" x14ac:dyDescent="0.25">
      <c r="A360" s="12" t="s">
        <v>1296</v>
      </c>
      <c r="B360" s="12" t="s">
        <v>1285</v>
      </c>
      <c r="C360" s="12" t="s">
        <v>1286</v>
      </c>
      <c r="D360" s="13" t="s">
        <v>7</v>
      </c>
      <c r="E360" s="13" t="s">
        <v>1320</v>
      </c>
      <c r="F360" s="14">
        <v>90000</v>
      </c>
      <c r="G360" s="14">
        <v>15524.91</v>
      </c>
      <c r="H360" s="14">
        <f t="shared" si="5"/>
        <v>74475.09</v>
      </c>
    </row>
    <row r="361" spans="1:8" s="12" customFormat="1" ht="15" x14ac:dyDescent="0.25">
      <c r="A361" s="12" t="s">
        <v>1297</v>
      </c>
      <c r="B361" s="12" t="s">
        <v>1285</v>
      </c>
      <c r="C361" s="12" t="s">
        <v>1286</v>
      </c>
      <c r="D361" s="13" t="s">
        <v>7</v>
      </c>
      <c r="E361" s="13" t="s">
        <v>1320</v>
      </c>
      <c r="F361" s="14">
        <v>90000</v>
      </c>
      <c r="G361" s="14">
        <v>17290.91</v>
      </c>
      <c r="H361" s="14">
        <f t="shared" si="5"/>
        <v>72709.09</v>
      </c>
    </row>
    <row r="362" spans="1:8" s="12" customFormat="1" ht="15" x14ac:dyDescent="0.25">
      <c r="A362" s="12" t="s">
        <v>1298</v>
      </c>
      <c r="B362" s="12" t="s">
        <v>1285</v>
      </c>
      <c r="C362" s="12" t="s">
        <v>1286</v>
      </c>
      <c r="D362" s="13" t="s">
        <v>4</v>
      </c>
      <c r="E362" s="13" t="s">
        <v>1320</v>
      </c>
      <c r="F362" s="14">
        <v>90000</v>
      </c>
      <c r="G362" s="14">
        <v>18180.61</v>
      </c>
      <c r="H362" s="14">
        <f t="shared" si="5"/>
        <v>71819.39</v>
      </c>
    </row>
    <row r="363" spans="1:8" s="12" customFormat="1" ht="15" x14ac:dyDescent="0.25">
      <c r="A363" s="12" t="s">
        <v>1299</v>
      </c>
      <c r="B363" s="12" t="s">
        <v>1285</v>
      </c>
      <c r="C363" s="12" t="s">
        <v>1286</v>
      </c>
      <c r="D363" s="13" t="s">
        <v>7</v>
      </c>
      <c r="E363" s="13" t="s">
        <v>1320</v>
      </c>
      <c r="F363" s="14">
        <v>90000</v>
      </c>
      <c r="G363" s="14">
        <v>18368.599999999999</v>
      </c>
      <c r="H363" s="14">
        <f t="shared" si="5"/>
        <v>71631.399999999994</v>
      </c>
    </row>
    <row r="364" spans="1:8" s="12" customFormat="1" ht="15" x14ac:dyDescent="0.25">
      <c r="A364" s="12" t="s">
        <v>1300</v>
      </c>
      <c r="B364" s="12" t="s">
        <v>1285</v>
      </c>
      <c r="C364" s="12" t="s">
        <v>1286</v>
      </c>
      <c r="D364" s="13" t="s">
        <v>7</v>
      </c>
      <c r="E364" s="13" t="s">
        <v>1320</v>
      </c>
      <c r="F364" s="14">
        <v>90000</v>
      </c>
      <c r="G364" s="14">
        <v>16429.61</v>
      </c>
      <c r="H364" s="14">
        <f t="shared" si="5"/>
        <v>73570.39</v>
      </c>
    </row>
    <row r="365" spans="1:8" s="12" customFormat="1" ht="15" x14ac:dyDescent="0.25">
      <c r="A365" s="12" t="s">
        <v>1301</v>
      </c>
      <c r="B365" s="12" t="s">
        <v>1285</v>
      </c>
      <c r="C365" s="12" t="s">
        <v>1286</v>
      </c>
      <c r="D365" s="13" t="s">
        <v>7</v>
      </c>
      <c r="E365" s="13" t="s">
        <v>1320</v>
      </c>
      <c r="F365" s="14">
        <v>90000</v>
      </c>
      <c r="G365" s="14">
        <v>16208.18</v>
      </c>
      <c r="H365" s="14">
        <f t="shared" si="5"/>
        <v>73791.820000000007</v>
      </c>
    </row>
    <row r="366" spans="1:8" s="12" customFormat="1" ht="15" x14ac:dyDescent="0.25">
      <c r="A366" s="12" t="s">
        <v>1302</v>
      </c>
      <c r="B366" s="12" t="s">
        <v>1285</v>
      </c>
      <c r="C366" s="12" t="s">
        <v>1286</v>
      </c>
      <c r="D366" s="13" t="s">
        <v>4</v>
      </c>
      <c r="E366" s="13" t="s">
        <v>1320</v>
      </c>
      <c r="F366" s="14">
        <v>90000</v>
      </c>
      <c r="G366" s="14">
        <v>16211.91</v>
      </c>
      <c r="H366" s="14">
        <f t="shared" si="5"/>
        <v>73788.09</v>
      </c>
    </row>
    <row r="367" spans="1:8" s="12" customFormat="1" ht="15" x14ac:dyDescent="0.25">
      <c r="A367" s="12" t="s">
        <v>1303</v>
      </c>
      <c r="B367" s="12" t="s">
        <v>1285</v>
      </c>
      <c r="C367" s="12" t="s">
        <v>1286</v>
      </c>
      <c r="D367" s="13" t="s">
        <v>7</v>
      </c>
      <c r="E367" s="13" t="s">
        <v>1320</v>
      </c>
      <c r="F367" s="14">
        <v>90000</v>
      </c>
      <c r="G367" s="14">
        <v>15582.31</v>
      </c>
      <c r="H367" s="14">
        <f t="shared" si="5"/>
        <v>74417.69</v>
      </c>
    </row>
    <row r="368" spans="1:8" s="12" customFormat="1" ht="15" x14ac:dyDescent="0.25">
      <c r="A368" s="12" t="s">
        <v>1304</v>
      </c>
      <c r="B368" s="12" t="s">
        <v>1285</v>
      </c>
      <c r="C368" s="12" t="s">
        <v>1286</v>
      </c>
      <c r="D368" s="13" t="s">
        <v>7</v>
      </c>
      <c r="E368" s="13" t="s">
        <v>1320</v>
      </c>
      <c r="F368" s="14">
        <v>90000</v>
      </c>
      <c r="G368" s="14">
        <v>20894</v>
      </c>
      <c r="H368" s="14">
        <f t="shared" si="5"/>
        <v>69106</v>
      </c>
    </row>
    <row r="369" spans="1:8" s="12" customFormat="1" ht="15" x14ac:dyDescent="0.25">
      <c r="A369" s="12" t="s">
        <v>1305</v>
      </c>
      <c r="B369" s="12" t="s">
        <v>1285</v>
      </c>
      <c r="C369" s="12" t="s">
        <v>1286</v>
      </c>
      <c r="D369" s="13" t="s">
        <v>4</v>
      </c>
      <c r="E369" s="13" t="s">
        <v>1320</v>
      </c>
      <c r="F369" s="14">
        <v>90000</v>
      </c>
      <c r="G369" s="14">
        <v>17297.240000000002</v>
      </c>
      <c r="H369" s="14">
        <f t="shared" si="5"/>
        <v>72702.759999999995</v>
      </c>
    </row>
    <row r="370" spans="1:8" s="12" customFormat="1" ht="15" x14ac:dyDescent="0.25">
      <c r="A370" s="12" t="s">
        <v>1306</v>
      </c>
      <c r="B370" s="12" t="s">
        <v>1285</v>
      </c>
      <c r="C370" s="12" t="s">
        <v>1286</v>
      </c>
      <c r="D370" s="13" t="s">
        <v>7</v>
      </c>
      <c r="E370" s="13" t="s">
        <v>1320</v>
      </c>
      <c r="F370" s="14">
        <v>90000</v>
      </c>
      <c r="G370" s="14">
        <v>15467.51</v>
      </c>
      <c r="H370" s="14">
        <f t="shared" si="5"/>
        <v>74532.490000000005</v>
      </c>
    </row>
    <row r="371" spans="1:8" s="12" customFormat="1" ht="15" x14ac:dyDescent="0.25">
      <c r="A371" s="12" t="s">
        <v>1307</v>
      </c>
      <c r="B371" s="12" t="s">
        <v>1285</v>
      </c>
      <c r="C371" s="12" t="s">
        <v>1286</v>
      </c>
      <c r="D371" s="13" t="s">
        <v>4</v>
      </c>
      <c r="E371" s="13" t="s">
        <v>1320</v>
      </c>
      <c r="F371" s="14">
        <v>90000</v>
      </c>
      <c r="G371" s="14">
        <v>15910.21</v>
      </c>
      <c r="H371" s="14">
        <f t="shared" si="5"/>
        <v>74089.790000000008</v>
      </c>
    </row>
    <row r="372" spans="1:8" s="12" customFormat="1" ht="15" x14ac:dyDescent="0.25">
      <c r="A372" s="12" t="s">
        <v>1308</v>
      </c>
      <c r="B372" s="12" t="s">
        <v>1285</v>
      </c>
      <c r="C372" s="12" t="s">
        <v>1286</v>
      </c>
      <c r="D372" s="13" t="s">
        <v>4</v>
      </c>
      <c r="E372" s="13" t="s">
        <v>1320</v>
      </c>
      <c r="F372" s="14">
        <v>90000</v>
      </c>
      <c r="G372" s="14">
        <v>17009.810000000001</v>
      </c>
      <c r="H372" s="14">
        <f t="shared" si="5"/>
        <v>72990.19</v>
      </c>
    </row>
    <row r="373" spans="1:8" s="12" customFormat="1" ht="15" x14ac:dyDescent="0.25">
      <c r="A373" s="12" t="s">
        <v>1309</v>
      </c>
      <c r="B373" s="12" t="s">
        <v>1285</v>
      </c>
      <c r="C373" s="12" t="s">
        <v>1286</v>
      </c>
      <c r="D373" s="13" t="s">
        <v>4</v>
      </c>
      <c r="E373" s="13" t="s">
        <v>1320</v>
      </c>
      <c r="F373" s="14">
        <v>90000</v>
      </c>
      <c r="G373" s="14">
        <v>17219.21</v>
      </c>
      <c r="H373" s="14">
        <f t="shared" si="5"/>
        <v>72780.790000000008</v>
      </c>
    </row>
    <row r="374" spans="1:8" s="12" customFormat="1" ht="15" x14ac:dyDescent="0.25">
      <c r="A374" s="12" t="s">
        <v>1310</v>
      </c>
      <c r="B374" s="12" t="s">
        <v>1285</v>
      </c>
      <c r="C374" s="12" t="s">
        <v>1286</v>
      </c>
      <c r="D374" s="13" t="s">
        <v>7</v>
      </c>
      <c r="E374" s="13" t="s">
        <v>1320</v>
      </c>
      <c r="F374" s="14">
        <v>90000</v>
      </c>
      <c r="G374" s="14">
        <v>16724.78</v>
      </c>
      <c r="H374" s="14">
        <f t="shared" si="5"/>
        <v>73275.22</v>
      </c>
    </row>
    <row r="375" spans="1:8" s="12" customFormat="1" ht="15" x14ac:dyDescent="0.25">
      <c r="A375" s="12" t="s">
        <v>1267</v>
      </c>
      <c r="B375" s="12" t="s">
        <v>1268</v>
      </c>
      <c r="C375" s="12" t="s">
        <v>1269</v>
      </c>
      <c r="D375" s="13" t="s">
        <v>7</v>
      </c>
      <c r="E375" s="13" t="s">
        <v>1320</v>
      </c>
      <c r="F375" s="14">
        <v>135000</v>
      </c>
      <c r="G375" s="14">
        <v>29998.73</v>
      </c>
      <c r="H375" s="14">
        <f t="shared" si="5"/>
        <v>105001.27</v>
      </c>
    </row>
    <row r="376" spans="1:8" s="12" customFormat="1" ht="15" x14ac:dyDescent="0.25">
      <c r="A376" s="12" t="s">
        <v>1270</v>
      </c>
      <c r="B376" s="12" t="s">
        <v>1268</v>
      </c>
      <c r="C376" s="12" t="s">
        <v>1271</v>
      </c>
      <c r="D376" s="13" t="s">
        <v>7</v>
      </c>
      <c r="E376" s="13" t="s">
        <v>1320</v>
      </c>
      <c r="F376" s="14">
        <v>101632</v>
      </c>
      <c r="G376" s="14">
        <v>31920.799999999999</v>
      </c>
      <c r="H376" s="14">
        <f t="shared" si="5"/>
        <v>69711.199999999997</v>
      </c>
    </row>
    <row r="377" spans="1:8" s="12" customFormat="1" ht="15" x14ac:dyDescent="0.25">
      <c r="A377" s="12" t="s">
        <v>1272</v>
      </c>
      <c r="B377" s="12" t="s">
        <v>1268</v>
      </c>
      <c r="C377" s="12" t="s">
        <v>1273</v>
      </c>
      <c r="D377" s="13" t="s">
        <v>7</v>
      </c>
      <c r="E377" s="13" t="s">
        <v>1320</v>
      </c>
      <c r="F377" s="14">
        <v>70000</v>
      </c>
      <c r="G377" s="14">
        <v>10640</v>
      </c>
      <c r="H377" s="14">
        <f t="shared" si="5"/>
        <v>59360</v>
      </c>
    </row>
    <row r="378" spans="1:8" s="12" customFormat="1" ht="15" x14ac:dyDescent="0.25">
      <c r="A378" s="12" t="s">
        <v>1274</v>
      </c>
      <c r="B378" s="12" t="s">
        <v>1268</v>
      </c>
      <c r="C378" s="12" t="s">
        <v>1153</v>
      </c>
      <c r="D378" s="13" t="s">
        <v>4</v>
      </c>
      <c r="E378" s="13" t="s">
        <v>1320</v>
      </c>
      <c r="F378" s="14">
        <v>59484</v>
      </c>
      <c r="G378" s="14">
        <v>7877.74</v>
      </c>
      <c r="H378" s="14">
        <f t="shared" si="5"/>
        <v>51606.26</v>
      </c>
    </row>
    <row r="379" spans="1:8" s="12" customFormat="1" ht="15" x14ac:dyDescent="0.25">
      <c r="A379" s="12" t="s">
        <v>1275</v>
      </c>
      <c r="B379" s="12" t="s">
        <v>1268</v>
      </c>
      <c r="C379" s="12" t="s">
        <v>1149</v>
      </c>
      <c r="D379" s="13" t="s">
        <v>4</v>
      </c>
      <c r="E379" s="13" t="s">
        <v>1320</v>
      </c>
      <c r="F379" s="14">
        <v>51940</v>
      </c>
      <c r="G379" s="14">
        <v>7224.66</v>
      </c>
      <c r="H379" s="14">
        <f t="shared" si="5"/>
        <v>44715.34</v>
      </c>
    </row>
    <row r="380" spans="1:8" s="12" customFormat="1" ht="15" x14ac:dyDescent="0.25">
      <c r="A380" s="12" t="s">
        <v>1276</v>
      </c>
      <c r="B380" s="12" t="s">
        <v>1268</v>
      </c>
      <c r="C380" s="12" t="s">
        <v>1277</v>
      </c>
      <c r="D380" s="13" t="s">
        <v>7</v>
      </c>
      <c r="E380" s="13" t="s">
        <v>1320</v>
      </c>
      <c r="F380" s="14">
        <v>50000</v>
      </c>
      <c r="G380" s="14">
        <v>5343.48</v>
      </c>
      <c r="H380" s="14">
        <f t="shared" si="5"/>
        <v>44656.520000000004</v>
      </c>
    </row>
    <row r="381" spans="1:8" s="12" customFormat="1" ht="15" x14ac:dyDescent="0.25">
      <c r="A381" s="12" t="s">
        <v>1278</v>
      </c>
      <c r="B381" s="12" t="s">
        <v>1268</v>
      </c>
      <c r="C381" s="12" t="s">
        <v>1279</v>
      </c>
      <c r="D381" s="13" t="s">
        <v>7</v>
      </c>
      <c r="E381" s="13" t="s">
        <v>1320</v>
      </c>
      <c r="F381" s="14">
        <v>45000</v>
      </c>
      <c r="G381" s="14">
        <v>5241.8999999999996</v>
      </c>
      <c r="H381" s="14">
        <f t="shared" si="5"/>
        <v>39758.1</v>
      </c>
    </row>
    <row r="382" spans="1:8" s="12" customFormat="1" ht="15" x14ac:dyDescent="0.25">
      <c r="A382" s="12" t="s">
        <v>1280</v>
      </c>
      <c r="B382" s="12" t="s">
        <v>1268</v>
      </c>
      <c r="C382" s="12" t="s">
        <v>1279</v>
      </c>
      <c r="D382" s="13" t="s">
        <v>7</v>
      </c>
      <c r="E382" s="13" t="s">
        <v>1320</v>
      </c>
      <c r="F382" s="14">
        <v>45000</v>
      </c>
      <c r="G382" s="14">
        <v>4633.8500000000004</v>
      </c>
      <c r="H382" s="14">
        <f t="shared" si="5"/>
        <v>40366.15</v>
      </c>
    </row>
    <row r="383" spans="1:8" s="12" customFormat="1" ht="15" x14ac:dyDescent="0.25">
      <c r="A383" s="12" t="s">
        <v>1281</v>
      </c>
      <c r="B383" s="12" t="s">
        <v>1268</v>
      </c>
      <c r="C383" s="12" t="s">
        <v>1277</v>
      </c>
      <c r="D383" s="13" t="s">
        <v>7</v>
      </c>
      <c r="E383" s="13" t="s">
        <v>1320</v>
      </c>
      <c r="F383" s="14">
        <v>42816</v>
      </c>
      <c r="G383" s="14">
        <v>8624.07</v>
      </c>
      <c r="H383" s="14">
        <f t="shared" si="5"/>
        <v>34191.93</v>
      </c>
    </row>
    <row r="384" spans="1:8" s="12" customFormat="1" ht="15" x14ac:dyDescent="0.25">
      <c r="A384" s="12" t="s">
        <v>1282</v>
      </c>
      <c r="B384" s="12" t="s">
        <v>1268</v>
      </c>
      <c r="C384" s="12" t="s">
        <v>1283</v>
      </c>
      <c r="D384" s="13" t="s">
        <v>4</v>
      </c>
      <c r="E384" s="13" t="s">
        <v>1320</v>
      </c>
      <c r="F384" s="14">
        <v>37000</v>
      </c>
      <c r="G384" s="14">
        <v>2901.38</v>
      </c>
      <c r="H384" s="14">
        <f t="shared" si="5"/>
        <v>34098.620000000003</v>
      </c>
    </row>
    <row r="385" spans="1:8" s="12" customFormat="1" ht="15" x14ac:dyDescent="0.25">
      <c r="A385" s="12" t="s">
        <v>592</v>
      </c>
      <c r="B385" s="12" t="s">
        <v>593</v>
      </c>
      <c r="C385" s="12" t="s">
        <v>594</v>
      </c>
      <c r="D385" s="13" t="s">
        <v>7</v>
      </c>
      <c r="E385" s="13" t="s">
        <v>1320</v>
      </c>
      <c r="F385" s="14">
        <v>423360</v>
      </c>
      <c r="G385" s="14">
        <v>162402.07999999999</v>
      </c>
      <c r="H385" s="14">
        <f t="shared" si="5"/>
        <v>260957.92</v>
      </c>
    </row>
    <row r="386" spans="1:8" s="12" customFormat="1" ht="15" x14ac:dyDescent="0.25">
      <c r="A386" s="12" t="s">
        <v>595</v>
      </c>
      <c r="B386" s="12" t="s">
        <v>593</v>
      </c>
      <c r="C386" s="12" t="s">
        <v>596</v>
      </c>
      <c r="D386" s="13" t="s">
        <v>7</v>
      </c>
      <c r="E386" s="13" t="s">
        <v>1320</v>
      </c>
      <c r="F386" s="14">
        <v>281771</v>
      </c>
      <c r="G386" s="14">
        <v>71330.05</v>
      </c>
      <c r="H386" s="14">
        <f t="shared" si="5"/>
        <v>210440.95</v>
      </c>
    </row>
    <row r="387" spans="1:8" s="12" customFormat="1" ht="15" x14ac:dyDescent="0.25">
      <c r="A387" s="12" t="s">
        <v>597</v>
      </c>
      <c r="B387" s="12" t="s">
        <v>593</v>
      </c>
      <c r="C387" s="12" t="s">
        <v>598</v>
      </c>
      <c r="D387" s="13" t="s">
        <v>7</v>
      </c>
      <c r="E387" s="13" t="s">
        <v>1320</v>
      </c>
      <c r="F387" s="14">
        <v>218102</v>
      </c>
      <c r="G387" s="14">
        <v>70605</v>
      </c>
      <c r="H387" s="14">
        <f t="shared" si="5"/>
        <v>147497</v>
      </c>
    </row>
    <row r="388" spans="1:8" s="12" customFormat="1" ht="15" x14ac:dyDescent="0.25">
      <c r="A388" s="12" t="s">
        <v>599</v>
      </c>
      <c r="B388" s="12" t="s">
        <v>593</v>
      </c>
      <c r="C388" s="12" t="s">
        <v>600</v>
      </c>
      <c r="D388" s="13" t="s">
        <v>4</v>
      </c>
      <c r="E388" s="13" t="s">
        <v>1320</v>
      </c>
      <c r="F388" s="14">
        <v>206633</v>
      </c>
      <c r="G388" s="14">
        <v>50321.55</v>
      </c>
      <c r="H388" s="14">
        <f t="shared" si="5"/>
        <v>156311.45000000001</v>
      </c>
    </row>
    <row r="389" spans="1:8" s="12" customFormat="1" ht="15" x14ac:dyDescent="0.25">
      <c r="A389" s="12" t="s">
        <v>601</v>
      </c>
      <c r="B389" s="12" t="s">
        <v>593</v>
      </c>
      <c r="C389" s="12" t="s">
        <v>602</v>
      </c>
      <c r="D389" s="13" t="s">
        <v>7</v>
      </c>
      <c r="E389" s="13" t="s">
        <v>1320</v>
      </c>
      <c r="F389" s="14">
        <v>206633</v>
      </c>
      <c r="G389" s="14">
        <v>62775.22</v>
      </c>
      <c r="H389" s="14">
        <f t="shared" si="5"/>
        <v>143857.78</v>
      </c>
    </row>
    <row r="390" spans="1:8" s="12" customFormat="1" ht="15" x14ac:dyDescent="0.25">
      <c r="A390" s="12" t="s">
        <v>603</v>
      </c>
      <c r="B390" s="12" t="s">
        <v>593</v>
      </c>
      <c r="C390" s="12" t="s">
        <v>604</v>
      </c>
      <c r="D390" s="13" t="s">
        <v>4</v>
      </c>
      <c r="E390" s="13" t="s">
        <v>1320</v>
      </c>
      <c r="F390" s="14">
        <v>177000</v>
      </c>
      <c r="G390" s="14">
        <v>67320.52</v>
      </c>
      <c r="H390" s="14">
        <f t="shared" si="5"/>
        <v>109679.48</v>
      </c>
    </row>
    <row r="391" spans="1:8" s="12" customFormat="1" ht="15" x14ac:dyDescent="0.25">
      <c r="A391" s="12" t="s">
        <v>605</v>
      </c>
      <c r="B391" s="12" t="s">
        <v>593</v>
      </c>
      <c r="C391" s="12" t="s">
        <v>606</v>
      </c>
      <c r="D391" s="13" t="s">
        <v>7</v>
      </c>
      <c r="E391" s="13" t="s">
        <v>1320</v>
      </c>
      <c r="F391" s="14">
        <v>177000</v>
      </c>
      <c r="G391" s="14">
        <v>46442.87</v>
      </c>
      <c r="H391" s="14">
        <f t="shared" si="5"/>
        <v>130557.13</v>
      </c>
    </row>
    <row r="392" spans="1:8" s="12" customFormat="1" ht="15" x14ac:dyDescent="0.25">
      <c r="A392" s="12" t="s">
        <v>607</v>
      </c>
      <c r="B392" s="12" t="s">
        <v>593</v>
      </c>
      <c r="C392" s="12" t="s">
        <v>608</v>
      </c>
      <c r="D392" s="13" t="s">
        <v>4</v>
      </c>
      <c r="E392" s="13" t="s">
        <v>1320</v>
      </c>
      <c r="F392" s="14">
        <v>167000</v>
      </c>
      <c r="G392" s="14">
        <v>39223.94</v>
      </c>
      <c r="H392" s="14">
        <f t="shared" si="5"/>
        <v>127776.06</v>
      </c>
    </row>
    <row r="393" spans="1:8" s="12" customFormat="1" ht="15" x14ac:dyDescent="0.25">
      <c r="A393" s="12" t="s">
        <v>609</v>
      </c>
      <c r="B393" s="12" t="s">
        <v>593</v>
      </c>
      <c r="C393" s="12" t="s">
        <v>610</v>
      </c>
      <c r="D393" s="13" t="s">
        <v>7</v>
      </c>
      <c r="E393" s="13" t="s">
        <v>1320</v>
      </c>
      <c r="F393" s="14">
        <v>148228</v>
      </c>
      <c r="G393" s="14">
        <v>34133.230000000003</v>
      </c>
      <c r="H393" s="14">
        <f t="shared" si="5"/>
        <v>114094.76999999999</v>
      </c>
    </row>
    <row r="394" spans="1:8" s="12" customFormat="1" ht="15" x14ac:dyDescent="0.25">
      <c r="A394" s="12" t="s">
        <v>611</v>
      </c>
      <c r="B394" s="12" t="s">
        <v>593</v>
      </c>
      <c r="C394" s="12" t="s">
        <v>612</v>
      </c>
      <c r="D394" s="13" t="s">
        <v>7</v>
      </c>
      <c r="E394" s="13" t="s">
        <v>1320</v>
      </c>
      <c r="F394" s="14">
        <v>145400</v>
      </c>
      <c r="G394" s="14">
        <v>35448.1</v>
      </c>
      <c r="H394" s="14">
        <f t="shared" si="5"/>
        <v>109951.9</v>
      </c>
    </row>
    <row r="395" spans="1:8" s="12" customFormat="1" ht="15" x14ac:dyDescent="0.25">
      <c r="A395" s="12" t="s">
        <v>613</v>
      </c>
      <c r="B395" s="12" t="s">
        <v>593</v>
      </c>
      <c r="C395" s="12" t="s">
        <v>610</v>
      </c>
      <c r="D395" s="13" t="s">
        <v>4</v>
      </c>
      <c r="E395" s="13" t="s">
        <v>1320</v>
      </c>
      <c r="F395" s="14">
        <v>135489</v>
      </c>
      <c r="G395" s="14">
        <v>28856.06</v>
      </c>
      <c r="H395" s="14">
        <f t="shared" ref="H395:H458" si="6">F395-G395</f>
        <v>106632.94</v>
      </c>
    </row>
    <row r="396" spans="1:8" s="12" customFormat="1" ht="15" x14ac:dyDescent="0.25">
      <c r="A396" s="12" t="s">
        <v>614</v>
      </c>
      <c r="B396" s="12" t="s">
        <v>593</v>
      </c>
      <c r="C396" s="12" t="s">
        <v>615</v>
      </c>
      <c r="D396" s="13" t="s">
        <v>7</v>
      </c>
      <c r="E396" s="13" t="s">
        <v>1320</v>
      </c>
      <c r="F396" s="14">
        <v>132583</v>
      </c>
      <c r="G396" s="14">
        <v>34165.43</v>
      </c>
      <c r="H396" s="14">
        <f t="shared" si="6"/>
        <v>98417.57</v>
      </c>
    </row>
    <row r="397" spans="1:8" s="12" customFormat="1" ht="15" x14ac:dyDescent="0.25">
      <c r="A397" s="12" t="s">
        <v>616</v>
      </c>
      <c r="B397" s="12" t="s">
        <v>593</v>
      </c>
      <c r="C397" s="12" t="s">
        <v>617</v>
      </c>
      <c r="D397" s="13" t="s">
        <v>7</v>
      </c>
      <c r="E397" s="13" t="s">
        <v>1320</v>
      </c>
      <c r="F397" s="14">
        <v>130848</v>
      </c>
      <c r="G397" s="14">
        <v>27119.77</v>
      </c>
      <c r="H397" s="14">
        <f t="shared" si="6"/>
        <v>103728.23</v>
      </c>
    </row>
    <row r="398" spans="1:8" s="12" customFormat="1" ht="15" x14ac:dyDescent="0.25">
      <c r="A398" s="12" t="s">
        <v>618</v>
      </c>
      <c r="B398" s="12" t="s">
        <v>593</v>
      </c>
      <c r="C398" s="12" t="s">
        <v>619</v>
      </c>
      <c r="D398" s="13" t="s">
        <v>4</v>
      </c>
      <c r="E398" s="13" t="s">
        <v>1320</v>
      </c>
      <c r="F398" s="14">
        <v>130000</v>
      </c>
      <c r="G398" s="14">
        <v>28265.09</v>
      </c>
      <c r="H398" s="14">
        <f t="shared" si="6"/>
        <v>101734.91</v>
      </c>
    </row>
    <row r="399" spans="1:8" s="12" customFormat="1" ht="15" x14ac:dyDescent="0.25">
      <c r="A399" s="12" t="s">
        <v>620</v>
      </c>
      <c r="B399" s="12" t="s">
        <v>593</v>
      </c>
      <c r="C399" s="12" t="s">
        <v>619</v>
      </c>
      <c r="D399" s="13" t="s">
        <v>7</v>
      </c>
      <c r="E399" s="13" t="s">
        <v>1320</v>
      </c>
      <c r="F399" s="14">
        <v>130000</v>
      </c>
      <c r="G399" s="14">
        <v>29416.81</v>
      </c>
      <c r="H399" s="14">
        <f t="shared" si="6"/>
        <v>100583.19</v>
      </c>
    </row>
    <row r="400" spans="1:8" s="12" customFormat="1" ht="15" x14ac:dyDescent="0.25">
      <c r="A400" s="12" t="s">
        <v>621</v>
      </c>
      <c r="B400" s="12" t="s">
        <v>593</v>
      </c>
      <c r="C400" s="12" t="s">
        <v>622</v>
      </c>
      <c r="D400" s="13" t="s">
        <v>7</v>
      </c>
      <c r="E400" s="13" t="s">
        <v>1320</v>
      </c>
      <c r="F400" s="14">
        <v>129798</v>
      </c>
      <c r="G400" s="14">
        <v>28388.82</v>
      </c>
      <c r="H400" s="14">
        <f t="shared" si="6"/>
        <v>101409.18</v>
      </c>
    </row>
    <row r="401" spans="1:8" s="12" customFormat="1" ht="15" x14ac:dyDescent="0.25">
      <c r="A401" s="12" t="s">
        <v>623</v>
      </c>
      <c r="B401" s="12" t="s">
        <v>593</v>
      </c>
      <c r="C401" s="12" t="s">
        <v>624</v>
      </c>
      <c r="D401" s="13" t="s">
        <v>7</v>
      </c>
      <c r="E401" s="13" t="s">
        <v>1320</v>
      </c>
      <c r="F401" s="14">
        <v>125574</v>
      </c>
      <c r="G401" s="14">
        <v>55529.78</v>
      </c>
      <c r="H401" s="14">
        <f t="shared" si="6"/>
        <v>70044.22</v>
      </c>
    </row>
    <row r="402" spans="1:8" s="12" customFormat="1" ht="15" x14ac:dyDescent="0.25">
      <c r="A402" s="12" t="s">
        <v>625</v>
      </c>
      <c r="B402" s="12" t="s">
        <v>593</v>
      </c>
      <c r="C402" s="12" t="s">
        <v>619</v>
      </c>
      <c r="D402" s="13" t="s">
        <v>7</v>
      </c>
      <c r="E402" s="13" t="s">
        <v>1320</v>
      </c>
      <c r="F402" s="14">
        <v>118884</v>
      </c>
      <c r="G402" s="14">
        <v>34208.22</v>
      </c>
      <c r="H402" s="14">
        <f t="shared" si="6"/>
        <v>84675.78</v>
      </c>
    </row>
    <row r="403" spans="1:8" s="12" customFormat="1" ht="15" x14ac:dyDescent="0.25">
      <c r="A403" s="12" t="s">
        <v>626</v>
      </c>
      <c r="B403" s="12" t="s">
        <v>593</v>
      </c>
      <c r="C403" s="12" t="s">
        <v>617</v>
      </c>
      <c r="D403" s="13" t="s">
        <v>7</v>
      </c>
      <c r="E403" s="13" t="s">
        <v>1320</v>
      </c>
      <c r="F403" s="14">
        <v>117799</v>
      </c>
      <c r="G403" s="14">
        <v>25306.39</v>
      </c>
      <c r="H403" s="14">
        <f t="shared" si="6"/>
        <v>92492.61</v>
      </c>
    </row>
    <row r="404" spans="1:8" s="12" customFormat="1" ht="15" x14ac:dyDescent="0.25">
      <c r="A404" s="12" t="s">
        <v>627</v>
      </c>
      <c r="B404" s="12" t="s">
        <v>593</v>
      </c>
      <c r="C404" s="12" t="s">
        <v>628</v>
      </c>
      <c r="D404" s="13" t="s">
        <v>7</v>
      </c>
      <c r="E404" s="13" t="s">
        <v>1320</v>
      </c>
      <c r="F404" s="14">
        <v>117744</v>
      </c>
      <c r="G404" s="14">
        <v>25008.86</v>
      </c>
      <c r="H404" s="14">
        <f t="shared" si="6"/>
        <v>92735.14</v>
      </c>
    </row>
    <row r="405" spans="1:8" s="12" customFormat="1" ht="15" x14ac:dyDescent="0.25">
      <c r="A405" s="12" t="s">
        <v>630</v>
      </c>
      <c r="B405" s="12" t="s">
        <v>593</v>
      </c>
      <c r="C405" s="12" t="s">
        <v>631</v>
      </c>
      <c r="D405" s="13" t="s">
        <v>7</v>
      </c>
      <c r="E405" s="13" t="s">
        <v>1320</v>
      </c>
      <c r="F405" s="14">
        <v>116870</v>
      </c>
      <c r="G405" s="14">
        <v>24662.62</v>
      </c>
      <c r="H405" s="14">
        <f t="shared" si="6"/>
        <v>92207.38</v>
      </c>
    </row>
    <row r="406" spans="1:8" s="12" customFormat="1" ht="15" x14ac:dyDescent="0.25">
      <c r="A406" s="12" t="s">
        <v>632</v>
      </c>
      <c r="B406" s="12" t="s">
        <v>593</v>
      </c>
      <c r="C406" s="12" t="s">
        <v>633</v>
      </c>
      <c r="D406" s="13" t="s">
        <v>7</v>
      </c>
      <c r="E406" s="13" t="s">
        <v>1320</v>
      </c>
      <c r="F406" s="14">
        <v>114532</v>
      </c>
      <c r="G406" s="14">
        <v>23044.89</v>
      </c>
      <c r="H406" s="14">
        <f t="shared" si="6"/>
        <v>91487.11</v>
      </c>
    </row>
    <row r="407" spans="1:8" s="12" customFormat="1" ht="15" x14ac:dyDescent="0.25">
      <c r="A407" s="12" t="s">
        <v>634</v>
      </c>
      <c r="B407" s="12" t="s">
        <v>593</v>
      </c>
      <c r="C407" s="12" t="s">
        <v>635</v>
      </c>
      <c r="D407" s="13" t="s">
        <v>4</v>
      </c>
      <c r="E407" s="13" t="s">
        <v>1320</v>
      </c>
      <c r="F407" s="14">
        <v>103879</v>
      </c>
      <c r="G407" s="14">
        <v>33573.4</v>
      </c>
      <c r="H407" s="14">
        <f t="shared" si="6"/>
        <v>70305.600000000006</v>
      </c>
    </row>
    <row r="408" spans="1:8" s="12" customFormat="1" ht="15" x14ac:dyDescent="0.25">
      <c r="A408" s="12" t="s">
        <v>636</v>
      </c>
      <c r="B408" s="12" t="s">
        <v>593</v>
      </c>
      <c r="C408" s="12" t="s">
        <v>637</v>
      </c>
      <c r="D408" s="13" t="s">
        <v>7</v>
      </c>
      <c r="E408" s="13" t="s">
        <v>1320</v>
      </c>
      <c r="F408" s="14">
        <v>101688</v>
      </c>
      <c r="G408" s="14">
        <v>35243.660000000003</v>
      </c>
      <c r="H408" s="14">
        <f t="shared" si="6"/>
        <v>66444.34</v>
      </c>
    </row>
    <row r="409" spans="1:8" s="12" customFormat="1" ht="15" x14ac:dyDescent="0.25">
      <c r="A409" s="12" t="s">
        <v>638</v>
      </c>
      <c r="B409" s="12" t="s">
        <v>593</v>
      </c>
      <c r="C409" s="12" t="s">
        <v>617</v>
      </c>
      <c r="D409" s="13" t="s">
        <v>4</v>
      </c>
      <c r="E409" s="13" t="s">
        <v>1320</v>
      </c>
      <c r="F409" s="14">
        <v>101688</v>
      </c>
      <c r="G409" s="14">
        <v>20870.97</v>
      </c>
      <c r="H409" s="14">
        <f t="shared" si="6"/>
        <v>80817.03</v>
      </c>
    </row>
    <row r="410" spans="1:8" s="12" customFormat="1" ht="15" x14ac:dyDescent="0.25">
      <c r="A410" s="12" t="s">
        <v>639</v>
      </c>
      <c r="B410" s="12" t="s">
        <v>593</v>
      </c>
      <c r="C410" s="12" t="s">
        <v>617</v>
      </c>
      <c r="D410" s="13" t="s">
        <v>4</v>
      </c>
      <c r="E410" s="13" t="s">
        <v>1320</v>
      </c>
      <c r="F410" s="14">
        <v>101688</v>
      </c>
      <c r="G410" s="14">
        <v>21479.62</v>
      </c>
      <c r="H410" s="14">
        <f t="shared" si="6"/>
        <v>80208.38</v>
      </c>
    </row>
    <row r="411" spans="1:8" s="12" customFormat="1" ht="15" x14ac:dyDescent="0.25">
      <c r="A411" s="12" t="s">
        <v>640</v>
      </c>
      <c r="B411" s="12" t="s">
        <v>593</v>
      </c>
      <c r="C411" s="12" t="s">
        <v>617</v>
      </c>
      <c r="D411" s="13" t="s">
        <v>7</v>
      </c>
      <c r="E411" s="13" t="s">
        <v>1320</v>
      </c>
      <c r="F411" s="14">
        <v>101688</v>
      </c>
      <c r="G411" s="14">
        <v>21355.33</v>
      </c>
      <c r="H411" s="14">
        <f t="shared" si="6"/>
        <v>80332.67</v>
      </c>
    </row>
    <row r="412" spans="1:8" s="12" customFormat="1" ht="15" x14ac:dyDescent="0.25">
      <c r="A412" s="12" t="s">
        <v>641</v>
      </c>
      <c r="B412" s="12" t="s">
        <v>593</v>
      </c>
      <c r="C412" s="12" t="s">
        <v>642</v>
      </c>
      <c r="D412" s="13" t="s">
        <v>7</v>
      </c>
      <c r="E412" s="13" t="s">
        <v>1320</v>
      </c>
      <c r="F412" s="14">
        <v>101600</v>
      </c>
      <c r="G412" s="14">
        <v>20670.46</v>
      </c>
      <c r="H412" s="14">
        <f t="shared" si="6"/>
        <v>80929.540000000008</v>
      </c>
    </row>
    <row r="413" spans="1:8" s="12" customFormat="1" ht="15" x14ac:dyDescent="0.25">
      <c r="A413" s="12" t="s">
        <v>643</v>
      </c>
      <c r="B413" s="12" t="s">
        <v>593</v>
      </c>
      <c r="C413" s="12" t="s">
        <v>617</v>
      </c>
      <c r="D413" s="13" t="s">
        <v>7</v>
      </c>
      <c r="E413" s="13" t="s">
        <v>1320</v>
      </c>
      <c r="F413" s="14">
        <v>101600</v>
      </c>
      <c r="G413" s="14">
        <v>20148.38</v>
      </c>
      <c r="H413" s="14">
        <f t="shared" si="6"/>
        <v>81451.62</v>
      </c>
    </row>
    <row r="414" spans="1:8" s="12" customFormat="1" ht="15" x14ac:dyDescent="0.25">
      <c r="A414" s="12" t="s">
        <v>644</v>
      </c>
      <c r="B414" s="12" t="s">
        <v>593</v>
      </c>
      <c r="C414" s="12" t="s">
        <v>617</v>
      </c>
      <c r="D414" s="13" t="s">
        <v>4</v>
      </c>
      <c r="E414" s="13" t="s">
        <v>1320</v>
      </c>
      <c r="F414" s="14">
        <v>101600</v>
      </c>
      <c r="G414" s="14">
        <v>24222.81</v>
      </c>
      <c r="H414" s="14">
        <f t="shared" si="6"/>
        <v>77377.19</v>
      </c>
    </row>
    <row r="415" spans="1:8" s="12" customFormat="1" ht="15" x14ac:dyDescent="0.25">
      <c r="A415" s="12" t="s">
        <v>645</v>
      </c>
      <c r="B415" s="12" t="s">
        <v>593</v>
      </c>
      <c r="C415" s="12" t="s">
        <v>646</v>
      </c>
      <c r="D415" s="13" t="s">
        <v>4</v>
      </c>
      <c r="E415" s="13" t="s">
        <v>1320</v>
      </c>
      <c r="F415" s="14">
        <v>101600</v>
      </c>
      <c r="G415" s="14">
        <v>19233.68</v>
      </c>
      <c r="H415" s="14">
        <f t="shared" si="6"/>
        <v>82366.320000000007</v>
      </c>
    </row>
    <row r="416" spans="1:8" s="12" customFormat="1" ht="15" x14ac:dyDescent="0.25">
      <c r="A416" s="12" t="s">
        <v>647</v>
      </c>
      <c r="B416" s="12" t="s">
        <v>593</v>
      </c>
      <c r="C416" s="12" t="s">
        <v>635</v>
      </c>
      <c r="D416" s="13" t="s">
        <v>4</v>
      </c>
      <c r="E416" s="13" t="s">
        <v>1320</v>
      </c>
      <c r="F416" s="14">
        <v>100000</v>
      </c>
      <c r="G416" s="14">
        <v>20493.89</v>
      </c>
      <c r="H416" s="14">
        <f t="shared" si="6"/>
        <v>79506.11</v>
      </c>
    </row>
    <row r="417" spans="1:8" s="12" customFormat="1" ht="15" x14ac:dyDescent="0.25">
      <c r="A417" s="12" t="s">
        <v>648</v>
      </c>
      <c r="B417" s="12" t="s">
        <v>593</v>
      </c>
      <c r="C417" s="12" t="s">
        <v>637</v>
      </c>
      <c r="D417" s="13" t="s">
        <v>7</v>
      </c>
      <c r="E417" s="13" t="s">
        <v>1320</v>
      </c>
      <c r="F417" s="14">
        <v>99137</v>
      </c>
      <c r="G417" s="14">
        <v>17868.82</v>
      </c>
      <c r="H417" s="14">
        <f t="shared" si="6"/>
        <v>81268.179999999993</v>
      </c>
    </row>
    <row r="418" spans="1:8" s="12" customFormat="1" ht="15" x14ac:dyDescent="0.25">
      <c r="A418" s="12" t="s">
        <v>649</v>
      </c>
      <c r="B418" s="12" t="s">
        <v>593</v>
      </c>
      <c r="C418" s="12" t="s">
        <v>637</v>
      </c>
      <c r="D418" s="13" t="s">
        <v>7</v>
      </c>
      <c r="E418" s="13" t="s">
        <v>1320</v>
      </c>
      <c r="F418" s="14">
        <v>99137</v>
      </c>
      <c r="G418" s="14">
        <v>18312.45</v>
      </c>
      <c r="H418" s="14">
        <f t="shared" si="6"/>
        <v>80824.55</v>
      </c>
    </row>
    <row r="419" spans="1:8" s="12" customFormat="1" ht="15" x14ac:dyDescent="0.25">
      <c r="A419" s="12" t="s">
        <v>650</v>
      </c>
      <c r="B419" s="12" t="s">
        <v>593</v>
      </c>
      <c r="C419" s="12" t="s">
        <v>651</v>
      </c>
      <c r="D419" s="13" t="s">
        <v>4</v>
      </c>
      <c r="E419" s="13" t="s">
        <v>1320</v>
      </c>
      <c r="F419" s="14">
        <v>93924</v>
      </c>
      <c r="G419" s="14">
        <v>24622.04</v>
      </c>
      <c r="H419" s="14">
        <f t="shared" si="6"/>
        <v>69301.959999999992</v>
      </c>
    </row>
    <row r="420" spans="1:8" s="12" customFormat="1" ht="15" x14ac:dyDescent="0.25">
      <c r="A420" s="12" t="s">
        <v>652</v>
      </c>
      <c r="B420" s="12" t="s">
        <v>593</v>
      </c>
      <c r="C420" s="12" t="s">
        <v>653</v>
      </c>
      <c r="D420" s="13" t="s">
        <v>7</v>
      </c>
      <c r="E420" s="13" t="s">
        <v>1320</v>
      </c>
      <c r="F420" s="14">
        <v>90869</v>
      </c>
      <c r="G420" s="14">
        <v>17003.47</v>
      </c>
      <c r="H420" s="14">
        <f t="shared" si="6"/>
        <v>73865.53</v>
      </c>
    </row>
    <row r="421" spans="1:8" s="12" customFormat="1" ht="15" x14ac:dyDescent="0.25">
      <c r="A421" s="12" t="s">
        <v>654</v>
      </c>
      <c r="B421" s="12" t="s">
        <v>593</v>
      </c>
      <c r="C421" s="12" t="s">
        <v>629</v>
      </c>
      <c r="D421" s="13" t="s">
        <v>7</v>
      </c>
      <c r="E421" s="13" t="s">
        <v>1320</v>
      </c>
      <c r="F421" s="14">
        <v>90660</v>
      </c>
      <c r="G421" s="14">
        <v>18582.080000000002</v>
      </c>
      <c r="H421" s="14">
        <f t="shared" si="6"/>
        <v>72077.919999999998</v>
      </c>
    </row>
    <row r="422" spans="1:8" s="12" customFormat="1" ht="15" x14ac:dyDescent="0.25">
      <c r="A422" s="12" t="s">
        <v>655</v>
      </c>
      <c r="B422" s="12" t="s">
        <v>593</v>
      </c>
      <c r="C422" s="12" t="s">
        <v>656</v>
      </c>
      <c r="D422" s="13" t="s">
        <v>7</v>
      </c>
      <c r="E422" s="13" t="s">
        <v>1320</v>
      </c>
      <c r="F422" s="14">
        <v>89398</v>
      </c>
      <c r="G422" s="14">
        <v>16940.330000000002</v>
      </c>
      <c r="H422" s="14">
        <f t="shared" si="6"/>
        <v>72457.67</v>
      </c>
    </row>
    <row r="423" spans="1:8" s="12" customFormat="1" ht="15" x14ac:dyDescent="0.25">
      <c r="A423" s="12" t="s">
        <v>657</v>
      </c>
      <c r="B423" s="12" t="s">
        <v>593</v>
      </c>
      <c r="C423" s="12" t="s">
        <v>496</v>
      </c>
      <c r="D423" s="13" t="s">
        <v>7</v>
      </c>
      <c r="E423" s="13" t="s">
        <v>1320</v>
      </c>
      <c r="F423" s="14">
        <v>89398</v>
      </c>
      <c r="G423" s="14">
        <v>15761.6</v>
      </c>
      <c r="H423" s="14">
        <f t="shared" si="6"/>
        <v>73636.399999999994</v>
      </c>
    </row>
    <row r="424" spans="1:8" s="12" customFormat="1" ht="15" x14ac:dyDescent="0.25">
      <c r="A424" s="12" t="s">
        <v>658</v>
      </c>
      <c r="B424" s="12" t="s">
        <v>593</v>
      </c>
      <c r="C424" s="12" t="s">
        <v>642</v>
      </c>
      <c r="D424" s="13" t="s">
        <v>4</v>
      </c>
      <c r="E424" s="13" t="s">
        <v>1320</v>
      </c>
      <c r="F424" s="14">
        <v>86500</v>
      </c>
      <c r="G424" s="14">
        <v>18570.38</v>
      </c>
      <c r="H424" s="14">
        <f t="shared" si="6"/>
        <v>67929.62</v>
      </c>
    </row>
    <row r="425" spans="1:8" s="12" customFormat="1" ht="15" x14ac:dyDescent="0.25">
      <c r="A425" s="12" t="s">
        <v>659</v>
      </c>
      <c r="B425" s="12" t="s">
        <v>593</v>
      </c>
      <c r="C425" s="12" t="s">
        <v>15</v>
      </c>
      <c r="D425" s="13" t="s">
        <v>7</v>
      </c>
      <c r="E425" s="13" t="s">
        <v>1320</v>
      </c>
      <c r="F425" s="14">
        <v>81912</v>
      </c>
      <c r="G425" s="14">
        <v>14491.8</v>
      </c>
      <c r="H425" s="14">
        <f t="shared" si="6"/>
        <v>67420.2</v>
      </c>
    </row>
    <row r="426" spans="1:8" s="12" customFormat="1" ht="15" x14ac:dyDescent="0.25">
      <c r="A426" s="12" t="s">
        <v>660</v>
      </c>
      <c r="B426" s="12" t="s">
        <v>593</v>
      </c>
      <c r="C426" s="12" t="s">
        <v>661</v>
      </c>
      <c r="D426" s="13" t="s">
        <v>7</v>
      </c>
      <c r="E426" s="13" t="s">
        <v>1320</v>
      </c>
      <c r="F426" s="14">
        <v>81174</v>
      </c>
      <c r="G426" s="14">
        <v>23100.51</v>
      </c>
      <c r="H426" s="14">
        <f t="shared" si="6"/>
        <v>58073.490000000005</v>
      </c>
    </row>
    <row r="427" spans="1:8" s="12" customFormat="1" ht="15" x14ac:dyDescent="0.25">
      <c r="A427" s="12" t="s">
        <v>662</v>
      </c>
      <c r="B427" s="12" t="s">
        <v>593</v>
      </c>
      <c r="C427" s="12" t="s">
        <v>663</v>
      </c>
      <c r="D427" s="13" t="s">
        <v>7</v>
      </c>
      <c r="E427" s="13" t="s">
        <v>1320</v>
      </c>
      <c r="F427" s="14">
        <v>73364</v>
      </c>
      <c r="G427" s="14">
        <v>16255.83</v>
      </c>
      <c r="H427" s="14">
        <f t="shared" si="6"/>
        <v>57108.17</v>
      </c>
    </row>
    <row r="428" spans="1:8" s="12" customFormat="1" ht="15" x14ac:dyDescent="0.25">
      <c r="A428" s="12" t="s">
        <v>664</v>
      </c>
      <c r="B428" s="12" t="s">
        <v>593</v>
      </c>
      <c r="C428" s="12" t="s">
        <v>665</v>
      </c>
      <c r="D428" s="13" t="s">
        <v>4</v>
      </c>
      <c r="E428" s="13" t="s">
        <v>1320</v>
      </c>
      <c r="F428" s="14">
        <v>72549</v>
      </c>
      <c r="G428" s="14">
        <v>15936.64</v>
      </c>
      <c r="H428" s="14">
        <f t="shared" si="6"/>
        <v>56612.36</v>
      </c>
    </row>
    <row r="429" spans="1:8" s="12" customFormat="1" ht="15" x14ac:dyDescent="0.25">
      <c r="A429" s="12" t="s">
        <v>666</v>
      </c>
      <c r="B429" s="12" t="s">
        <v>593</v>
      </c>
      <c r="C429" s="12" t="s">
        <v>667</v>
      </c>
      <c r="D429" s="13" t="s">
        <v>4</v>
      </c>
      <c r="E429" s="13" t="s">
        <v>1320</v>
      </c>
      <c r="F429" s="14">
        <v>72345</v>
      </c>
      <c r="G429" s="14">
        <v>16666.79</v>
      </c>
      <c r="H429" s="14">
        <f t="shared" si="6"/>
        <v>55678.21</v>
      </c>
    </row>
    <row r="430" spans="1:8" s="12" customFormat="1" ht="15" x14ac:dyDescent="0.25">
      <c r="A430" s="12" t="s">
        <v>668</v>
      </c>
      <c r="B430" s="12" t="s">
        <v>593</v>
      </c>
      <c r="C430" s="12" t="s">
        <v>669</v>
      </c>
      <c r="D430" s="13" t="s">
        <v>4</v>
      </c>
      <c r="E430" s="13" t="s">
        <v>1320</v>
      </c>
      <c r="F430" s="14">
        <v>72138</v>
      </c>
      <c r="G430" s="14">
        <v>10773.96</v>
      </c>
      <c r="H430" s="14">
        <f t="shared" si="6"/>
        <v>61364.04</v>
      </c>
    </row>
    <row r="431" spans="1:8" s="12" customFormat="1" ht="15" x14ac:dyDescent="0.25">
      <c r="A431" s="12" t="s">
        <v>670</v>
      </c>
      <c r="B431" s="12" t="s">
        <v>593</v>
      </c>
      <c r="C431" s="12" t="s">
        <v>629</v>
      </c>
      <c r="D431" s="13" t="s">
        <v>7</v>
      </c>
      <c r="E431" s="13" t="s">
        <v>1320</v>
      </c>
      <c r="F431" s="14">
        <v>72138</v>
      </c>
      <c r="G431" s="14">
        <v>10757.46</v>
      </c>
      <c r="H431" s="14">
        <f t="shared" si="6"/>
        <v>61380.54</v>
      </c>
    </row>
    <row r="432" spans="1:8" s="12" customFormat="1" ht="15" x14ac:dyDescent="0.25">
      <c r="A432" s="12" t="s">
        <v>671</v>
      </c>
      <c r="B432" s="12" t="s">
        <v>593</v>
      </c>
      <c r="C432" s="12" t="s">
        <v>661</v>
      </c>
      <c r="D432" s="13" t="s">
        <v>4</v>
      </c>
      <c r="E432" s="13" t="s">
        <v>1320</v>
      </c>
      <c r="F432" s="14">
        <v>72138</v>
      </c>
      <c r="G432" s="14">
        <v>10116.629999999999</v>
      </c>
      <c r="H432" s="14">
        <f t="shared" si="6"/>
        <v>62021.37</v>
      </c>
    </row>
    <row r="433" spans="1:8" s="12" customFormat="1" ht="15" x14ac:dyDescent="0.25">
      <c r="A433" s="12" t="s">
        <v>672</v>
      </c>
      <c r="B433" s="12" t="s">
        <v>593</v>
      </c>
      <c r="C433" s="12" t="s">
        <v>661</v>
      </c>
      <c r="D433" s="13" t="s">
        <v>7</v>
      </c>
      <c r="E433" s="13" t="s">
        <v>1320</v>
      </c>
      <c r="F433" s="14">
        <v>72138</v>
      </c>
      <c r="G433" s="14">
        <v>11580.56</v>
      </c>
      <c r="H433" s="14">
        <f t="shared" si="6"/>
        <v>60557.440000000002</v>
      </c>
    </row>
    <row r="434" spans="1:8" s="12" customFormat="1" ht="15" x14ac:dyDescent="0.25">
      <c r="A434" s="12" t="s">
        <v>673</v>
      </c>
      <c r="B434" s="12" t="s">
        <v>593</v>
      </c>
      <c r="C434" s="12" t="s">
        <v>661</v>
      </c>
      <c r="D434" s="13" t="s">
        <v>7</v>
      </c>
      <c r="E434" s="13" t="s">
        <v>1320</v>
      </c>
      <c r="F434" s="14">
        <v>72138</v>
      </c>
      <c r="G434" s="14">
        <v>10429.56</v>
      </c>
      <c r="H434" s="14">
        <f t="shared" si="6"/>
        <v>61708.44</v>
      </c>
    </row>
    <row r="435" spans="1:8" s="12" customFormat="1" ht="15" x14ac:dyDescent="0.25">
      <c r="A435" s="12" t="s">
        <v>674</v>
      </c>
      <c r="B435" s="12" t="s">
        <v>593</v>
      </c>
      <c r="C435" s="12" t="s">
        <v>661</v>
      </c>
      <c r="D435" s="13" t="s">
        <v>4</v>
      </c>
      <c r="E435" s="13" t="s">
        <v>1320</v>
      </c>
      <c r="F435" s="14">
        <v>72138</v>
      </c>
      <c r="G435" s="14">
        <v>11239.3</v>
      </c>
      <c r="H435" s="14">
        <f t="shared" si="6"/>
        <v>60898.7</v>
      </c>
    </row>
    <row r="436" spans="1:8" s="12" customFormat="1" ht="15" x14ac:dyDescent="0.25">
      <c r="A436" s="12" t="s">
        <v>675</v>
      </c>
      <c r="B436" s="12" t="s">
        <v>593</v>
      </c>
      <c r="C436" s="12" t="s">
        <v>661</v>
      </c>
      <c r="D436" s="13" t="s">
        <v>7</v>
      </c>
      <c r="E436" s="13" t="s">
        <v>1320</v>
      </c>
      <c r="F436" s="14">
        <v>72138</v>
      </c>
      <c r="G436" s="14">
        <v>10601.76</v>
      </c>
      <c r="H436" s="14">
        <f t="shared" si="6"/>
        <v>61536.24</v>
      </c>
    </row>
    <row r="437" spans="1:8" s="12" customFormat="1" ht="15" x14ac:dyDescent="0.25">
      <c r="A437" s="12" t="s">
        <v>676</v>
      </c>
      <c r="B437" s="12" t="s">
        <v>593</v>
      </c>
      <c r="C437" s="12" t="s">
        <v>661</v>
      </c>
      <c r="D437" s="13" t="s">
        <v>4</v>
      </c>
      <c r="E437" s="13" t="s">
        <v>1320</v>
      </c>
      <c r="F437" s="14">
        <v>72138</v>
      </c>
      <c r="G437" s="14">
        <v>17429.560000000001</v>
      </c>
      <c r="H437" s="14">
        <f t="shared" si="6"/>
        <v>54708.44</v>
      </c>
    </row>
    <row r="438" spans="1:8" s="12" customFormat="1" ht="15" x14ac:dyDescent="0.25">
      <c r="A438" s="12" t="s">
        <v>677</v>
      </c>
      <c r="B438" s="12" t="s">
        <v>593</v>
      </c>
      <c r="C438" s="12" t="s">
        <v>661</v>
      </c>
      <c r="D438" s="13" t="s">
        <v>7</v>
      </c>
      <c r="E438" s="13" t="s">
        <v>1320</v>
      </c>
      <c r="F438" s="14">
        <v>72138</v>
      </c>
      <c r="G438" s="14">
        <v>10429.56</v>
      </c>
      <c r="H438" s="14">
        <f t="shared" si="6"/>
        <v>61708.44</v>
      </c>
    </row>
    <row r="439" spans="1:8" s="12" customFormat="1" ht="15" x14ac:dyDescent="0.25">
      <c r="A439" s="12" t="s">
        <v>678</v>
      </c>
      <c r="B439" s="12" t="s">
        <v>593</v>
      </c>
      <c r="C439" s="12" t="s">
        <v>661</v>
      </c>
      <c r="D439" s="13" t="s">
        <v>4</v>
      </c>
      <c r="E439" s="13" t="s">
        <v>1320</v>
      </c>
      <c r="F439" s="14">
        <v>72066</v>
      </c>
      <c r="G439" s="14">
        <v>11919.11</v>
      </c>
      <c r="H439" s="14">
        <f t="shared" si="6"/>
        <v>60146.89</v>
      </c>
    </row>
    <row r="440" spans="1:8" s="12" customFormat="1" ht="15" x14ac:dyDescent="0.25">
      <c r="A440" s="12" t="s">
        <v>679</v>
      </c>
      <c r="B440" s="12" t="s">
        <v>593</v>
      </c>
      <c r="C440" s="12" t="s">
        <v>661</v>
      </c>
      <c r="D440" s="13" t="s">
        <v>4</v>
      </c>
      <c r="E440" s="13" t="s">
        <v>1320</v>
      </c>
      <c r="F440" s="14">
        <v>70000</v>
      </c>
      <c r="G440" s="14">
        <v>11478.6</v>
      </c>
      <c r="H440" s="14">
        <f t="shared" si="6"/>
        <v>58521.4</v>
      </c>
    </row>
    <row r="441" spans="1:8" s="12" customFormat="1" ht="15" x14ac:dyDescent="0.25">
      <c r="A441" s="12" t="s">
        <v>680</v>
      </c>
      <c r="B441" s="12" t="s">
        <v>593</v>
      </c>
      <c r="C441" s="12" t="s">
        <v>661</v>
      </c>
      <c r="D441" s="13" t="s">
        <v>7</v>
      </c>
      <c r="E441" s="13" t="s">
        <v>1320</v>
      </c>
      <c r="F441" s="14">
        <v>70000</v>
      </c>
      <c r="G441" s="14">
        <v>10675.27</v>
      </c>
      <c r="H441" s="14">
        <f t="shared" si="6"/>
        <v>59324.729999999996</v>
      </c>
    </row>
    <row r="442" spans="1:8" s="12" customFormat="1" ht="15" x14ac:dyDescent="0.25">
      <c r="A442" s="12" t="s">
        <v>681</v>
      </c>
      <c r="B442" s="12" t="s">
        <v>593</v>
      </c>
      <c r="C442" s="12" t="s">
        <v>669</v>
      </c>
      <c r="D442" s="13" t="s">
        <v>7</v>
      </c>
      <c r="E442" s="13" t="s">
        <v>1320</v>
      </c>
      <c r="F442" s="14">
        <v>70000</v>
      </c>
      <c r="G442" s="14">
        <v>16576.54</v>
      </c>
      <c r="H442" s="14">
        <f t="shared" si="6"/>
        <v>53423.46</v>
      </c>
    </row>
    <row r="443" spans="1:8" s="12" customFormat="1" ht="15" x14ac:dyDescent="0.25">
      <c r="A443" s="12" t="s">
        <v>682</v>
      </c>
      <c r="B443" s="12" t="s">
        <v>593</v>
      </c>
      <c r="C443" s="12" t="s">
        <v>667</v>
      </c>
      <c r="D443" s="13" t="s">
        <v>4</v>
      </c>
      <c r="E443" s="13" t="s">
        <v>1320</v>
      </c>
      <c r="F443" s="14">
        <v>70000</v>
      </c>
      <c r="G443" s="14">
        <v>10775.97</v>
      </c>
      <c r="H443" s="14">
        <f t="shared" si="6"/>
        <v>59224.03</v>
      </c>
    </row>
    <row r="444" spans="1:8" s="12" customFormat="1" ht="15" x14ac:dyDescent="0.25">
      <c r="A444" s="12" t="s">
        <v>683</v>
      </c>
      <c r="B444" s="12" t="s">
        <v>593</v>
      </c>
      <c r="C444" s="12" t="s">
        <v>661</v>
      </c>
      <c r="D444" s="13" t="s">
        <v>4</v>
      </c>
      <c r="E444" s="13" t="s">
        <v>1320</v>
      </c>
      <c r="F444" s="14">
        <v>70000</v>
      </c>
      <c r="G444" s="14">
        <v>12458.71</v>
      </c>
      <c r="H444" s="14">
        <f t="shared" si="6"/>
        <v>57541.29</v>
      </c>
    </row>
    <row r="445" spans="1:8" s="12" customFormat="1" ht="15" x14ac:dyDescent="0.25">
      <c r="A445" s="12" t="s">
        <v>684</v>
      </c>
      <c r="B445" s="12" t="s">
        <v>593</v>
      </c>
      <c r="C445" s="12" t="s">
        <v>669</v>
      </c>
      <c r="D445" s="13" t="s">
        <v>4</v>
      </c>
      <c r="E445" s="13" t="s">
        <v>1320</v>
      </c>
      <c r="F445" s="14">
        <v>70000</v>
      </c>
      <c r="G445" s="14">
        <v>9598.34</v>
      </c>
      <c r="H445" s="14">
        <f t="shared" si="6"/>
        <v>60401.66</v>
      </c>
    </row>
    <row r="446" spans="1:8" s="12" customFormat="1" ht="15" x14ac:dyDescent="0.25">
      <c r="A446" s="12" t="s">
        <v>685</v>
      </c>
      <c r="B446" s="12" t="s">
        <v>593</v>
      </c>
      <c r="C446" s="12" t="s">
        <v>686</v>
      </c>
      <c r="D446" s="13" t="s">
        <v>7</v>
      </c>
      <c r="E446" s="13" t="s">
        <v>1320</v>
      </c>
      <c r="F446" s="14">
        <v>70000</v>
      </c>
      <c r="G446" s="14">
        <v>10056.57</v>
      </c>
      <c r="H446" s="14">
        <f t="shared" si="6"/>
        <v>59943.43</v>
      </c>
    </row>
    <row r="447" spans="1:8" s="12" customFormat="1" ht="15" x14ac:dyDescent="0.25">
      <c r="A447" s="12" t="s">
        <v>687</v>
      </c>
      <c r="B447" s="12" t="s">
        <v>593</v>
      </c>
      <c r="C447" s="12" t="s">
        <v>661</v>
      </c>
      <c r="D447" s="13" t="s">
        <v>7</v>
      </c>
      <c r="E447" s="13" t="s">
        <v>1320</v>
      </c>
      <c r="F447" s="14">
        <v>70000</v>
      </c>
      <c r="G447" s="14">
        <v>12591.54</v>
      </c>
      <c r="H447" s="14">
        <f t="shared" si="6"/>
        <v>57408.46</v>
      </c>
    </row>
    <row r="448" spans="1:8" s="12" customFormat="1" ht="15" x14ac:dyDescent="0.25">
      <c r="A448" s="12" t="s">
        <v>688</v>
      </c>
      <c r="B448" s="12" t="s">
        <v>593</v>
      </c>
      <c r="C448" s="12" t="s">
        <v>631</v>
      </c>
      <c r="D448" s="13" t="s">
        <v>4</v>
      </c>
      <c r="E448" s="13" t="s">
        <v>1320</v>
      </c>
      <c r="F448" s="14">
        <v>69800</v>
      </c>
      <c r="G448" s="14">
        <v>15314.46</v>
      </c>
      <c r="H448" s="14">
        <f t="shared" si="6"/>
        <v>54485.54</v>
      </c>
    </row>
    <row r="449" spans="1:8" s="12" customFormat="1" ht="15" x14ac:dyDescent="0.25">
      <c r="A449" s="12" t="s">
        <v>689</v>
      </c>
      <c r="B449" s="12" t="s">
        <v>593</v>
      </c>
      <c r="C449" s="12" t="s">
        <v>690</v>
      </c>
      <c r="D449" s="13" t="s">
        <v>7</v>
      </c>
      <c r="E449" s="13" t="s">
        <v>1320</v>
      </c>
      <c r="F449" s="14">
        <v>64924</v>
      </c>
      <c r="G449" s="14">
        <v>11448.65</v>
      </c>
      <c r="H449" s="14">
        <f t="shared" si="6"/>
        <v>53475.35</v>
      </c>
    </row>
    <row r="450" spans="1:8" s="12" customFormat="1" ht="15" x14ac:dyDescent="0.25">
      <c r="A450" s="12" t="s">
        <v>691</v>
      </c>
      <c r="B450" s="12" t="s">
        <v>593</v>
      </c>
      <c r="C450" s="12" t="s">
        <v>665</v>
      </c>
      <c r="D450" s="13" t="s">
        <v>7</v>
      </c>
      <c r="E450" s="13" t="s">
        <v>1320</v>
      </c>
      <c r="F450" s="14">
        <v>63543</v>
      </c>
      <c r="G450" s="14">
        <v>10810.26</v>
      </c>
      <c r="H450" s="14">
        <f t="shared" si="6"/>
        <v>52732.74</v>
      </c>
    </row>
    <row r="451" spans="1:8" s="12" customFormat="1" ht="15" x14ac:dyDescent="0.25">
      <c r="A451" s="12" t="s">
        <v>692</v>
      </c>
      <c r="B451" s="12" t="s">
        <v>593</v>
      </c>
      <c r="C451" s="12" t="s">
        <v>693</v>
      </c>
      <c r="D451" s="13" t="s">
        <v>4</v>
      </c>
      <c r="E451" s="13" t="s">
        <v>1320</v>
      </c>
      <c r="F451" s="14">
        <v>58393</v>
      </c>
      <c r="G451" s="14">
        <v>8200.98</v>
      </c>
      <c r="H451" s="14">
        <f t="shared" si="6"/>
        <v>50192.020000000004</v>
      </c>
    </row>
    <row r="452" spans="1:8" s="12" customFormat="1" ht="15" x14ac:dyDescent="0.25">
      <c r="A452" s="12" t="s">
        <v>694</v>
      </c>
      <c r="B452" s="12" t="s">
        <v>593</v>
      </c>
      <c r="C452" s="12" t="s">
        <v>693</v>
      </c>
      <c r="D452" s="13" t="s">
        <v>4</v>
      </c>
      <c r="E452" s="13" t="s">
        <v>1320</v>
      </c>
      <c r="F452" s="14">
        <v>58393</v>
      </c>
      <c r="G452" s="14">
        <v>8079.5</v>
      </c>
      <c r="H452" s="14">
        <f t="shared" si="6"/>
        <v>50313.5</v>
      </c>
    </row>
    <row r="453" spans="1:8" s="12" customFormat="1" ht="15" x14ac:dyDescent="0.25">
      <c r="A453" s="12" t="s">
        <v>695</v>
      </c>
      <c r="B453" s="12" t="s">
        <v>593</v>
      </c>
      <c r="C453" s="12" t="s">
        <v>693</v>
      </c>
      <c r="D453" s="13" t="s">
        <v>4</v>
      </c>
      <c r="E453" s="13" t="s">
        <v>1320</v>
      </c>
      <c r="F453" s="14">
        <v>58393</v>
      </c>
      <c r="G453" s="14">
        <v>8647.43</v>
      </c>
      <c r="H453" s="14">
        <f t="shared" si="6"/>
        <v>49745.57</v>
      </c>
    </row>
    <row r="454" spans="1:8" s="12" customFormat="1" ht="15" x14ac:dyDescent="0.25">
      <c r="A454" s="12" t="s">
        <v>696</v>
      </c>
      <c r="B454" s="12" t="s">
        <v>593</v>
      </c>
      <c r="C454" s="12" t="s">
        <v>693</v>
      </c>
      <c r="D454" s="13" t="s">
        <v>7</v>
      </c>
      <c r="E454" s="13" t="s">
        <v>1320</v>
      </c>
      <c r="F454" s="14">
        <v>58393</v>
      </c>
      <c r="G454" s="14">
        <v>7991.37</v>
      </c>
      <c r="H454" s="14">
        <f t="shared" si="6"/>
        <v>50401.63</v>
      </c>
    </row>
    <row r="455" spans="1:8" s="12" customFormat="1" ht="15" x14ac:dyDescent="0.25">
      <c r="A455" s="12" t="s">
        <v>697</v>
      </c>
      <c r="B455" s="12" t="s">
        <v>593</v>
      </c>
      <c r="C455" s="12" t="s">
        <v>693</v>
      </c>
      <c r="D455" s="13" t="s">
        <v>7</v>
      </c>
      <c r="E455" s="13" t="s">
        <v>1320</v>
      </c>
      <c r="F455" s="14">
        <v>58393</v>
      </c>
      <c r="G455" s="14">
        <v>14137.08</v>
      </c>
      <c r="H455" s="14">
        <f t="shared" si="6"/>
        <v>44255.92</v>
      </c>
    </row>
    <row r="456" spans="1:8" s="12" customFormat="1" ht="15" x14ac:dyDescent="0.25">
      <c r="A456" s="12" t="s">
        <v>698</v>
      </c>
      <c r="B456" s="12" t="s">
        <v>593</v>
      </c>
      <c r="C456" s="12" t="s">
        <v>693</v>
      </c>
      <c r="D456" s="13" t="s">
        <v>7</v>
      </c>
      <c r="E456" s="13" t="s">
        <v>1320</v>
      </c>
      <c r="F456" s="14">
        <v>58393</v>
      </c>
      <c r="G456" s="14">
        <v>8812.4599999999991</v>
      </c>
      <c r="H456" s="14">
        <f t="shared" si="6"/>
        <v>49580.54</v>
      </c>
    </row>
    <row r="457" spans="1:8" s="12" customFormat="1" ht="15" x14ac:dyDescent="0.25">
      <c r="A457" s="12" t="s">
        <v>699</v>
      </c>
      <c r="B457" s="12" t="s">
        <v>593</v>
      </c>
      <c r="C457" s="12" t="s">
        <v>693</v>
      </c>
      <c r="D457" s="13" t="s">
        <v>7</v>
      </c>
      <c r="E457" s="13" t="s">
        <v>1320</v>
      </c>
      <c r="F457" s="14">
        <v>58393</v>
      </c>
      <c r="G457" s="14">
        <v>8953.6299999999992</v>
      </c>
      <c r="H457" s="14">
        <f t="shared" si="6"/>
        <v>49439.37</v>
      </c>
    </row>
    <row r="458" spans="1:8" s="12" customFormat="1" ht="15" x14ac:dyDescent="0.25">
      <c r="A458" s="12" t="s">
        <v>700</v>
      </c>
      <c r="B458" s="12" t="s">
        <v>593</v>
      </c>
      <c r="C458" s="12" t="s">
        <v>693</v>
      </c>
      <c r="D458" s="13" t="s">
        <v>7</v>
      </c>
      <c r="E458" s="13" t="s">
        <v>1320</v>
      </c>
      <c r="F458" s="14">
        <v>56500</v>
      </c>
      <c r="G458" s="14">
        <v>6849.59</v>
      </c>
      <c r="H458" s="14">
        <f t="shared" si="6"/>
        <v>49650.41</v>
      </c>
    </row>
    <row r="459" spans="1:8" s="12" customFormat="1" ht="15" x14ac:dyDescent="0.25">
      <c r="A459" s="12" t="s">
        <v>701</v>
      </c>
      <c r="B459" s="12" t="s">
        <v>593</v>
      </c>
      <c r="C459" s="12" t="s">
        <v>693</v>
      </c>
      <c r="D459" s="13" t="s">
        <v>7</v>
      </c>
      <c r="E459" s="13" t="s">
        <v>1320</v>
      </c>
      <c r="F459" s="14">
        <v>56500</v>
      </c>
      <c r="G459" s="14">
        <v>6424.46</v>
      </c>
      <c r="H459" s="14">
        <f t="shared" ref="H459:H522" si="7">F459-G459</f>
        <v>50075.54</v>
      </c>
    </row>
    <row r="460" spans="1:8" s="12" customFormat="1" ht="15" x14ac:dyDescent="0.25">
      <c r="A460" s="12" t="s">
        <v>702</v>
      </c>
      <c r="B460" s="12" t="s">
        <v>593</v>
      </c>
      <c r="C460" s="12" t="s">
        <v>693</v>
      </c>
      <c r="D460" s="13" t="s">
        <v>7</v>
      </c>
      <c r="E460" s="13" t="s">
        <v>1320</v>
      </c>
      <c r="F460" s="14">
        <v>56500</v>
      </c>
      <c r="G460" s="14">
        <v>6192.26</v>
      </c>
      <c r="H460" s="14">
        <f t="shared" si="7"/>
        <v>50307.74</v>
      </c>
    </row>
    <row r="461" spans="1:8" s="12" customFormat="1" ht="15" x14ac:dyDescent="0.25">
      <c r="A461" s="12" t="s">
        <v>1333</v>
      </c>
      <c r="B461" s="12" t="s">
        <v>593</v>
      </c>
      <c r="C461" s="12" t="s">
        <v>703</v>
      </c>
      <c r="D461" s="13" t="s">
        <v>4</v>
      </c>
      <c r="E461" s="13" t="s">
        <v>1320</v>
      </c>
      <c r="F461" s="14">
        <v>54500</v>
      </c>
      <c r="G461" s="14">
        <v>14055.07</v>
      </c>
      <c r="H461" s="14">
        <f t="shared" si="7"/>
        <v>40444.93</v>
      </c>
    </row>
    <row r="462" spans="1:8" s="12" customFormat="1" ht="15" x14ac:dyDescent="0.25">
      <c r="A462" s="12" t="s">
        <v>704</v>
      </c>
      <c r="B462" s="12" t="s">
        <v>593</v>
      </c>
      <c r="C462" s="12" t="s">
        <v>705</v>
      </c>
      <c r="D462" s="13" t="s">
        <v>4</v>
      </c>
      <c r="E462" s="13" t="s">
        <v>1320</v>
      </c>
      <c r="F462" s="14">
        <v>41340</v>
      </c>
      <c r="G462" s="14">
        <v>3621.97</v>
      </c>
      <c r="H462" s="14">
        <f t="shared" si="7"/>
        <v>37718.03</v>
      </c>
    </row>
    <row r="463" spans="1:8" s="12" customFormat="1" ht="15" x14ac:dyDescent="0.25">
      <c r="A463" s="12" t="s">
        <v>369</v>
      </c>
      <c r="B463" s="12" t="s">
        <v>370</v>
      </c>
      <c r="C463" s="12" t="s">
        <v>371</v>
      </c>
      <c r="D463" s="13" t="s">
        <v>7</v>
      </c>
      <c r="E463" s="13" t="s">
        <v>1320</v>
      </c>
      <c r="F463" s="14">
        <v>454539</v>
      </c>
      <c r="G463" s="14">
        <v>167502.48000000001</v>
      </c>
      <c r="H463" s="14">
        <f t="shared" si="7"/>
        <v>287036.52</v>
      </c>
    </row>
    <row r="464" spans="1:8" s="12" customFormat="1" ht="15" x14ac:dyDescent="0.25">
      <c r="A464" s="12" t="s">
        <v>372</v>
      </c>
      <c r="B464" s="12" t="s">
        <v>370</v>
      </c>
      <c r="C464" s="12" t="s">
        <v>373</v>
      </c>
      <c r="D464" s="13" t="s">
        <v>7</v>
      </c>
      <c r="E464" s="13" t="s">
        <v>1320</v>
      </c>
      <c r="F464" s="14">
        <v>281771</v>
      </c>
      <c r="G464" s="14">
        <v>107096.26</v>
      </c>
      <c r="H464" s="14">
        <f t="shared" si="7"/>
        <v>174674.74</v>
      </c>
    </row>
    <row r="465" spans="1:8" s="12" customFormat="1" ht="15" x14ac:dyDescent="0.25">
      <c r="A465" s="12" t="s">
        <v>374</v>
      </c>
      <c r="B465" s="12" t="s">
        <v>370</v>
      </c>
      <c r="C465" s="12" t="s">
        <v>375</v>
      </c>
      <c r="D465" s="13" t="s">
        <v>4</v>
      </c>
      <c r="E465" s="13" t="s">
        <v>1320</v>
      </c>
      <c r="F465" s="14">
        <v>221082</v>
      </c>
      <c r="G465" s="14">
        <v>82118.25</v>
      </c>
      <c r="H465" s="14">
        <f t="shared" si="7"/>
        <v>138963.75</v>
      </c>
    </row>
    <row r="466" spans="1:8" s="12" customFormat="1" ht="15" x14ac:dyDescent="0.25">
      <c r="A466" s="12" t="s">
        <v>376</v>
      </c>
      <c r="B466" s="12" t="s">
        <v>370</v>
      </c>
      <c r="C466" s="12" t="s">
        <v>377</v>
      </c>
      <c r="D466" s="13" t="s">
        <v>7</v>
      </c>
      <c r="E466" s="13" t="s">
        <v>1320</v>
      </c>
      <c r="F466" s="14">
        <v>216652</v>
      </c>
      <c r="G466" s="14">
        <v>80191.850000000006</v>
      </c>
      <c r="H466" s="14">
        <f t="shared" si="7"/>
        <v>136460.15</v>
      </c>
    </row>
    <row r="467" spans="1:8" s="12" customFormat="1" ht="15" x14ac:dyDescent="0.25">
      <c r="A467" s="12" t="s">
        <v>378</v>
      </c>
      <c r="B467" s="12" t="s">
        <v>370</v>
      </c>
      <c r="C467" s="12" t="s">
        <v>379</v>
      </c>
      <c r="D467" s="13" t="s">
        <v>7</v>
      </c>
      <c r="E467" s="13" t="s">
        <v>1320</v>
      </c>
      <c r="F467" s="14">
        <v>206633</v>
      </c>
      <c r="G467" s="14">
        <v>49425.19</v>
      </c>
      <c r="H467" s="14">
        <f t="shared" si="7"/>
        <v>157207.81</v>
      </c>
    </row>
    <row r="468" spans="1:8" s="12" customFormat="1" ht="15" x14ac:dyDescent="0.25">
      <c r="A468" s="12" t="s">
        <v>380</v>
      </c>
      <c r="B468" s="12" t="s">
        <v>370</v>
      </c>
      <c r="C468" s="12" t="s">
        <v>381</v>
      </c>
      <c r="D468" s="13" t="s">
        <v>7</v>
      </c>
      <c r="E468" s="13" t="s">
        <v>1320</v>
      </c>
      <c r="F468" s="14">
        <v>199507</v>
      </c>
      <c r="G468" s="14">
        <v>50568.5</v>
      </c>
      <c r="H468" s="14">
        <f t="shared" si="7"/>
        <v>148938.5</v>
      </c>
    </row>
    <row r="469" spans="1:8" s="12" customFormat="1" ht="15" x14ac:dyDescent="0.25">
      <c r="A469" s="12" t="s">
        <v>382</v>
      </c>
      <c r="B469" s="12" t="s">
        <v>370</v>
      </c>
      <c r="C469" s="12" t="s">
        <v>383</v>
      </c>
      <c r="D469" s="13" t="s">
        <v>4</v>
      </c>
      <c r="E469" s="13" t="s">
        <v>1320</v>
      </c>
      <c r="F469" s="14">
        <v>135251</v>
      </c>
      <c r="G469" s="14">
        <v>31346.01</v>
      </c>
      <c r="H469" s="14">
        <f t="shared" si="7"/>
        <v>103904.99</v>
      </c>
    </row>
    <row r="470" spans="1:8" s="12" customFormat="1" ht="15" x14ac:dyDescent="0.25">
      <c r="A470" s="12" t="s">
        <v>384</v>
      </c>
      <c r="B470" s="12" t="s">
        <v>370</v>
      </c>
      <c r="C470" s="12" t="s">
        <v>385</v>
      </c>
      <c r="D470" s="13" t="s">
        <v>7</v>
      </c>
      <c r="E470" s="13" t="s">
        <v>1320</v>
      </c>
      <c r="F470" s="14">
        <v>135251</v>
      </c>
      <c r="G470" s="14">
        <v>28874.880000000001</v>
      </c>
      <c r="H470" s="14">
        <f t="shared" si="7"/>
        <v>106376.12</v>
      </c>
    </row>
    <row r="471" spans="1:8" s="12" customFormat="1" ht="15" x14ac:dyDescent="0.25">
      <c r="A471" s="12" t="s">
        <v>386</v>
      </c>
      <c r="B471" s="12" t="s">
        <v>370</v>
      </c>
      <c r="C471" s="12" t="s">
        <v>383</v>
      </c>
      <c r="D471" s="13" t="s">
        <v>7</v>
      </c>
      <c r="E471" s="13" t="s">
        <v>1320</v>
      </c>
      <c r="F471" s="14">
        <v>135251</v>
      </c>
      <c r="G471" s="14">
        <v>29271.15</v>
      </c>
      <c r="H471" s="14">
        <f t="shared" si="7"/>
        <v>105979.85</v>
      </c>
    </row>
    <row r="472" spans="1:8" s="12" customFormat="1" ht="15" x14ac:dyDescent="0.25">
      <c r="A472" s="12" t="s">
        <v>388</v>
      </c>
      <c r="B472" s="12" t="s">
        <v>370</v>
      </c>
      <c r="C472" s="12" t="s">
        <v>385</v>
      </c>
      <c r="D472" s="13" t="s">
        <v>7</v>
      </c>
      <c r="E472" s="13" t="s">
        <v>1320</v>
      </c>
      <c r="F472" s="14">
        <v>120000</v>
      </c>
      <c r="G472" s="14">
        <v>25583.86</v>
      </c>
      <c r="H472" s="14">
        <f t="shared" si="7"/>
        <v>94416.14</v>
      </c>
    </row>
    <row r="473" spans="1:8" s="12" customFormat="1" ht="15" x14ac:dyDescent="0.25">
      <c r="A473" s="12" t="s">
        <v>389</v>
      </c>
      <c r="B473" s="12" t="s">
        <v>370</v>
      </c>
      <c r="C473" s="12" t="s">
        <v>390</v>
      </c>
      <c r="D473" s="13" t="s">
        <v>7</v>
      </c>
      <c r="E473" s="13" t="s">
        <v>1320</v>
      </c>
      <c r="F473" s="14">
        <v>118379</v>
      </c>
      <c r="G473" s="14">
        <v>24866.53</v>
      </c>
      <c r="H473" s="14">
        <f t="shared" si="7"/>
        <v>93512.47</v>
      </c>
    </row>
    <row r="474" spans="1:8" s="12" customFormat="1" ht="15" x14ac:dyDescent="0.25">
      <c r="A474" s="12" t="s">
        <v>391</v>
      </c>
      <c r="B474" s="12" t="s">
        <v>370</v>
      </c>
      <c r="C474" s="12" t="s">
        <v>392</v>
      </c>
      <c r="D474" s="13" t="s">
        <v>4</v>
      </c>
      <c r="E474" s="13" t="s">
        <v>1320</v>
      </c>
      <c r="F474" s="14">
        <v>109650</v>
      </c>
      <c r="G474" s="14">
        <v>21251</v>
      </c>
      <c r="H474" s="14">
        <f t="shared" si="7"/>
        <v>88399</v>
      </c>
    </row>
    <row r="475" spans="1:8" s="12" customFormat="1" ht="15" x14ac:dyDescent="0.25">
      <c r="A475" s="12" t="s">
        <v>393</v>
      </c>
      <c r="B475" s="12" t="s">
        <v>370</v>
      </c>
      <c r="C475" s="12" t="s">
        <v>387</v>
      </c>
      <c r="D475" s="13" t="s">
        <v>4</v>
      </c>
      <c r="E475" s="13" t="s">
        <v>1320</v>
      </c>
      <c r="F475" s="14">
        <v>87848</v>
      </c>
      <c r="G475" s="14">
        <v>15438.53</v>
      </c>
      <c r="H475" s="14">
        <f t="shared" si="7"/>
        <v>72409.47</v>
      </c>
    </row>
    <row r="476" spans="1:8" s="12" customFormat="1" ht="15" x14ac:dyDescent="0.25">
      <c r="A476" s="12" t="s">
        <v>394</v>
      </c>
      <c r="B476" s="12" t="s">
        <v>370</v>
      </c>
      <c r="C476" s="12" t="s">
        <v>395</v>
      </c>
      <c r="D476" s="13" t="s">
        <v>7</v>
      </c>
      <c r="E476" s="13" t="s">
        <v>1320</v>
      </c>
      <c r="F476" s="14">
        <v>73197</v>
      </c>
      <c r="G476" s="14">
        <v>11406.17</v>
      </c>
      <c r="H476" s="14">
        <f t="shared" si="7"/>
        <v>61790.83</v>
      </c>
    </row>
    <row r="477" spans="1:8" s="12" customFormat="1" ht="15" x14ac:dyDescent="0.25">
      <c r="A477" s="12" t="s">
        <v>396</v>
      </c>
      <c r="B477" s="12" t="s">
        <v>370</v>
      </c>
      <c r="C477" s="12" t="s">
        <v>395</v>
      </c>
      <c r="D477" s="13" t="s">
        <v>7</v>
      </c>
      <c r="E477" s="13" t="s">
        <v>1320</v>
      </c>
      <c r="F477" s="14">
        <v>70443</v>
      </c>
      <c r="G477" s="14">
        <v>11271.22</v>
      </c>
      <c r="H477" s="14">
        <f t="shared" si="7"/>
        <v>59171.78</v>
      </c>
    </row>
    <row r="478" spans="1:8" s="12" customFormat="1" ht="15" x14ac:dyDescent="0.25">
      <c r="A478" s="12" t="s">
        <v>397</v>
      </c>
      <c r="B478" s="12" t="s">
        <v>370</v>
      </c>
      <c r="C478" s="12" t="s">
        <v>15</v>
      </c>
      <c r="D478" s="13" t="s">
        <v>7</v>
      </c>
      <c r="E478" s="13" t="s">
        <v>1320</v>
      </c>
      <c r="F478" s="14">
        <v>70300</v>
      </c>
      <c r="G478" s="14">
        <v>11087.93</v>
      </c>
      <c r="H478" s="14">
        <f t="shared" si="7"/>
        <v>59212.07</v>
      </c>
    </row>
    <row r="479" spans="1:8" s="12" customFormat="1" ht="15" x14ac:dyDescent="0.25">
      <c r="A479" s="12" t="s">
        <v>398</v>
      </c>
      <c r="B479" s="12" t="s">
        <v>370</v>
      </c>
      <c r="C479" s="12" t="s">
        <v>399</v>
      </c>
      <c r="D479" s="13" t="s">
        <v>4</v>
      </c>
      <c r="E479" s="13" t="s">
        <v>1320</v>
      </c>
      <c r="F479" s="14">
        <v>67178</v>
      </c>
      <c r="G479" s="14">
        <v>11024.05</v>
      </c>
      <c r="H479" s="14">
        <f t="shared" si="7"/>
        <v>56153.95</v>
      </c>
    </row>
    <row r="480" spans="1:8" s="12" customFormat="1" ht="15" x14ac:dyDescent="0.25">
      <c r="A480" s="12" t="s">
        <v>400</v>
      </c>
      <c r="B480" s="12" t="s">
        <v>370</v>
      </c>
      <c r="C480" s="12" t="s">
        <v>395</v>
      </c>
      <c r="D480" s="13" t="s">
        <v>4</v>
      </c>
      <c r="E480" s="13" t="s">
        <v>1320</v>
      </c>
      <c r="F480" s="14">
        <v>67178</v>
      </c>
      <c r="G480" s="14">
        <v>9732.4500000000007</v>
      </c>
      <c r="H480" s="14">
        <f t="shared" si="7"/>
        <v>57445.55</v>
      </c>
    </row>
    <row r="481" spans="1:8" s="12" customFormat="1" ht="15" x14ac:dyDescent="0.25">
      <c r="A481" s="12" t="s">
        <v>401</v>
      </c>
      <c r="B481" s="12" t="s">
        <v>370</v>
      </c>
      <c r="C481" s="12" t="s">
        <v>402</v>
      </c>
      <c r="D481" s="13" t="s">
        <v>4</v>
      </c>
      <c r="E481" s="13" t="s">
        <v>1320</v>
      </c>
      <c r="F481" s="14">
        <v>63466</v>
      </c>
      <c r="G481" s="14">
        <v>10639.43</v>
      </c>
      <c r="H481" s="14">
        <f t="shared" si="7"/>
        <v>52826.57</v>
      </c>
    </row>
    <row r="482" spans="1:8" s="12" customFormat="1" ht="15" x14ac:dyDescent="0.25">
      <c r="A482" s="12" t="s">
        <v>403</v>
      </c>
      <c r="B482" s="12" t="s">
        <v>370</v>
      </c>
      <c r="C482" s="12" t="s">
        <v>399</v>
      </c>
      <c r="D482" s="13" t="s">
        <v>7</v>
      </c>
      <c r="E482" s="13" t="s">
        <v>1320</v>
      </c>
      <c r="F482" s="14">
        <v>62010</v>
      </c>
      <c r="G482" s="14">
        <v>8467.81</v>
      </c>
      <c r="H482" s="14">
        <f t="shared" si="7"/>
        <v>53542.19</v>
      </c>
    </row>
    <row r="483" spans="1:8" s="12" customFormat="1" ht="15" x14ac:dyDescent="0.25">
      <c r="A483" s="12" t="s">
        <v>404</v>
      </c>
      <c r="B483" s="12" t="s">
        <v>370</v>
      </c>
      <c r="C483" s="12" t="s">
        <v>399</v>
      </c>
      <c r="D483" s="13" t="s">
        <v>7</v>
      </c>
      <c r="E483" s="13" t="s">
        <v>1320</v>
      </c>
      <c r="F483" s="14">
        <v>62010</v>
      </c>
      <c r="G483" s="14">
        <v>9136.2800000000007</v>
      </c>
      <c r="H483" s="14">
        <f t="shared" si="7"/>
        <v>52873.72</v>
      </c>
    </row>
    <row r="484" spans="1:8" s="12" customFormat="1" ht="15" x14ac:dyDescent="0.25">
      <c r="A484" s="12" t="s">
        <v>405</v>
      </c>
      <c r="B484" s="12" t="s">
        <v>370</v>
      </c>
      <c r="C484" s="12" t="s">
        <v>15</v>
      </c>
      <c r="D484" s="13" t="s">
        <v>7</v>
      </c>
      <c r="E484" s="13" t="s">
        <v>1320</v>
      </c>
      <c r="F484" s="14">
        <v>56400</v>
      </c>
      <c r="G484" s="14">
        <v>7610.27</v>
      </c>
      <c r="H484" s="14">
        <f t="shared" si="7"/>
        <v>48789.729999999996</v>
      </c>
    </row>
    <row r="485" spans="1:8" s="12" customFormat="1" ht="15" x14ac:dyDescent="0.25">
      <c r="A485" s="12" t="s">
        <v>1065</v>
      </c>
      <c r="B485" s="12" t="s">
        <v>1322</v>
      </c>
      <c r="C485" s="12" t="s">
        <v>1066</v>
      </c>
      <c r="D485" s="13" t="s">
        <v>7</v>
      </c>
      <c r="E485" s="13" t="s">
        <v>1320</v>
      </c>
      <c r="F485" s="14">
        <v>319545</v>
      </c>
      <c r="G485" s="14">
        <v>130952.31</v>
      </c>
      <c r="H485" s="14">
        <f t="shared" si="7"/>
        <v>188592.69</v>
      </c>
    </row>
    <row r="486" spans="1:8" s="12" customFormat="1" ht="15" x14ac:dyDescent="0.25">
      <c r="A486" s="12" t="s">
        <v>1067</v>
      </c>
      <c r="B486" s="12" t="s">
        <v>1322</v>
      </c>
      <c r="C486" s="12" t="s">
        <v>1068</v>
      </c>
      <c r="D486" s="13" t="s">
        <v>7</v>
      </c>
      <c r="E486" s="13" t="s">
        <v>1320</v>
      </c>
      <c r="F486" s="14">
        <v>297410</v>
      </c>
      <c r="G486" s="14">
        <v>107675.8</v>
      </c>
      <c r="H486" s="14">
        <f t="shared" si="7"/>
        <v>189734.2</v>
      </c>
    </row>
    <row r="487" spans="1:8" s="12" customFormat="1" ht="15" x14ac:dyDescent="0.25">
      <c r="A487" s="12" t="s">
        <v>1069</v>
      </c>
      <c r="B487" s="12" t="s">
        <v>1322</v>
      </c>
      <c r="C487" s="12" t="s">
        <v>1070</v>
      </c>
      <c r="D487" s="13" t="s">
        <v>4</v>
      </c>
      <c r="E487" s="13" t="s">
        <v>1320</v>
      </c>
      <c r="F487" s="14">
        <v>263385</v>
      </c>
      <c r="G487" s="14">
        <v>75035.509999999995</v>
      </c>
      <c r="H487" s="14">
        <f t="shared" si="7"/>
        <v>188349.49</v>
      </c>
    </row>
    <row r="488" spans="1:8" s="12" customFormat="1" ht="15" x14ac:dyDescent="0.25">
      <c r="A488" s="12" t="s">
        <v>1071</v>
      </c>
      <c r="B488" s="12" t="s">
        <v>1322</v>
      </c>
      <c r="C488" s="12" t="s">
        <v>1072</v>
      </c>
      <c r="D488" s="13" t="s">
        <v>7</v>
      </c>
      <c r="E488" s="13" t="s">
        <v>1320</v>
      </c>
      <c r="F488" s="14">
        <v>256454</v>
      </c>
      <c r="G488" s="14">
        <v>77065.38</v>
      </c>
      <c r="H488" s="14">
        <f t="shared" si="7"/>
        <v>179388.62</v>
      </c>
    </row>
    <row r="489" spans="1:8" s="12" customFormat="1" ht="15" x14ac:dyDescent="0.25">
      <c r="A489" s="12" t="s">
        <v>1073</v>
      </c>
      <c r="B489" s="12" t="s">
        <v>1322</v>
      </c>
      <c r="C489" s="12" t="s">
        <v>1074</v>
      </c>
      <c r="D489" s="13" t="s">
        <v>4</v>
      </c>
      <c r="E489" s="13" t="s">
        <v>1320</v>
      </c>
      <c r="F489" s="14">
        <v>224710</v>
      </c>
      <c r="G489" s="14">
        <v>84494.64</v>
      </c>
      <c r="H489" s="14">
        <f t="shared" si="7"/>
        <v>140215.35999999999</v>
      </c>
    </row>
    <row r="490" spans="1:8" s="12" customFormat="1" ht="15" x14ac:dyDescent="0.25">
      <c r="A490" s="12" t="s">
        <v>1075</v>
      </c>
      <c r="B490" s="12" t="s">
        <v>1322</v>
      </c>
      <c r="C490" s="12" t="s">
        <v>116</v>
      </c>
      <c r="D490" s="13" t="s">
        <v>4</v>
      </c>
      <c r="E490" s="13" t="s">
        <v>1320</v>
      </c>
      <c r="F490" s="14">
        <v>218102</v>
      </c>
      <c r="G490" s="14">
        <v>59828.36</v>
      </c>
      <c r="H490" s="14">
        <f t="shared" si="7"/>
        <v>158273.64000000001</v>
      </c>
    </row>
    <row r="491" spans="1:8" s="12" customFormat="1" ht="15" x14ac:dyDescent="0.25">
      <c r="A491" s="12" t="s">
        <v>1076</v>
      </c>
      <c r="B491" s="12" t="s">
        <v>1322</v>
      </c>
      <c r="C491" s="12" t="s">
        <v>1077</v>
      </c>
      <c r="D491" s="13" t="s">
        <v>7</v>
      </c>
      <c r="E491" s="13" t="s">
        <v>1320</v>
      </c>
      <c r="F491" s="14">
        <v>190445</v>
      </c>
      <c r="G491" s="14">
        <v>62138.98</v>
      </c>
      <c r="H491" s="14">
        <f t="shared" si="7"/>
        <v>128306.01999999999</v>
      </c>
    </row>
    <row r="492" spans="1:8" s="12" customFormat="1" ht="15" x14ac:dyDescent="0.25">
      <c r="A492" s="12" t="s">
        <v>1078</v>
      </c>
      <c r="B492" s="12" t="s">
        <v>1322</v>
      </c>
      <c r="C492" s="12" t="s">
        <v>1079</v>
      </c>
      <c r="D492" s="13" t="s">
        <v>4</v>
      </c>
      <c r="E492" s="13" t="s">
        <v>1320</v>
      </c>
      <c r="F492" s="14">
        <v>176616</v>
      </c>
      <c r="G492" s="14">
        <v>43892.73</v>
      </c>
      <c r="H492" s="14">
        <f t="shared" si="7"/>
        <v>132723.26999999999</v>
      </c>
    </row>
    <row r="493" spans="1:8" s="12" customFormat="1" ht="15" x14ac:dyDescent="0.25">
      <c r="A493" s="12" t="s">
        <v>1080</v>
      </c>
      <c r="B493" s="12" t="s">
        <v>1322</v>
      </c>
      <c r="C493" s="12" t="s">
        <v>1079</v>
      </c>
      <c r="D493" s="13" t="s">
        <v>7</v>
      </c>
      <c r="E493" s="13" t="s">
        <v>1320</v>
      </c>
      <c r="F493" s="14">
        <v>170528</v>
      </c>
      <c r="G493" s="14">
        <v>40122.68</v>
      </c>
      <c r="H493" s="14">
        <f t="shared" si="7"/>
        <v>130405.32</v>
      </c>
    </row>
    <row r="494" spans="1:8" s="12" customFormat="1" ht="15" x14ac:dyDescent="0.25">
      <c r="A494" s="12" t="s">
        <v>1081</v>
      </c>
      <c r="B494" s="12" t="s">
        <v>1322</v>
      </c>
      <c r="C494" s="12" t="s">
        <v>1082</v>
      </c>
      <c r="D494" s="13" t="s">
        <v>7</v>
      </c>
      <c r="E494" s="13" t="s">
        <v>1320</v>
      </c>
      <c r="F494" s="14">
        <v>170062</v>
      </c>
      <c r="G494" s="14">
        <v>48919.63</v>
      </c>
      <c r="H494" s="14">
        <f t="shared" si="7"/>
        <v>121142.37</v>
      </c>
    </row>
    <row r="495" spans="1:8" s="12" customFormat="1" ht="15" x14ac:dyDescent="0.25">
      <c r="A495" s="12" t="s">
        <v>1083</v>
      </c>
      <c r="B495" s="12" t="s">
        <v>1322</v>
      </c>
      <c r="C495" s="12" t="s">
        <v>1070</v>
      </c>
      <c r="D495" s="13" t="s">
        <v>4</v>
      </c>
      <c r="E495" s="13" t="s">
        <v>1320</v>
      </c>
      <c r="F495" s="14">
        <v>165000</v>
      </c>
      <c r="G495" s="14">
        <v>38919.32</v>
      </c>
      <c r="H495" s="14">
        <f t="shared" si="7"/>
        <v>126080.68</v>
      </c>
    </row>
    <row r="496" spans="1:8" s="12" customFormat="1" ht="15" x14ac:dyDescent="0.25">
      <c r="A496" s="12" t="s">
        <v>1084</v>
      </c>
      <c r="B496" s="12" t="s">
        <v>1322</v>
      </c>
      <c r="C496" s="12" t="s">
        <v>1085</v>
      </c>
      <c r="D496" s="13" t="s">
        <v>7</v>
      </c>
      <c r="E496" s="13" t="s">
        <v>1320</v>
      </c>
      <c r="F496" s="14">
        <v>143659</v>
      </c>
      <c r="G496" s="14">
        <v>47833.45</v>
      </c>
      <c r="H496" s="14">
        <f t="shared" si="7"/>
        <v>95825.55</v>
      </c>
    </row>
    <row r="497" spans="1:8" s="12" customFormat="1" ht="15" x14ac:dyDescent="0.25">
      <c r="A497" s="12" t="s">
        <v>1086</v>
      </c>
      <c r="B497" s="12" t="s">
        <v>1322</v>
      </c>
      <c r="C497" s="12" t="s">
        <v>1087</v>
      </c>
      <c r="D497" s="13" t="s">
        <v>7</v>
      </c>
      <c r="E497" s="13" t="s">
        <v>1320</v>
      </c>
      <c r="F497" s="14">
        <v>136422</v>
      </c>
      <c r="G497" s="14">
        <v>31630.67</v>
      </c>
      <c r="H497" s="14">
        <f t="shared" si="7"/>
        <v>104791.33</v>
      </c>
    </row>
    <row r="498" spans="1:8" s="12" customFormat="1" ht="15" x14ac:dyDescent="0.25">
      <c r="A498" s="12" t="s">
        <v>1088</v>
      </c>
      <c r="B498" s="12" t="s">
        <v>1322</v>
      </c>
      <c r="C498" s="12" t="s">
        <v>1087</v>
      </c>
      <c r="D498" s="13" t="s">
        <v>7</v>
      </c>
      <c r="E498" s="13" t="s">
        <v>1320</v>
      </c>
      <c r="F498" s="14">
        <v>124020</v>
      </c>
      <c r="G498" s="14">
        <v>27137.38</v>
      </c>
      <c r="H498" s="14">
        <f t="shared" si="7"/>
        <v>96882.62</v>
      </c>
    </row>
    <row r="499" spans="1:8" s="12" customFormat="1" ht="15" x14ac:dyDescent="0.25">
      <c r="A499" s="12" t="s">
        <v>1089</v>
      </c>
      <c r="B499" s="12" t="s">
        <v>1322</v>
      </c>
      <c r="C499" s="12" t="s">
        <v>1087</v>
      </c>
      <c r="D499" s="13" t="s">
        <v>7</v>
      </c>
      <c r="E499" s="13" t="s">
        <v>1320</v>
      </c>
      <c r="F499" s="14">
        <v>124020</v>
      </c>
      <c r="G499" s="14">
        <v>26397.95</v>
      </c>
      <c r="H499" s="14">
        <f t="shared" si="7"/>
        <v>97622.05</v>
      </c>
    </row>
    <row r="500" spans="1:8" s="12" customFormat="1" ht="15" x14ac:dyDescent="0.25">
      <c r="A500" s="12" t="s">
        <v>1090</v>
      </c>
      <c r="B500" s="12" t="s">
        <v>1322</v>
      </c>
      <c r="C500" s="12" t="s">
        <v>1082</v>
      </c>
      <c r="D500" s="13" t="s">
        <v>7</v>
      </c>
      <c r="E500" s="13" t="s">
        <v>1320</v>
      </c>
      <c r="F500" s="14">
        <v>123096</v>
      </c>
      <c r="G500" s="14">
        <v>29438.1</v>
      </c>
      <c r="H500" s="14">
        <f t="shared" si="7"/>
        <v>93657.9</v>
      </c>
    </row>
    <row r="501" spans="1:8" s="12" customFormat="1" ht="15" x14ac:dyDescent="0.25">
      <c r="A501" s="12" t="s">
        <v>1091</v>
      </c>
      <c r="B501" s="12" t="s">
        <v>1322</v>
      </c>
      <c r="C501" s="12" t="s">
        <v>1082</v>
      </c>
      <c r="D501" s="13" t="s">
        <v>7</v>
      </c>
      <c r="E501" s="13" t="s">
        <v>1320</v>
      </c>
      <c r="F501" s="14">
        <v>120000</v>
      </c>
      <c r="G501" s="14">
        <v>25610.39</v>
      </c>
      <c r="H501" s="14">
        <f t="shared" si="7"/>
        <v>94389.61</v>
      </c>
    </row>
    <row r="502" spans="1:8" s="12" customFormat="1" ht="15" x14ac:dyDescent="0.25">
      <c r="A502" s="12" t="s">
        <v>1092</v>
      </c>
      <c r="B502" s="12" t="s">
        <v>1322</v>
      </c>
      <c r="C502" s="12" t="s">
        <v>15</v>
      </c>
      <c r="D502" s="13" t="s">
        <v>7</v>
      </c>
      <c r="E502" s="13" t="s">
        <v>1320</v>
      </c>
      <c r="F502" s="14">
        <v>115741</v>
      </c>
      <c r="G502" s="14">
        <v>36350.629999999997</v>
      </c>
      <c r="H502" s="14">
        <f t="shared" si="7"/>
        <v>79390.37</v>
      </c>
    </row>
    <row r="503" spans="1:8" s="12" customFormat="1" ht="15" x14ac:dyDescent="0.25">
      <c r="A503" s="12" t="s">
        <v>1093</v>
      </c>
      <c r="B503" s="12" t="s">
        <v>1322</v>
      </c>
      <c r="C503" s="12" t="s">
        <v>1094</v>
      </c>
      <c r="D503" s="13" t="s">
        <v>7</v>
      </c>
      <c r="E503" s="13" t="s">
        <v>1320</v>
      </c>
      <c r="F503" s="14">
        <v>107867</v>
      </c>
      <c r="G503" s="14">
        <v>20726.22</v>
      </c>
      <c r="H503" s="14">
        <f t="shared" si="7"/>
        <v>87140.78</v>
      </c>
    </row>
    <row r="504" spans="1:8" s="12" customFormat="1" ht="15" x14ac:dyDescent="0.25">
      <c r="A504" s="12" t="s">
        <v>1095</v>
      </c>
      <c r="B504" s="12" t="s">
        <v>1322</v>
      </c>
      <c r="C504" s="12" t="s">
        <v>1096</v>
      </c>
      <c r="D504" s="13" t="s">
        <v>7</v>
      </c>
      <c r="E504" s="13" t="s">
        <v>1320</v>
      </c>
      <c r="F504" s="14">
        <v>75000</v>
      </c>
      <c r="G504" s="14">
        <v>12811.3</v>
      </c>
      <c r="H504" s="14">
        <f t="shared" si="7"/>
        <v>62188.7</v>
      </c>
    </row>
    <row r="505" spans="1:8" s="12" customFormat="1" ht="15" x14ac:dyDescent="0.25">
      <c r="A505" s="12" t="s">
        <v>1097</v>
      </c>
      <c r="B505" s="12" t="s">
        <v>1322</v>
      </c>
      <c r="C505" s="12" t="s">
        <v>11</v>
      </c>
      <c r="D505" s="13" t="s">
        <v>7</v>
      </c>
      <c r="E505" s="13" t="s">
        <v>1320</v>
      </c>
      <c r="F505" s="14">
        <v>58704</v>
      </c>
      <c r="G505" s="14">
        <v>11626.42</v>
      </c>
      <c r="H505" s="14">
        <f t="shared" si="7"/>
        <v>47077.58</v>
      </c>
    </row>
    <row r="506" spans="1:8" s="12" customFormat="1" ht="15" x14ac:dyDescent="0.25">
      <c r="A506" s="12" t="s">
        <v>1246</v>
      </c>
      <c r="B506" s="12" t="s">
        <v>1247</v>
      </c>
      <c r="C506" s="12" t="s">
        <v>1248</v>
      </c>
      <c r="D506" s="13" t="s">
        <v>7</v>
      </c>
      <c r="E506" s="13" t="s">
        <v>1320</v>
      </c>
      <c r="F506" s="14">
        <v>207757</v>
      </c>
      <c r="G506" s="14">
        <v>70005.34</v>
      </c>
      <c r="H506" s="14">
        <f t="shared" si="7"/>
        <v>137751.66</v>
      </c>
    </row>
    <row r="507" spans="1:8" s="12" customFormat="1" ht="15" x14ac:dyDescent="0.25">
      <c r="A507" s="12" t="s">
        <v>1249</v>
      </c>
      <c r="B507" s="12" t="s">
        <v>1247</v>
      </c>
      <c r="C507" s="12" t="s">
        <v>1250</v>
      </c>
      <c r="D507" s="13" t="s">
        <v>4</v>
      </c>
      <c r="E507" s="13" t="s">
        <v>1320</v>
      </c>
      <c r="F507" s="14">
        <v>142887</v>
      </c>
      <c r="G507" s="14">
        <v>32996.86</v>
      </c>
      <c r="H507" s="14">
        <f t="shared" si="7"/>
        <v>109890.14</v>
      </c>
    </row>
    <row r="508" spans="1:8" s="12" customFormat="1" ht="15" x14ac:dyDescent="0.25">
      <c r="A508" s="12" t="s">
        <v>1251</v>
      </c>
      <c r="B508" s="12" t="s">
        <v>1247</v>
      </c>
      <c r="C508" s="12" t="s">
        <v>222</v>
      </c>
      <c r="D508" s="13" t="s">
        <v>7</v>
      </c>
      <c r="E508" s="13" t="s">
        <v>1320</v>
      </c>
      <c r="F508" s="14">
        <v>137961</v>
      </c>
      <c r="G508" s="14">
        <v>30265.360000000001</v>
      </c>
      <c r="H508" s="14">
        <f t="shared" si="7"/>
        <v>107695.64</v>
      </c>
    </row>
    <row r="509" spans="1:8" s="12" customFormat="1" ht="15" x14ac:dyDescent="0.25">
      <c r="A509" s="12" t="s">
        <v>1252</v>
      </c>
      <c r="B509" s="12" t="s">
        <v>1247</v>
      </c>
      <c r="C509" s="12" t="s">
        <v>1253</v>
      </c>
      <c r="D509" s="13" t="s">
        <v>7</v>
      </c>
      <c r="E509" s="13" t="s">
        <v>1320</v>
      </c>
      <c r="F509" s="14">
        <v>128000</v>
      </c>
      <c r="G509" s="14">
        <v>27206.46</v>
      </c>
      <c r="H509" s="14">
        <f t="shared" si="7"/>
        <v>100793.54000000001</v>
      </c>
    </row>
    <row r="510" spans="1:8" s="12" customFormat="1" ht="15" x14ac:dyDescent="0.25">
      <c r="A510" s="12" t="s">
        <v>1254</v>
      </c>
      <c r="B510" s="12" t="s">
        <v>1247</v>
      </c>
      <c r="C510" s="12" t="s">
        <v>1255</v>
      </c>
      <c r="D510" s="13" t="s">
        <v>4</v>
      </c>
      <c r="E510" s="13" t="s">
        <v>1320</v>
      </c>
      <c r="F510" s="14">
        <v>67178</v>
      </c>
      <c r="G510" s="14">
        <v>11369.15</v>
      </c>
      <c r="H510" s="14">
        <f t="shared" si="7"/>
        <v>55808.85</v>
      </c>
    </row>
    <row r="511" spans="1:8" s="12" customFormat="1" ht="15" x14ac:dyDescent="0.25">
      <c r="A511" s="12" t="s">
        <v>1031</v>
      </c>
      <c r="B511" s="12" t="s">
        <v>1032</v>
      </c>
      <c r="C511" s="12" t="s">
        <v>1033</v>
      </c>
      <c r="D511" s="13" t="s">
        <v>7</v>
      </c>
      <c r="E511" s="13" t="s">
        <v>1320</v>
      </c>
      <c r="F511" s="14">
        <v>330977</v>
      </c>
      <c r="G511" s="14">
        <v>157947.25</v>
      </c>
      <c r="H511" s="14">
        <f t="shared" si="7"/>
        <v>173029.75</v>
      </c>
    </row>
    <row r="512" spans="1:8" s="12" customFormat="1" ht="15" x14ac:dyDescent="0.25">
      <c r="A512" s="12" t="s">
        <v>1034</v>
      </c>
      <c r="B512" s="12" t="s">
        <v>1032</v>
      </c>
      <c r="C512" s="12" t="s">
        <v>1035</v>
      </c>
      <c r="D512" s="13" t="s">
        <v>4</v>
      </c>
      <c r="E512" s="13" t="s">
        <v>1320</v>
      </c>
      <c r="F512" s="14">
        <v>218102</v>
      </c>
      <c r="G512" s="14">
        <v>72293.8</v>
      </c>
      <c r="H512" s="14">
        <f t="shared" si="7"/>
        <v>145808.20000000001</v>
      </c>
    </row>
    <row r="513" spans="1:8" s="12" customFormat="1" ht="15" x14ac:dyDescent="0.25">
      <c r="A513" s="12" t="s">
        <v>1036</v>
      </c>
      <c r="B513" s="12" t="s">
        <v>1032</v>
      </c>
      <c r="C513" s="12" t="s">
        <v>1037</v>
      </c>
      <c r="D513" s="13" t="s">
        <v>4</v>
      </c>
      <c r="E513" s="13" t="s">
        <v>1320</v>
      </c>
      <c r="F513" s="14">
        <v>172000</v>
      </c>
      <c r="G513" s="14">
        <v>39757.86</v>
      </c>
      <c r="H513" s="14">
        <f t="shared" si="7"/>
        <v>132242.14000000001</v>
      </c>
    </row>
    <row r="514" spans="1:8" s="12" customFormat="1" ht="15" x14ac:dyDescent="0.25">
      <c r="A514" s="12" t="s">
        <v>1038</v>
      </c>
      <c r="B514" s="12" t="s">
        <v>1032</v>
      </c>
      <c r="C514" s="12" t="s">
        <v>1039</v>
      </c>
      <c r="D514" s="13" t="s">
        <v>7</v>
      </c>
      <c r="E514" s="13" t="s">
        <v>1320</v>
      </c>
      <c r="F514" s="14">
        <v>162349</v>
      </c>
      <c r="G514" s="14">
        <v>45401.52</v>
      </c>
      <c r="H514" s="14">
        <f t="shared" si="7"/>
        <v>116947.48000000001</v>
      </c>
    </row>
    <row r="515" spans="1:8" s="12" customFormat="1" ht="15" x14ac:dyDescent="0.25">
      <c r="A515" s="12" t="s">
        <v>1040</v>
      </c>
      <c r="B515" s="12" t="s">
        <v>1032</v>
      </c>
      <c r="C515" s="12" t="s">
        <v>1039</v>
      </c>
      <c r="D515" s="13" t="s">
        <v>4</v>
      </c>
      <c r="E515" s="13" t="s">
        <v>1320</v>
      </c>
      <c r="F515" s="14">
        <v>162322</v>
      </c>
      <c r="G515" s="14">
        <v>38410.620000000003</v>
      </c>
      <c r="H515" s="14">
        <f t="shared" si="7"/>
        <v>123911.38</v>
      </c>
    </row>
    <row r="516" spans="1:8" s="12" customFormat="1" ht="15" x14ac:dyDescent="0.25">
      <c r="A516" s="12" t="s">
        <v>1041</v>
      </c>
      <c r="B516" s="12" t="s">
        <v>1032</v>
      </c>
      <c r="C516" s="12" t="s">
        <v>1042</v>
      </c>
      <c r="D516" s="13" t="s">
        <v>7</v>
      </c>
      <c r="E516" s="13" t="s">
        <v>1320</v>
      </c>
      <c r="F516" s="14">
        <v>142800</v>
      </c>
      <c r="G516" s="14">
        <v>31909.67</v>
      </c>
      <c r="H516" s="14">
        <f t="shared" si="7"/>
        <v>110890.33</v>
      </c>
    </row>
    <row r="517" spans="1:8" s="12" customFormat="1" ht="15" x14ac:dyDescent="0.25">
      <c r="A517" s="12" t="s">
        <v>1043</v>
      </c>
      <c r="B517" s="12" t="s">
        <v>1032</v>
      </c>
      <c r="C517" s="12" t="s">
        <v>1044</v>
      </c>
      <c r="D517" s="13" t="s">
        <v>7</v>
      </c>
      <c r="E517" s="13" t="s">
        <v>1320</v>
      </c>
      <c r="F517" s="14">
        <v>135000</v>
      </c>
      <c r="G517" s="14">
        <v>28712.14</v>
      </c>
      <c r="H517" s="14">
        <f t="shared" si="7"/>
        <v>106287.86</v>
      </c>
    </row>
    <row r="518" spans="1:8" s="12" customFormat="1" ht="15" x14ac:dyDescent="0.25">
      <c r="A518" s="12" t="s">
        <v>1045</v>
      </c>
      <c r="B518" s="12" t="s">
        <v>1032</v>
      </c>
      <c r="C518" s="12" t="s">
        <v>1042</v>
      </c>
      <c r="D518" s="13" t="s">
        <v>4</v>
      </c>
      <c r="E518" s="13" t="s">
        <v>1320</v>
      </c>
      <c r="F518" s="14">
        <v>133000</v>
      </c>
      <c r="G518" s="14">
        <v>33525.99</v>
      </c>
      <c r="H518" s="14">
        <f t="shared" si="7"/>
        <v>99474.010000000009</v>
      </c>
    </row>
    <row r="519" spans="1:8" s="12" customFormat="1" ht="15" x14ac:dyDescent="0.25">
      <c r="A519" s="12" t="s">
        <v>1046</v>
      </c>
      <c r="B519" s="12" t="s">
        <v>1032</v>
      </c>
      <c r="C519" s="12" t="s">
        <v>1047</v>
      </c>
      <c r="D519" s="13" t="s">
        <v>7</v>
      </c>
      <c r="E519" s="13" t="s">
        <v>1320</v>
      </c>
      <c r="F519" s="14">
        <v>109650</v>
      </c>
      <c r="G519" s="14">
        <v>23468.03</v>
      </c>
      <c r="H519" s="14">
        <f t="shared" si="7"/>
        <v>86181.97</v>
      </c>
    </row>
    <row r="520" spans="1:8" s="12" customFormat="1" ht="15" x14ac:dyDescent="0.25">
      <c r="A520" s="12" t="s">
        <v>1048</v>
      </c>
      <c r="B520" s="12" t="s">
        <v>1032</v>
      </c>
      <c r="C520" s="12" t="s">
        <v>799</v>
      </c>
      <c r="D520" s="13" t="s">
        <v>7</v>
      </c>
      <c r="E520" s="13" t="s">
        <v>1320</v>
      </c>
      <c r="F520" s="14">
        <v>83175</v>
      </c>
      <c r="G520" s="14">
        <v>14660.8</v>
      </c>
      <c r="H520" s="14">
        <f t="shared" si="7"/>
        <v>68514.2</v>
      </c>
    </row>
    <row r="521" spans="1:8" s="12" customFormat="1" ht="15" x14ac:dyDescent="0.25">
      <c r="A521" s="12" t="s">
        <v>1049</v>
      </c>
      <c r="B521" s="12" t="s">
        <v>1032</v>
      </c>
      <c r="C521" s="12" t="s">
        <v>1050</v>
      </c>
      <c r="D521" s="13" t="s">
        <v>4</v>
      </c>
      <c r="E521" s="13" t="s">
        <v>1320</v>
      </c>
      <c r="F521" s="14">
        <v>62010</v>
      </c>
      <c r="G521" s="14">
        <v>10364.41</v>
      </c>
      <c r="H521" s="14">
        <f t="shared" si="7"/>
        <v>51645.59</v>
      </c>
    </row>
    <row r="522" spans="1:8" s="12" customFormat="1" ht="15" x14ac:dyDescent="0.25">
      <c r="A522" s="12" t="s">
        <v>1051</v>
      </c>
      <c r="B522" s="12" t="s">
        <v>1032</v>
      </c>
      <c r="C522" s="12" t="s">
        <v>1050</v>
      </c>
      <c r="D522" s="13" t="s">
        <v>4</v>
      </c>
      <c r="E522" s="13" t="s">
        <v>1320</v>
      </c>
      <c r="F522" s="14">
        <v>60000</v>
      </c>
      <c r="G522" s="14">
        <v>8385.3700000000008</v>
      </c>
      <c r="H522" s="14">
        <f t="shared" si="7"/>
        <v>51614.63</v>
      </c>
    </row>
    <row r="523" spans="1:8" s="12" customFormat="1" ht="15" x14ac:dyDescent="0.25">
      <c r="A523" s="12" t="s">
        <v>1098</v>
      </c>
      <c r="B523" s="12" t="s">
        <v>1099</v>
      </c>
      <c r="C523" s="12" t="s">
        <v>1100</v>
      </c>
      <c r="D523" s="13" t="s">
        <v>7</v>
      </c>
      <c r="E523" s="13" t="s">
        <v>1320</v>
      </c>
      <c r="F523" s="14">
        <v>297410</v>
      </c>
      <c r="G523" s="14">
        <v>89290.77</v>
      </c>
      <c r="H523" s="14">
        <f t="shared" ref="H523:H586" si="8">F523-G523</f>
        <v>208119.22999999998</v>
      </c>
    </row>
    <row r="524" spans="1:8" s="12" customFormat="1" ht="15" x14ac:dyDescent="0.25">
      <c r="A524" s="12" t="s">
        <v>1101</v>
      </c>
      <c r="B524" s="12" t="s">
        <v>1099</v>
      </c>
      <c r="C524" s="12" t="s">
        <v>1102</v>
      </c>
      <c r="D524" s="13" t="s">
        <v>7</v>
      </c>
      <c r="E524" s="13" t="s">
        <v>1320</v>
      </c>
      <c r="F524" s="14">
        <v>190531</v>
      </c>
      <c r="G524" s="14">
        <v>57926.64</v>
      </c>
      <c r="H524" s="14">
        <f t="shared" si="8"/>
        <v>132604.35999999999</v>
      </c>
    </row>
    <row r="525" spans="1:8" s="12" customFormat="1" ht="15" x14ac:dyDescent="0.25">
      <c r="A525" s="12" t="s">
        <v>1103</v>
      </c>
      <c r="B525" s="12" t="s">
        <v>1099</v>
      </c>
      <c r="C525" s="12" t="s">
        <v>1104</v>
      </c>
      <c r="D525" s="13" t="s">
        <v>7</v>
      </c>
      <c r="E525" s="13" t="s">
        <v>1320</v>
      </c>
      <c r="F525" s="14">
        <v>131494</v>
      </c>
      <c r="G525" s="14">
        <v>53454.02</v>
      </c>
      <c r="H525" s="14">
        <f t="shared" si="8"/>
        <v>78039.98000000001</v>
      </c>
    </row>
    <row r="526" spans="1:8" s="12" customFormat="1" ht="15" x14ac:dyDescent="0.25">
      <c r="A526" s="12" t="s">
        <v>1105</v>
      </c>
      <c r="B526" s="12" t="s">
        <v>1099</v>
      </c>
      <c r="C526" s="12" t="s">
        <v>15</v>
      </c>
      <c r="D526" s="13" t="s">
        <v>7</v>
      </c>
      <c r="E526" s="13" t="s">
        <v>1320</v>
      </c>
      <c r="F526" s="14">
        <v>118240</v>
      </c>
      <c r="G526" s="14">
        <v>25354.99</v>
      </c>
      <c r="H526" s="14">
        <f t="shared" si="8"/>
        <v>92885.01</v>
      </c>
    </row>
    <row r="527" spans="1:8" s="12" customFormat="1" ht="15" x14ac:dyDescent="0.25">
      <c r="A527" s="12" t="s">
        <v>1106</v>
      </c>
      <c r="B527" s="12" t="s">
        <v>1099</v>
      </c>
      <c r="C527" s="12" t="s">
        <v>1107</v>
      </c>
      <c r="D527" s="13" t="s">
        <v>7</v>
      </c>
      <c r="E527" s="13" t="s">
        <v>1320</v>
      </c>
      <c r="F527" s="14">
        <v>93298</v>
      </c>
      <c r="G527" s="14">
        <v>20699.86</v>
      </c>
      <c r="H527" s="14">
        <f t="shared" si="8"/>
        <v>72598.14</v>
      </c>
    </row>
    <row r="528" spans="1:8" s="12" customFormat="1" ht="15" x14ac:dyDescent="0.25">
      <c r="A528" s="12" t="s">
        <v>1108</v>
      </c>
      <c r="B528" s="12" t="s">
        <v>1099</v>
      </c>
      <c r="C528" s="12" t="s">
        <v>1104</v>
      </c>
      <c r="D528" s="13" t="s">
        <v>7</v>
      </c>
      <c r="E528" s="13" t="s">
        <v>1320</v>
      </c>
      <c r="F528" s="14">
        <v>93015</v>
      </c>
      <c r="G528" s="14">
        <v>20914.900000000001</v>
      </c>
      <c r="H528" s="14">
        <f t="shared" si="8"/>
        <v>72100.100000000006</v>
      </c>
    </row>
    <row r="529" spans="1:8" s="12" customFormat="1" ht="15" x14ac:dyDescent="0.25">
      <c r="A529" s="12" t="s">
        <v>1109</v>
      </c>
      <c r="B529" s="12" t="s">
        <v>1099</v>
      </c>
      <c r="C529" s="12" t="s">
        <v>1110</v>
      </c>
      <c r="D529" s="13" t="s">
        <v>7</v>
      </c>
      <c r="E529" s="13" t="s">
        <v>1320</v>
      </c>
      <c r="F529" s="14">
        <v>73456</v>
      </c>
      <c r="G529" s="14">
        <v>11950.7</v>
      </c>
      <c r="H529" s="14">
        <f t="shared" si="8"/>
        <v>61505.3</v>
      </c>
    </row>
    <row r="530" spans="1:8" s="12" customFormat="1" ht="15" x14ac:dyDescent="0.25">
      <c r="A530" s="12" t="s">
        <v>1111</v>
      </c>
      <c r="B530" s="12" t="s">
        <v>1099</v>
      </c>
      <c r="C530" s="12" t="s">
        <v>1112</v>
      </c>
      <c r="D530" s="13" t="s">
        <v>7</v>
      </c>
      <c r="E530" s="13" t="s">
        <v>1320</v>
      </c>
      <c r="F530" s="14">
        <v>67100</v>
      </c>
      <c r="G530" s="14">
        <v>16850.349999999999</v>
      </c>
      <c r="H530" s="14">
        <f t="shared" si="8"/>
        <v>50249.65</v>
      </c>
    </row>
    <row r="531" spans="1:8" s="12" customFormat="1" ht="15" x14ac:dyDescent="0.25">
      <c r="A531" s="12" t="s">
        <v>1113</v>
      </c>
      <c r="B531" s="12" t="s">
        <v>1099</v>
      </c>
      <c r="C531" s="12" t="s">
        <v>1114</v>
      </c>
      <c r="D531" s="13" t="s">
        <v>4</v>
      </c>
      <c r="E531" s="13" t="s">
        <v>1320</v>
      </c>
      <c r="F531" s="14">
        <v>65791</v>
      </c>
      <c r="G531" s="14">
        <v>9560.74</v>
      </c>
      <c r="H531" s="14">
        <f t="shared" si="8"/>
        <v>56230.26</v>
      </c>
    </row>
    <row r="532" spans="1:8" s="12" customFormat="1" ht="15" x14ac:dyDescent="0.25">
      <c r="A532" s="12" t="s">
        <v>1115</v>
      </c>
      <c r="B532" s="12" t="s">
        <v>1099</v>
      </c>
      <c r="C532" s="12" t="s">
        <v>1116</v>
      </c>
      <c r="D532" s="13" t="s">
        <v>7</v>
      </c>
      <c r="E532" s="13" t="s">
        <v>1320</v>
      </c>
      <c r="F532" s="14">
        <v>54049</v>
      </c>
      <c r="G532" s="14">
        <v>6176.63</v>
      </c>
      <c r="H532" s="14">
        <f t="shared" si="8"/>
        <v>47872.37</v>
      </c>
    </row>
    <row r="533" spans="1:8" s="12" customFormat="1" ht="15" x14ac:dyDescent="0.25">
      <c r="A533" s="12" t="s">
        <v>1117</v>
      </c>
      <c r="B533" s="12" t="s">
        <v>1099</v>
      </c>
      <c r="C533" s="12" t="s">
        <v>1114</v>
      </c>
      <c r="D533" s="13" t="s">
        <v>7</v>
      </c>
      <c r="E533" s="13" t="s">
        <v>1320</v>
      </c>
      <c r="F533" s="14">
        <v>51675</v>
      </c>
      <c r="G533" s="14">
        <v>5341.59</v>
      </c>
      <c r="H533" s="14">
        <f t="shared" si="8"/>
        <v>46333.41</v>
      </c>
    </row>
    <row r="534" spans="1:8" s="12" customFormat="1" ht="15" x14ac:dyDescent="0.25">
      <c r="A534" s="12" t="s">
        <v>1118</v>
      </c>
      <c r="B534" s="12" t="s">
        <v>1099</v>
      </c>
      <c r="C534" s="12" t="s">
        <v>1119</v>
      </c>
      <c r="D534" s="13" t="s">
        <v>4</v>
      </c>
      <c r="E534" s="13" t="s">
        <v>1320</v>
      </c>
      <c r="F534" s="14">
        <v>48520</v>
      </c>
      <c r="G534" s="14">
        <v>8116.8</v>
      </c>
      <c r="H534" s="14">
        <f t="shared" si="8"/>
        <v>40403.199999999997</v>
      </c>
    </row>
    <row r="535" spans="1:8" s="12" customFormat="1" ht="15" x14ac:dyDescent="0.25">
      <c r="A535" s="12" t="s">
        <v>1120</v>
      </c>
      <c r="B535" s="12" t="s">
        <v>1099</v>
      </c>
      <c r="C535" s="12" t="s">
        <v>1119</v>
      </c>
      <c r="D535" s="13" t="s">
        <v>4</v>
      </c>
      <c r="E535" s="13" t="s">
        <v>1320</v>
      </c>
      <c r="F535" s="14">
        <v>39656</v>
      </c>
      <c r="G535" s="14">
        <v>3818.09</v>
      </c>
      <c r="H535" s="14">
        <f t="shared" si="8"/>
        <v>35837.910000000003</v>
      </c>
    </row>
    <row r="536" spans="1:8" s="12" customFormat="1" ht="15" x14ac:dyDescent="0.25">
      <c r="A536" s="12" t="s">
        <v>1121</v>
      </c>
      <c r="B536" s="12" t="s">
        <v>1099</v>
      </c>
      <c r="C536" s="12" t="s">
        <v>1119</v>
      </c>
      <c r="D536" s="13" t="s">
        <v>4</v>
      </c>
      <c r="E536" s="13" t="s">
        <v>1320</v>
      </c>
      <c r="F536" s="14">
        <v>39656</v>
      </c>
      <c r="G536" s="14">
        <v>4726.9399999999996</v>
      </c>
      <c r="H536" s="14">
        <f t="shared" si="8"/>
        <v>34929.06</v>
      </c>
    </row>
    <row r="537" spans="1:8" s="12" customFormat="1" ht="15" x14ac:dyDescent="0.25">
      <c r="A537" s="12" t="s">
        <v>1122</v>
      </c>
      <c r="B537" s="12" t="s">
        <v>1099</v>
      </c>
      <c r="C537" s="12" t="s">
        <v>1110</v>
      </c>
      <c r="D537" s="13" t="s">
        <v>4</v>
      </c>
      <c r="E537" s="13" t="s">
        <v>1320</v>
      </c>
      <c r="F537" s="14">
        <v>39605</v>
      </c>
      <c r="G537" s="14">
        <v>3841.79</v>
      </c>
      <c r="H537" s="14">
        <f t="shared" si="8"/>
        <v>35763.21</v>
      </c>
    </row>
    <row r="538" spans="1:8" s="12" customFormat="1" ht="15" x14ac:dyDescent="0.25">
      <c r="A538" s="12" t="s">
        <v>1123</v>
      </c>
      <c r="B538" s="12" t="s">
        <v>1099</v>
      </c>
      <c r="C538" s="12" t="s">
        <v>1124</v>
      </c>
      <c r="D538" s="13" t="s">
        <v>4</v>
      </c>
      <c r="E538" s="13" t="s">
        <v>1320</v>
      </c>
      <c r="F538" s="14">
        <v>39605</v>
      </c>
      <c r="G538" s="14">
        <v>3816.31</v>
      </c>
      <c r="H538" s="14">
        <f t="shared" si="8"/>
        <v>35788.69</v>
      </c>
    </row>
    <row r="539" spans="1:8" s="12" customFormat="1" ht="15" x14ac:dyDescent="0.25">
      <c r="A539" s="12" t="s">
        <v>1125</v>
      </c>
      <c r="B539" s="12" t="s">
        <v>1099</v>
      </c>
      <c r="C539" s="12" t="s">
        <v>1124</v>
      </c>
      <c r="D539" s="13" t="s">
        <v>7</v>
      </c>
      <c r="E539" s="13" t="s">
        <v>1320</v>
      </c>
      <c r="F539" s="14">
        <v>36800</v>
      </c>
      <c r="G539" s="14">
        <v>2846.56</v>
      </c>
      <c r="H539" s="14">
        <f t="shared" si="8"/>
        <v>33953.440000000002</v>
      </c>
    </row>
    <row r="540" spans="1:8" s="12" customFormat="1" ht="15" x14ac:dyDescent="0.25">
      <c r="A540" s="12" t="s">
        <v>1126</v>
      </c>
      <c r="B540" s="12" t="s">
        <v>1099</v>
      </c>
      <c r="C540" s="12" t="s">
        <v>1124</v>
      </c>
      <c r="D540" s="13" t="s">
        <v>7</v>
      </c>
      <c r="E540" s="13" t="s">
        <v>1320</v>
      </c>
      <c r="F540" s="14">
        <v>36800</v>
      </c>
      <c r="G540" s="14">
        <v>3185.11</v>
      </c>
      <c r="H540" s="14">
        <f t="shared" si="8"/>
        <v>33614.89</v>
      </c>
    </row>
    <row r="541" spans="1:8" s="12" customFormat="1" ht="15" x14ac:dyDescent="0.25">
      <c r="A541" s="12" t="s">
        <v>1127</v>
      </c>
      <c r="B541" s="12" t="s">
        <v>1099</v>
      </c>
      <c r="C541" s="12" t="s">
        <v>1124</v>
      </c>
      <c r="D541" s="13" t="s">
        <v>7</v>
      </c>
      <c r="E541" s="13" t="s">
        <v>1320</v>
      </c>
      <c r="F541" s="14">
        <v>36800</v>
      </c>
      <c r="G541" s="14">
        <v>2600.3200000000002</v>
      </c>
      <c r="H541" s="14">
        <f t="shared" si="8"/>
        <v>34199.68</v>
      </c>
    </row>
    <row r="542" spans="1:8" s="12" customFormat="1" ht="15" x14ac:dyDescent="0.25">
      <c r="A542" s="12" t="s">
        <v>1129</v>
      </c>
      <c r="B542" s="12" t="s">
        <v>1099</v>
      </c>
      <c r="C542" s="12" t="s">
        <v>1124</v>
      </c>
      <c r="D542" s="13" t="s">
        <v>7</v>
      </c>
      <c r="E542" s="13" t="s">
        <v>1320</v>
      </c>
      <c r="F542" s="14">
        <v>36800</v>
      </c>
      <c r="G542" s="14">
        <v>2600.3200000000002</v>
      </c>
      <c r="H542" s="14">
        <f t="shared" si="8"/>
        <v>34199.68</v>
      </c>
    </row>
    <row r="543" spans="1:8" s="12" customFormat="1" ht="15" x14ac:dyDescent="0.25">
      <c r="A543" s="12" t="s">
        <v>1130</v>
      </c>
      <c r="B543" s="12" t="s">
        <v>1099</v>
      </c>
      <c r="C543" s="12" t="s">
        <v>1119</v>
      </c>
      <c r="D543" s="13" t="s">
        <v>4</v>
      </c>
      <c r="E543" s="13" t="s">
        <v>1320</v>
      </c>
      <c r="F543" s="14">
        <v>33046</v>
      </c>
      <c r="G543" s="14">
        <v>3679.3</v>
      </c>
      <c r="H543" s="14">
        <f t="shared" si="8"/>
        <v>29366.7</v>
      </c>
    </row>
    <row r="544" spans="1:8" s="12" customFormat="1" ht="15" x14ac:dyDescent="0.25">
      <c r="A544" s="12" t="s">
        <v>1128</v>
      </c>
      <c r="B544" s="12" t="s">
        <v>1099</v>
      </c>
      <c r="C544" s="12" t="s">
        <v>1124</v>
      </c>
      <c r="D544" s="13" t="s">
        <v>7</v>
      </c>
      <c r="E544" s="13" t="s">
        <v>1320</v>
      </c>
      <c r="F544" s="14">
        <v>32499.87</v>
      </c>
      <c r="G544" s="14">
        <v>2070.7399999999998</v>
      </c>
      <c r="H544" s="14">
        <f t="shared" si="8"/>
        <v>30429.129999999997</v>
      </c>
    </row>
    <row r="545" spans="1:8" s="12" customFormat="1" ht="15" x14ac:dyDescent="0.25">
      <c r="A545" s="12" t="s">
        <v>1131</v>
      </c>
      <c r="B545" s="12" t="s">
        <v>1099</v>
      </c>
      <c r="C545" s="12" t="s">
        <v>1110</v>
      </c>
      <c r="D545" s="13" t="s">
        <v>4</v>
      </c>
      <c r="E545" s="13" t="s">
        <v>1320</v>
      </c>
      <c r="F545" s="14">
        <v>29375</v>
      </c>
      <c r="G545" s="14">
        <v>4186.28</v>
      </c>
      <c r="H545" s="14">
        <f t="shared" si="8"/>
        <v>25188.720000000001</v>
      </c>
    </row>
    <row r="546" spans="1:8" s="12" customFormat="1" ht="15" x14ac:dyDescent="0.25">
      <c r="A546" s="12" t="s">
        <v>351</v>
      </c>
      <c r="B546" s="12" t="s">
        <v>352</v>
      </c>
      <c r="C546" s="12" t="s">
        <v>353</v>
      </c>
      <c r="D546" s="13" t="s">
        <v>4</v>
      </c>
      <c r="E546" s="13" t="s">
        <v>1320</v>
      </c>
      <c r="F546" s="14">
        <v>454539</v>
      </c>
      <c r="G546" s="14">
        <v>157261.98000000001</v>
      </c>
      <c r="H546" s="14">
        <f t="shared" si="8"/>
        <v>297277.02</v>
      </c>
    </row>
    <row r="547" spans="1:8" s="12" customFormat="1" ht="15" x14ac:dyDescent="0.25">
      <c r="A547" s="12" t="s">
        <v>354</v>
      </c>
      <c r="B547" s="12" t="s">
        <v>352</v>
      </c>
      <c r="C547" s="12" t="s">
        <v>355</v>
      </c>
      <c r="D547" s="13" t="s">
        <v>4</v>
      </c>
      <c r="E547" s="13" t="s">
        <v>1320</v>
      </c>
      <c r="F547" s="14">
        <v>324002</v>
      </c>
      <c r="G547" s="14">
        <v>82292.960000000006</v>
      </c>
      <c r="H547" s="14">
        <f t="shared" si="8"/>
        <v>241709.03999999998</v>
      </c>
    </row>
    <row r="548" spans="1:8" s="12" customFormat="1" ht="15" x14ac:dyDescent="0.25">
      <c r="A548" s="12" t="s">
        <v>356</v>
      </c>
      <c r="B548" s="12" t="s">
        <v>352</v>
      </c>
      <c r="C548" s="12" t="s">
        <v>357</v>
      </c>
      <c r="D548" s="13" t="s">
        <v>4</v>
      </c>
      <c r="E548" s="13" t="s">
        <v>1320</v>
      </c>
      <c r="F548" s="14">
        <v>217345</v>
      </c>
      <c r="G548" s="14">
        <v>112865.28</v>
      </c>
      <c r="H548" s="14">
        <f t="shared" si="8"/>
        <v>104479.72</v>
      </c>
    </row>
    <row r="549" spans="1:8" s="12" customFormat="1" ht="15" x14ac:dyDescent="0.25">
      <c r="A549" s="12" t="s">
        <v>358</v>
      </c>
      <c r="B549" s="12" t="s">
        <v>352</v>
      </c>
      <c r="C549" s="12" t="s">
        <v>359</v>
      </c>
      <c r="D549" s="13" t="s">
        <v>7</v>
      </c>
      <c r="E549" s="13" t="s">
        <v>1320</v>
      </c>
      <c r="F549" s="14">
        <v>216932</v>
      </c>
      <c r="G549" s="14">
        <v>64094.66</v>
      </c>
      <c r="H549" s="14">
        <f t="shared" si="8"/>
        <v>152837.34</v>
      </c>
    </row>
    <row r="550" spans="1:8" s="12" customFormat="1" ht="15" x14ac:dyDescent="0.25">
      <c r="A550" s="12" t="s">
        <v>360</v>
      </c>
      <c r="B550" s="12" t="s">
        <v>352</v>
      </c>
      <c r="C550" s="12" t="s">
        <v>361</v>
      </c>
      <c r="D550" s="13" t="s">
        <v>4</v>
      </c>
      <c r="E550" s="13" t="s">
        <v>1320</v>
      </c>
      <c r="F550" s="14">
        <v>170424</v>
      </c>
      <c r="G550" s="14">
        <v>49848.45</v>
      </c>
      <c r="H550" s="14">
        <f t="shared" si="8"/>
        <v>120575.55</v>
      </c>
    </row>
    <row r="551" spans="1:8" s="12" customFormat="1" ht="15" x14ac:dyDescent="0.25">
      <c r="A551" s="12" t="s">
        <v>362</v>
      </c>
      <c r="B551" s="12" t="s">
        <v>352</v>
      </c>
      <c r="C551" s="12" t="s">
        <v>363</v>
      </c>
      <c r="D551" s="13" t="s">
        <v>4</v>
      </c>
      <c r="E551" s="13" t="s">
        <v>1320</v>
      </c>
      <c r="F551" s="14">
        <v>143863</v>
      </c>
      <c r="G551" s="14">
        <v>33712.81</v>
      </c>
      <c r="H551" s="14">
        <f t="shared" si="8"/>
        <v>110150.19</v>
      </c>
    </row>
    <row r="552" spans="1:8" s="12" customFormat="1" ht="15" x14ac:dyDescent="0.25">
      <c r="A552" s="12" t="s">
        <v>364</v>
      </c>
      <c r="B552" s="12" t="s">
        <v>352</v>
      </c>
      <c r="C552" s="12" t="s">
        <v>365</v>
      </c>
      <c r="D552" s="13" t="s">
        <v>7</v>
      </c>
      <c r="E552" s="13" t="s">
        <v>1320</v>
      </c>
      <c r="F552" s="14">
        <v>88674</v>
      </c>
      <c r="G552" s="14">
        <v>16171.43</v>
      </c>
      <c r="H552" s="14">
        <f t="shared" si="8"/>
        <v>72502.570000000007</v>
      </c>
    </row>
    <row r="553" spans="1:8" s="12" customFormat="1" ht="15" x14ac:dyDescent="0.25">
      <c r="A553" s="12" t="s">
        <v>366</v>
      </c>
      <c r="B553" s="12" t="s">
        <v>352</v>
      </c>
      <c r="C553" s="12" t="s">
        <v>365</v>
      </c>
      <c r="D553" s="13" t="s">
        <v>4</v>
      </c>
      <c r="E553" s="13" t="s">
        <v>1320</v>
      </c>
      <c r="F553" s="14">
        <v>88674</v>
      </c>
      <c r="G553" s="14">
        <v>16850.740000000002</v>
      </c>
      <c r="H553" s="14">
        <f t="shared" si="8"/>
        <v>71823.259999999995</v>
      </c>
    </row>
    <row r="554" spans="1:8" s="12" customFormat="1" ht="15" x14ac:dyDescent="0.25">
      <c r="A554" s="12" t="s">
        <v>367</v>
      </c>
      <c r="B554" s="12" t="s">
        <v>352</v>
      </c>
      <c r="C554" s="12" t="s">
        <v>368</v>
      </c>
      <c r="D554" s="13" t="s">
        <v>7</v>
      </c>
      <c r="E554" s="13" t="s">
        <v>1320</v>
      </c>
      <c r="F554" s="14">
        <v>86293</v>
      </c>
      <c r="G554" s="14">
        <v>15468.59</v>
      </c>
      <c r="H554" s="14">
        <f t="shared" si="8"/>
        <v>70824.41</v>
      </c>
    </row>
    <row r="555" spans="1:8" s="12" customFormat="1" ht="15" x14ac:dyDescent="0.25">
      <c r="A555" s="12" t="s">
        <v>1206</v>
      </c>
      <c r="B555" s="12" t="s">
        <v>1207</v>
      </c>
      <c r="C555" s="12" t="s">
        <v>1208</v>
      </c>
      <c r="D555" s="13" t="s">
        <v>4</v>
      </c>
      <c r="E555" s="13" t="s">
        <v>1320</v>
      </c>
      <c r="F555" s="14">
        <v>244203</v>
      </c>
      <c r="G555" s="14">
        <v>77006.759999999995</v>
      </c>
      <c r="H555" s="14">
        <f t="shared" si="8"/>
        <v>167196.24</v>
      </c>
    </row>
    <row r="556" spans="1:8" s="12" customFormat="1" ht="15" x14ac:dyDescent="0.25">
      <c r="A556" s="12" t="s">
        <v>1209</v>
      </c>
      <c r="B556" s="12" t="s">
        <v>1207</v>
      </c>
      <c r="C556" s="12" t="s">
        <v>1210</v>
      </c>
      <c r="D556" s="13" t="s">
        <v>4</v>
      </c>
      <c r="E556" s="13" t="s">
        <v>1320</v>
      </c>
      <c r="F556" s="14">
        <v>125232</v>
      </c>
      <c r="G556" s="14">
        <v>25466.84</v>
      </c>
      <c r="H556" s="14">
        <f t="shared" si="8"/>
        <v>99765.16</v>
      </c>
    </row>
    <row r="557" spans="1:8" s="12" customFormat="1" ht="15" x14ac:dyDescent="0.25">
      <c r="A557" s="12" t="s">
        <v>1211</v>
      </c>
      <c r="B557" s="12" t="s">
        <v>1207</v>
      </c>
      <c r="C557" s="12" t="s">
        <v>1210</v>
      </c>
      <c r="D557" s="13" t="s">
        <v>4</v>
      </c>
      <c r="E557" s="13" t="s">
        <v>1320</v>
      </c>
      <c r="F557" s="14">
        <v>106000</v>
      </c>
      <c r="G557" s="14">
        <v>22176.27</v>
      </c>
      <c r="H557" s="14">
        <f t="shared" si="8"/>
        <v>83823.73</v>
      </c>
    </row>
    <row r="558" spans="1:8" s="12" customFormat="1" ht="15" x14ac:dyDescent="0.25">
      <c r="A558" s="12" t="s">
        <v>1212</v>
      </c>
      <c r="B558" s="12" t="s">
        <v>1207</v>
      </c>
      <c r="C558" s="12" t="s">
        <v>1213</v>
      </c>
      <c r="D558" s="13" t="s">
        <v>4</v>
      </c>
      <c r="E558" s="13" t="s">
        <v>1320</v>
      </c>
      <c r="F558" s="14">
        <v>98183</v>
      </c>
      <c r="G558" s="14">
        <v>19326.96</v>
      </c>
      <c r="H558" s="14">
        <f t="shared" si="8"/>
        <v>78856.040000000008</v>
      </c>
    </row>
    <row r="559" spans="1:8" s="12" customFormat="1" ht="15" x14ac:dyDescent="0.25">
      <c r="A559" s="12" t="s">
        <v>1214</v>
      </c>
      <c r="B559" s="12" t="s">
        <v>1207</v>
      </c>
      <c r="C559" s="12" t="s">
        <v>1213</v>
      </c>
      <c r="D559" s="13" t="s">
        <v>4</v>
      </c>
      <c r="E559" s="13" t="s">
        <v>1320</v>
      </c>
      <c r="F559" s="14">
        <v>95916</v>
      </c>
      <c r="G559" s="14">
        <v>18786.830000000002</v>
      </c>
      <c r="H559" s="14">
        <f t="shared" si="8"/>
        <v>77129.17</v>
      </c>
    </row>
    <row r="560" spans="1:8" s="12" customFormat="1" ht="15" x14ac:dyDescent="0.25">
      <c r="A560" s="12" t="s">
        <v>1215</v>
      </c>
      <c r="B560" s="12" t="s">
        <v>1207</v>
      </c>
      <c r="C560" s="12" t="s">
        <v>1213</v>
      </c>
      <c r="D560" s="13" t="s">
        <v>4</v>
      </c>
      <c r="E560" s="13" t="s">
        <v>1320</v>
      </c>
      <c r="F560" s="14">
        <v>79895</v>
      </c>
      <c r="G560" s="14">
        <v>20490.18</v>
      </c>
      <c r="H560" s="14">
        <f t="shared" si="8"/>
        <v>59404.82</v>
      </c>
    </row>
    <row r="561" spans="1:8" s="12" customFormat="1" ht="15" x14ac:dyDescent="0.25">
      <c r="A561" s="12" t="s">
        <v>1216</v>
      </c>
      <c r="B561" s="12" t="s">
        <v>1207</v>
      </c>
      <c r="C561" s="12" t="s">
        <v>1217</v>
      </c>
      <c r="D561" s="13" t="s">
        <v>4</v>
      </c>
      <c r="E561" s="13" t="s">
        <v>1320</v>
      </c>
      <c r="F561" s="14">
        <v>70939</v>
      </c>
      <c r="G561" s="14">
        <v>14791.6</v>
      </c>
      <c r="H561" s="14">
        <f t="shared" si="8"/>
        <v>56147.4</v>
      </c>
    </row>
    <row r="562" spans="1:8" s="12" customFormat="1" ht="15" x14ac:dyDescent="0.25">
      <c r="A562" s="12" t="s">
        <v>1218</v>
      </c>
      <c r="B562" s="12" t="s">
        <v>1207</v>
      </c>
      <c r="C562" s="12" t="s">
        <v>1217</v>
      </c>
      <c r="D562" s="13" t="s">
        <v>4</v>
      </c>
      <c r="E562" s="13" t="s">
        <v>1320</v>
      </c>
      <c r="F562" s="14">
        <v>68511</v>
      </c>
      <c r="G562" s="14">
        <v>14560.44</v>
      </c>
      <c r="H562" s="14">
        <f t="shared" si="8"/>
        <v>53950.559999999998</v>
      </c>
    </row>
    <row r="563" spans="1:8" s="12" customFormat="1" ht="15" x14ac:dyDescent="0.25">
      <c r="A563" s="12" t="s">
        <v>1219</v>
      </c>
      <c r="B563" s="12" t="s">
        <v>1207</v>
      </c>
      <c r="C563" s="12" t="s">
        <v>1217</v>
      </c>
      <c r="D563" s="13" t="s">
        <v>4</v>
      </c>
      <c r="E563" s="13" t="s">
        <v>1320</v>
      </c>
      <c r="F563" s="14">
        <v>68511</v>
      </c>
      <c r="G563" s="14">
        <v>11229.47</v>
      </c>
      <c r="H563" s="14">
        <f t="shared" si="8"/>
        <v>57281.53</v>
      </c>
    </row>
    <row r="564" spans="1:8" s="12" customFormat="1" ht="15" x14ac:dyDescent="0.25">
      <c r="A564" s="12" t="s">
        <v>1220</v>
      </c>
      <c r="B564" s="12" t="s">
        <v>1207</v>
      </c>
      <c r="C564" s="12" t="s">
        <v>1217</v>
      </c>
      <c r="D564" s="13" t="s">
        <v>4</v>
      </c>
      <c r="E564" s="13" t="s">
        <v>1320</v>
      </c>
      <c r="F564" s="14">
        <v>68511</v>
      </c>
      <c r="G564" s="14">
        <v>18272.54</v>
      </c>
      <c r="H564" s="14">
        <f t="shared" si="8"/>
        <v>50238.46</v>
      </c>
    </row>
    <row r="565" spans="1:8" s="12" customFormat="1" ht="15" x14ac:dyDescent="0.25">
      <c r="A565" s="12" t="s">
        <v>1221</v>
      </c>
      <c r="B565" s="12" t="s">
        <v>1207</v>
      </c>
      <c r="C565" s="12" t="s">
        <v>1213</v>
      </c>
      <c r="D565" s="13" t="s">
        <v>4</v>
      </c>
      <c r="E565" s="13" t="s">
        <v>1320</v>
      </c>
      <c r="F565" s="14">
        <v>65992</v>
      </c>
      <c r="G565" s="14">
        <v>11282.21</v>
      </c>
      <c r="H565" s="14">
        <f t="shared" si="8"/>
        <v>54709.79</v>
      </c>
    </row>
    <row r="566" spans="1:8" s="12" customFormat="1" ht="15" x14ac:dyDescent="0.25">
      <c r="A566" s="12" t="s">
        <v>1222</v>
      </c>
      <c r="B566" s="12" t="s">
        <v>1207</v>
      </c>
      <c r="C566" s="12" t="s">
        <v>1217</v>
      </c>
      <c r="D566" s="13" t="s">
        <v>4</v>
      </c>
      <c r="E566" s="13" t="s">
        <v>1320</v>
      </c>
      <c r="F566" s="14">
        <v>64165</v>
      </c>
      <c r="G566" s="14">
        <v>8977.8700000000008</v>
      </c>
      <c r="H566" s="14">
        <f t="shared" si="8"/>
        <v>55187.13</v>
      </c>
    </row>
    <row r="567" spans="1:8" s="12" customFormat="1" ht="15" x14ac:dyDescent="0.25">
      <c r="A567" s="12" t="s">
        <v>1223</v>
      </c>
      <c r="B567" s="12" t="s">
        <v>1207</v>
      </c>
      <c r="C567" s="12" t="s">
        <v>1217</v>
      </c>
      <c r="D567" s="13" t="s">
        <v>4</v>
      </c>
      <c r="E567" s="13" t="s">
        <v>1320</v>
      </c>
      <c r="F567" s="14">
        <v>63495</v>
      </c>
      <c r="G567" s="14">
        <v>8567.31</v>
      </c>
      <c r="H567" s="14">
        <f t="shared" si="8"/>
        <v>54927.69</v>
      </c>
    </row>
    <row r="568" spans="1:8" s="12" customFormat="1" ht="15" x14ac:dyDescent="0.25">
      <c r="A568" s="12" t="s">
        <v>1224</v>
      </c>
      <c r="B568" s="12" t="s">
        <v>1207</v>
      </c>
      <c r="C568" s="12" t="s">
        <v>1217</v>
      </c>
      <c r="D568" s="13" t="s">
        <v>4</v>
      </c>
      <c r="E568" s="13" t="s">
        <v>1320</v>
      </c>
      <c r="F568" s="14">
        <v>63292</v>
      </c>
      <c r="G568" s="14">
        <v>17682.580000000002</v>
      </c>
      <c r="H568" s="14">
        <f t="shared" si="8"/>
        <v>45609.42</v>
      </c>
    </row>
    <row r="569" spans="1:8" s="12" customFormat="1" ht="15" x14ac:dyDescent="0.25">
      <c r="A569" s="12" t="s">
        <v>1225</v>
      </c>
      <c r="B569" s="12" t="s">
        <v>1207</v>
      </c>
      <c r="C569" s="12" t="s">
        <v>1217</v>
      </c>
      <c r="D569" s="13" t="s">
        <v>4</v>
      </c>
      <c r="E569" s="13" t="s">
        <v>1320</v>
      </c>
      <c r="F569" s="14">
        <v>62790</v>
      </c>
      <c r="G569" s="14">
        <v>11530.51</v>
      </c>
      <c r="H569" s="14">
        <f t="shared" si="8"/>
        <v>51259.49</v>
      </c>
    </row>
    <row r="570" spans="1:8" s="12" customFormat="1" ht="15" x14ac:dyDescent="0.25">
      <c r="A570" s="12" t="s">
        <v>1226</v>
      </c>
      <c r="B570" s="12" t="s">
        <v>1207</v>
      </c>
      <c r="C570" s="12" t="s">
        <v>1217</v>
      </c>
      <c r="D570" s="13" t="s">
        <v>4</v>
      </c>
      <c r="E570" s="13" t="s">
        <v>1320</v>
      </c>
      <c r="F570" s="14">
        <v>57082</v>
      </c>
      <c r="G570" s="14">
        <v>8759.73</v>
      </c>
      <c r="H570" s="14">
        <f t="shared" si="8"/>
        <v>48322.270000000004</v>
      </c>
    </row>
    <row r="571" spans="1:8" s="12" customFormat="1" ht="15" x14ac:dyDescent="0.25">
      <c r="A571" s="12" t="s">
        <v>1227</v>
      </c>
      <c r="B571" s="12" t="s">
        <v>1207</v>
      </c>
      <c r="C571" s="12" t="s">
        <v>1217</v>
      </c>
      <c r="D571" s="13" t="s">
        <v>4</v>
      </c>
      <c r="E571" s="13" t="s">
        <v>1320</v>
      </c>
      <c r="F571" s="14">
        <v>55799</v>
      </c>
      <c r="G571" s="14">
        <v>11530.46</v>
      </c>
      <c r="H571" s="14">
        <f t="shared" si="8"/>
        <v>44268.54</v>
      </c>
    </row>
    <row r="572" spans="1:8" s="12" customFormat="1" ht="15" x14ac:dyDescent="0.25">
      <c r="A572" s="12" t="s">
        <v>1228</v>
      </c>
      <c r="B572" s="12" t="s">
        <v>1207</v>
      </c>
      <c r="C572" s="12" t="s">
        <v>1217</v>
      </c>
      <c r="D572" s="13" t="s">
        <v>4</v>
      </c>
      <c r="E572" s="13" t="s">
        <v>1320</v>
      </c>
      <c r="F572" s="14">
        <v>53741</v>
      </c>
      <c r="G572" s="14">
        <v>7585.28</v>
      </c>
      <c r="H572" s="14">
        <f t="shared" si="8"/>
        <v>46155.72</v>
      </c>
    </row>
    <row r="573" spans="1:8" s="12" customFormat="1" ht="15" x14ac:dyDescent="0.25">
      <c r="A573" s="12" t="s">
        <v>1229</v>
      </c>
      <c r="B573" s="12" t="s">
        <v>1207</v>
      </c>
      <c r="C573" s="12" t="s">
        <v>1217</v>
      </c>
      <c r="D573" s="13" t="s">
        <v>4</v>
      </c>
      <c r="E573" s="13" t="s">
        <v>1320</v>
      </c>
      <c r="F573" s="14">
        <v>53548</v>
      </c>
      <c r="G573" s="14">
        <v>9439.74</v>
      </c>
      <c r="H573" s="14">
        <f t="shared" si="8"/>
        <v>44108.26</v>
      </c>
    </row>
    <row r="574" spans="1:8" s="12" customFormat="1" ht="15" x14ac:dyDescent="0.25">
      <c r="A574" s="12" t="s">
        <v>1230</v>
      </c>
      <c r="B574" s="12" t="s">
        <v>1207</v>
      </c>
      <c r="C574" s="12" t="s">
        <v>1217</v>
      </c>
      <c r="D574" s="13" t="s">
        <v>4</v>
      </c>
      <c r="E574" s="13" t="s">
        <v>1320</v>
      </c>
      <c r="F574" s="14">
        <v>53081</v>
      </c>
      <c r="G574" s="14">
        <v>5940.68</v>
      </c>
      <c r="H574" s="14">
        <f t="shared" si="8"/>
        <v>47140.32</v>
      </c>
    </row>
    <row r="575" spans="1:8" s="12" customFormat="1" ht="15" x14ac:dyDescent="0.25">
      <c r="A575" s="12" t="s">
        <v>1231</v>
      </c>
      <c r="B575" s="12" t="s">
        <v>1207</v>
      </c>
      <c r="C575" s="12" t="s">
        <v>1217</v>
      </c>
      <c r="D575" s="13" t="s">
        <v>4</v>
      </c>
      <c r="E575" s="13" t="s">
        <v>1320</v>
      </c>
      <c r="F575" s="14">
        <v>52284</v>
      </c>
      <c r="G575" s="14">
        <v>5781.09</v>
      </c>
      <c r="H575" s="14">
        <f t="shared" si="8"/>
        <v>46502.91</v>
      </c>
    </row>
    <row r="576" spans="1:8" s="12" customFormat="1" ht="15" x14ac:dyDescent="0.25">
      <c r="A576" s="12" t="s">
        <v>1232</v>
      </c>
      <c r="B576" s="12" t="s">
        <v>1207</v>
      </c>
      <c r="C576" s="12" t="s">
        <v>1217</v>
      </c>
      <c r="D576" s="13" t="s">
        <v>4</v>
      </c>
      <c r="E576" s="13" t="s">
        <v>1320</v>
      </c>
      <c r="F576" s="14">
        <v>52064</v>
      </c>
      <c r="G576" s="14">
        <v>5492.17</v>
      </c>
      <c r="H576" s="14">
        <f t="shared" si="8"/>
        <v>46571.83</v>
      </c>
    </row>
    <row r="577" spans="1:8" s="12" customFormat="1" ht="15" x14ac:dyDescent="0.25">
      <c r="A577" s="12" t="s">
        <v>1233</v>
      </c>
      <c r="B577" s="12" t="s">
        <v>1207</v>
      </c>
      <c r="C577" s="12" t="s">
        <v>1217</v>
      </c>
      <c r="D577" s="13" t="s">
        <v>4</v>
      </c>
      <c r="E577" s="13" t="s">
        <v>1320</v>
      </c>
      <c r="F577" s="14">
        <v>51330</v>
      </c>
      <c r="G577" s="14">
        <v>10300.73</v>
      </c>
      <c r="H577" s="14">
        <f t="shared" si="8"/>
        <v>41029.270000000004</v>
      </c>
    </row>
    <row r="578" spans="1:8" s="12" customFormat="1" ht="15" x14ac:dyDescent="0.25">
      <c r="A578" s="12" t="s">
        <v>1234</v>
      </c>
      <c r="B578" s="12" t="s">
        <v>1207</v>
      </c>
      <c r="C578" s="12" t="s">
        <v>1217</v>
      </c>
      <c r="D578" s="13" t="s">
        <v>4</v>
      </c>
      <c r="E578" s="13" t="s">
        <v>1320</v>
      </c>
      <c r="F578" s="14">
        <v>51330</v>
      </c>
      <c r="G578" s="14">
        <v>16682.86</v>
      </c>
      <c r="H578" s="14">
        <f t="shared" si="8"/>
        <v>34647.14</v>
      </c>
    </row>
    <row r="579" spans="1:8" s="12" customFormat="1" ht="15" x14ac:dyDescent="0.25">
      <c r="A579" s="12" t="s">
        <v>1235</v>
      </c>
      <c r="B579" s="12" t="s">
        <v>1207</v>
      </c>
      <c r="C579" s="12" t="s">
        <v>1217</v>
      </c>
      <c r="D579" s="13" t="s">
        <v>4</v>
      </c>
      <c r="E579" s="13" t="s">
        <v>1320</v>
      </c>
      <c r="F579" s="14">
        <v>50794</v>
      </c>
      <c r="G579" s="14">
        <v>6868.31</v>
      </c>
      <c r="H579" s="14">
        <f t="shared" si="8"/>
        <v>43925.69</v>
      </c>
    </row>
    <row r="580" spans="1:8" s="12" customFormat="1" ht="15" x14ac:dyDescent="0.25">
      <c r="A580" s="12" t="s">
        <v>1236</v>
      </c>
      <c r="B580" s="12" t="s">
        <v>1207</v>
      </c>
      <c r="C580" s="12" t="s">
        <v>1237</v>
      </c>
      <c r="D580" s="13" t="s">
        <v>4</v>
      </c>
      <c r="E580" s="13" t="s">
        <v>1320</v>
      </c>
      <c r="F580" s="14">
        <v>46828</v>
      </c>
      <c r="G580" s="14">
        <v>9784.73</v>
      </c>
      <c r="H580" s="14">
        <f t="shared" si="8"/>
        <v>37043.270000000004</v>
      </c>
    </row>
    <row r="581" spans="1:8" s="12" customFormat="1" ht="15" x14ac:dyDescent="0.25">
      <c r="A581" s="12" t="s">
        <v>1238</v>
      </c>
      <c r="B581" s="12" t="s">
        <v>1207</v>
      </c>
      <c r="C581" s="12" t="s">
        <v>1217</v>
      </c>
      <c r="D581" s="13" t="s">
        <v>4</v>
      </c>
      <c r="E581" s="13" t="s">
        <v>1320</v>
      </c>
      <c r="F581" s="14">
        <v>46603</v>
      </c>
      <c r="G581" s="14">
        <v>10466.219999999999</v>
      </c>
      <c r="H581" s="14">
        <f t="shared" si="8"/>
        <v>36136.78</v>
      </c>
    </row>
    <row r="582" spans="1:8" s="12" customFormat="1" ht="15" x14ac:dyDescent="0.25">
      <c r="A582" s="12" t="s">
        <v>1239</v>
      </c>
      <c r="B582" s="12" t="s">
        <v>1207</v>
      </c>
      <c r="C582" s="12" t="s">
        <v>1217</v>
      </c>
      <c r="D582" s="13" t="s">
        <v>4</v>
      </c>
      <c r="E582" s="13" t="s">
        <v>1320</v>
      </c>
      <c r="F582" s="14">
        <v>46266</v>
      </c>
      <c r="G582" s="14">
        <v>4086.32</v>
      </c>
      <c r="H582" s="14">
        <f t="shared" si="8"/>
        <v>42179.68</v>
      </c>
    </row>
    <row r="583" spans="1:8" s="12" customFormat="1" ht="15" x14ac:dyDescent="0.25">
      <c r="A583" s="12" t="s">
        <v>1240</v>
      </c>
      <c r="B583" s="12" t="s">
        <v>1207</v>
      </c>
      <c r="C583" s="12" t="s">
        <v>1217</v>
      </c>
      <c r="D583" s="13" t="s">
        <v>4</v>
      </c>
      <c r="E583" s="13" t="s">
        <v>1320</v>
      </c>
      <c r="F583" s="14">
        <v>45827</v>
      </c>
      <c r="G583" s="14">
        <v>16357.96</v>
      </c>
      <c r="H583" s="14">
        <f t="shared" si="8"/>
        <v>29469.040000000001</v>
      </c>
    </row>
    <row r="584" spans="1:8" s="12" customFormat="1" ht="15" x14ac:dyDescent="0.25">
      <c r="A584" s="12" t="s">
        <v>1241</v>
      </c>
      <c r="B584" s="12" t="s">
        <v>1207</v>
      </c>
      <c r="C584" s="12" t="s">
        <v>1217</v>
      </c>
      <c r="D584" s="13" t="s">
        <v>4</v>
      </c>
      <c r="E584" s="13" t="s">
        <v>1320</v>
      </c>
      <c r="F584" s="14">
        <v>45747</v>
      </c>
      <c r="G584" s="14">
        <v>6564.2</v>
      </c>
      <c r="H584" s="14">
        <f t="shared" si="8"/>
        <v>39182.800000000003</v>
      </c>
    </row>
    <row r="585" spans="1:8" s="12" customFormat="1" ht="15" x14ac:dyDescent="0.25">
      <c r="A585" s="12" t="s">
        <v>1242</v>
      </c>
      <c r="B585" s="12" t="s">
        <v>1207</v>
      </c>
      <c r="C585" s="12" t="s">
        <v>1217</v>
      </c>
      <c r="D585" s="13" t="s">
        <v>4</v>
      </c>
      <c r="E585" s="13" t="s">
        <v>1320</v>
      </c>
      <c r="F585" s="14">
        <v>40397</v>
      </c>
      <c r="G585" s="14">
        <v>5780.66</v>
      </c>
      <c r="H585" s="14">
        <f t="shared" si="8"/>
        <v>34616.339999999997</v>
      </c>
    </row>
    <row r="586" spans="1:8" s="12" customFormat="1" ht="15" x14ac:dyDescent="0.25">
      <c r="A586" s="12" t="s">
        <v>1243</v>
      </c>
      <c r="B586" s="12" t="s">
        <v>1207</v>
      </c>
      <c r="C586" s="12" t="s">
        <v>1217</v>
      </c>
      <c r="D586" s="13" t="s">
        <v>4</v>
      </c>
      <c r="E586" s="13" t="s">
        <v>1320</v>
      </c>
      <c r="F586" s="14">
        <v>40000</v>
      </c>
      <c r="G586" s="14">
        <v>3811.18</v>
      </c>
      <c r="H586" s="14">
        <f t="shared" si="8"/>
        <v>36188.82</v>
      </c>
    </row>
    <row r="587" spans="1:8" s="12" customFormat="1" ht="15" x14ac:dyDescent="0.25">
      <c r="A587" s="12" t="s">
        <v>1244</v>
      </c>
      <c r="B587" s="12" t="s">
        <v>1207</v>
      </c>
      <c r="C587" s="12" t="s">
        <v>1217</v>
      </c>
      <c r="D587" s="13" t="s">
        <v>4</v>
      </c>
      <c r="E587" s="13" t="s">
        <v>1320</v>
      </c>
      <c r="F587" s="14">
        <v>27295</v>
      </c>
      <c r="G587" s="14">
        <v>1695.54</v>
      </c>
      <c r="H587" s="14">
        <f t="shared" ref="H587:H650" si="9">F587-G587</f>
        <v>25599.46</v>
      </c>
    </row>
    <row r="588" spans="1:8" s="12" customFormat="1" ht="15" x14ac:dyDescent="0.25">
      <c r="A588" s="12" t="s">
        <v>1245</v>
      </c>
      <c r="B588" s="12" t="s">
        <v>1207</v>
      </c>
      <c r="C588" s="12" t="s">
        <v>1217</v>
      </c>
      <c r="D588" s="13" t="s">
        <v>4</v>
      </c>
      <c r="E588" s="13" t="s">
        <v>1320</v>
      </c>
      <c r="F588" s="14">
        <v>27295</v>
      </c>
      <c r="G588" s="14">
        <v>2038.58</v>
      </c>
      <c r="H588" s="14">
        <f t="shared" si="9"/>
        <v>25256.42</v>
      </c>
    </row>
    <row r="589" spans="1:8" s="12" customFormat="1" ht="15" x14ac:dyDescent="0.25">
      <c r="A589" s="12" t="s">
        <v>1191</v>
      </c>
      <c r="B589" s="12" t="s">
        <v>1192</v>
      </c>
      <c r="C589" s="12" t="s">
        <v>1193</v>
      </c>
      <c r="D589" s="13" t="s">
        <v>7</v>
      </c>
      <c r="E589" s="13" t="s">
        <v>1320</v>
      </c>
      <c r="F589" s="14">
        <v>279045</v>
      </c>
      <c r="G589" s="14">
        <v>84928.77</v>
      </c>
      <c r="H589" s="14">
        <f t="shared" si="9"/>
        <v>194116.22999999998</v>
      </c>
    </row>
    <row r="590" spans="1:8" s="12" customFormat="1" ht="15" x14ac:dyDescent="0.25">
      <c r="A590" s="12" t="s">
        <v>1194</v>
      </c>
      <c r="B590" s="12" t="s">
        <v>1192</v>
      </c>
      <c r="C590" s="12" t="s">
        <v>1195</v>
      </c>
      <c r="D590" s="13" t="s">
        <v>7</v>
      </c>
      <c r="E590" s="13" t="s">
        <v>1320</v>
      </c>
      <c r="F590" s="14">
        <v>258274</v>
      </c>
      <c r="G590" s="14">
        <v>91808.63</v>
      </c>
      <c r="H590" s="14">
        <f t="shared" si="9"/>
        <v>166465.37</v>
      </c>
    </row>
    <row r="591" spans="1:8" s="12" customFormat="1" ht="15" x14ac:dyDescent="0.25">
      <c r="A591" s="12" t="s">
        <v>1196</v>
      </c>
      <c r="B591" s="12" t="s">
        <v>1192</v>
      </c>
      <c r="C591" s="12" t="s">
        <v>1197</v>
      </c>
      <c r="D591" s="13" t="s">
        <v>7</v>
      </c>
      <c r="E591" s="13" t="s">
        <v>1320</v>
      </c>
      <c r="F591" s="14">
        <v>256454</v>
      </c>
      <c r="G591" s="14">
        <v>69392.27</v>
      </c>
      <c r="H591" s="14">
        <f t="shared" si="9"/>
        <v>187061.72999999998</v>
      </c>
    </row>
    <row r="592" spans="1:8" s="12" customFormat="1" ht="15" x14ac:dyDescent="0.25">
      <c r="A592" s="12" t="s">
        <v>1198</v>
      </c>
      <c r="B592" s="12" t="s">
        <v>1192</v>
      </c>
      <c r="C592" s="12" t="s">
        <v>1199</v>
      </c>
      <c r="D592" s="13" t="s">
        <v>7</v>
      </c>
      <c r="E592" s="13" t="s">
        <v>1320</v>
      </c>
      <c r="F592" s="14">
        <v>132734</v>
      </c>
      <c r="G592" s="14">
        <v>28045.200000000001</v>
      </c>
      <c r="H592" s="14">
        <f t="shared" si="9"/>
        <v>104688.8</v>
      </c>
    </row>
    <row r="593" spans="1:8" s="12" customFormat="1" ht="15" x14ac:dyDescent="0.25">
      <c r="A593" s="12" t="s">
        <v>1200</v>
      </c>
      <c r="B593" s="12" t="s">
        <v>1192</v>
      </c>
      <c r="C593" s="12" t="s">
        <v>1199</v>
      </c>
      <c r="D593" s="13" t="s">
        <v>7</v>
      </c>
      <c r="E593" s="13" t="s">
        <v>1320</v>
      </c>
      <c r="F593" s="14">
        <v>132734</v>
      </c>
      <c r="G593" s="14">
        <v>29526.54</v>
      </c>
      <c r="H593" s="14">
        <f t="shared" si="9"/>
        <v>103207.45999999999</v>
      </c>
    </row>
    <row r="594" spans="1:8" s="12" customFormat="1" ht="15" x14ac:dyDescent="0.25">
      <c r="A594" s="12" t="s">
        <v>1201</v>
      </c>
      <c r="B594" s="12" t="s">
        <v>1192</v>
      </c>
      <c r="C594" s="12" t="s">
        <v>1202</v>
      </c>
      <c r="D594" s="13" t="s">
        <v>7</v>
      </c>
      <c r="E594" s="13" t="s">
        <v>1320</v>
      </c>
      <c r="F594" s="14">
        <v>132729</v>
      </c>
      <c r="G594" s="14">
        <v>34700.660000000003</v>
      </c>
      <c r="H594" s="14">
        <f t="shared" si="9"/>
        <v>98028.34</v>
      </c>
    </row>
    <row r="595" spans="1:8" s="12" customFormat="1" ht="15" x14ac:dyDescent="0.25">
      <c r="A595" s="12" t="s">
        <v>1203</v>
      </c>
      <c r="B595" s="12" t="s">
        <v>1192</v>
      </c>
      <c r="C595" s="12" t="s">
        <v>1202</v>
      </c>
      <c r="D595" s="13" t="s">
        <v>7</v>
      </c>
      <c r="E595" s="13" t="s">
        <v>1320</v>
      </c>
      <c r="F595" s="14">
        <v>128448</v>
      </c>
      <c r="G595" s="14">
        <v>34673.54</v>
      </c>
      <c r="H595" s="14">
        <f t="shared" si="9"/>
        <v>93774.459999999992</v>
      </c>
    </row>
    <row r="596" spans="1:8" s="12" customFormat="1" ht="15" x14ac:dyDescent="0.25">
      <c r="A596" s="12" t="s">
        <v>1204</v>
      </c>
      <c r="B596" s="12" t="s">
        <v>1192</v>
      </c>
      <c r="C596" s="12" t="s">
        <v>1202</v>
      </c>
      <c r="D596" s="13" t="s">
        <v>7</v>
      </c>
      <c r="E596" s="13" t="s">
        <v>1320</v>
      </c>
      <c r="F596" s="14">
        <v>128154</v>
      </c>
      <c r="G596" s="14">
        <v>26869.39</v>
      </c>
      <c r="H596" s="14">
        <f t="shared" si="9"/>
        <v>101284.61</v>
      </c>
    </row>
    <row r="597" spans="1:8" s="12" customFormat="1" ht="15" x14ac:dyDescent="0.25">
      <c r="A597" s="12" t="s">
        <v>1205</v>
      </c>
      <c r="B597" s="12" t="s">
        <v>1192</v>
      </c>
      <c r="C597" s="12" t="s">
        <v>1202</v>
      </c>
      <c r="D597" s="13" t="s">
        <v>7</v>
      </c>
      <c r="E597" s="13" t="s">
        <v>1320</v>
      </c>
      <c r="F597" s="14">
        <v>128154</v>
      </c>
      <c r="G597" s="14">
        <v>34161.410000000003</v>
      </c>
      <c r="H597" s="14">
        <f t="shared" si="9"/>
        <v>93992.59</v>
      </c>
    </row>
    <row r="598" spans="1:8" s="12" customFormat="1" ht="15" x14ac:dyDescent="0.25">
      <c r="A598" s="12" t="s">
        <v>526</v>
      </c>
      <c r="B598" s="12" t="s">
        <v>527</v>
      </c>
      <c r="C598" s="12" t="s">
        <v>528</v>
      </c>
      <c r="D598" s="13" t="s">
        <v>7</v>
      </c>
      <c r="E598" s="13" t="s">
        <v>1320</v>
      </c>
      <c r="F598" s="14">
        <v>453604</v>
      </c>
      <c r="G598" s="14">
        <v>147108.69</v>
      </c>
      <c r="H598" s="14">
        <f t="shared" si="9"/>
        <v>306495.31</v>
      </c>
    </row>
    <row r="599" spans="1:8" s="12" customFormat="1" ht="15" x14ac:dyDescent="0.25">
      <c r="A599" s="12" t="s">
        <v>529</v>
      </c>
      <c r="B599" s="12" t="s">
        <v>527</v>
      </c>
      <c r="C599" s="12" t="s">
        <v>530</v>
      </c>
      <c r="D599" s="13" t="s">
        <v>7</v>
      </c>
      <c r="E599" s="13" t="s">
        <v>1320</v>
      </c>
      <c r="F599" s="14">
        <v>279045</v>
      </c>
      <c r="G599" s="14">
        <v>77698.460000000006</v>
      </c>
      <c r="H599" s="14">
        <f t="shared" si="9"/>
        <v>201346.53999999998</v>
      </c>
    </row>
    <row r="600" spans="1:8" s="12" customFormat="1" ht="15" x14ac:dyDescent="0.25">
      <c r="A600" s="12" t="s">
        <v>531</v>
      </c>
      <c r="B600" s="12" t="s">
        <v>527</v>
      </c>
      <c r="C600" s="12" t="s">
        <v>532</v>
      </c>
      <c r="D600" s="13" t="s">
        <v>4</v>
      </c>
      <c r="E600" s="13" t="s">
        <v>1320</v>
      </c>
      <c r="F600" s="14">
        <v>256454</v>
      </c>
      <c r="G600" s="14">
        <v>79520.87</v>
      </c>
      <c r="H600" s="14">
        <f t="shared" si="9"/>
        <v>176933.13</v>
      </c>
    </row>
    <row r="601" spans="1:8" s="12" customFormat="1" ht="15" x14ac:dyDescent="0.25">
      <c r="A601" s="12" t="s">
        <v>533</v>
      </c>
      <c r="B601" s="12" t="s">
        <v>527</v>
      </c>
      <c r="C601" s="12" t="s">
        <v>534</v>
      </c>
      <c r="D601" s="13" t="s">
        <v>7</v>
      </c>
      <c r="E601" s="13" t="s">
        <v>1320</v>
      </c>
      <c r="F601" s="14">
        <v>237941</v>
      </c>
      <c r="G601" s="14">
        <v>58527.05</v>
      </c>
      <c r="H601" s="14">
        <f t="shared" si="9"/>
        <v>179413.95</v>
      </c>
    </row>
    <row r="602" spans="1:8" s="12" customFormat="1" ht="15" x14ac:dyDescent="0.25">
      <c r="A602" s="12" t="s">
        <v>535</v>
      </c>
      <c r="B602" s="12" t="s">
        <v>527</v>
      </c>
      <c r="C602" s="12" t="s">
        <v>536</v>
      </c>
      <c r="D602" s="13" t="s">
        <v>7</v>
      </c>
      <c r="E602" s="13" t="s">
        <v>1320</v>
      </c>
      <c r="F602" s="14">
        <v>237941</v>
      </c>
      <c r="G602" s="14">
        <v>65592.429999999993</v>
      </c>
      <c r="H602" s="14">
        <f t="shared" si="9"/>
        <v>172348.57</v>
      </c>
    </row>
    <row r="603" spans="1:8" s="12" customFormat="1" ht="15" x14ac:dyDescent="0.25">
      <c r="A603" s="12" t="s">
        <v>537</v>
      </c>
      <c r="B603" s="12" t="s">
        <v>527</v>
      </c>
      <c r="C603" s="12" t="s">
        <v>538</v>
      </c>
      <c r="D603" s="13" t="s">
        <v>4</v>
      </c>
      <c r="E603" s="13" t="s">
        <v>1320</v>
      </c>
      <c r="F603" s="14">
        <v>237941</v>
      </c>
      <c r="G603" s="14">
        <v>93726.03</v>
      </c>
      <c r="H603" s="14">
        <f t="shared" si="9"/>
        <v>144214.97</v>
      </c>
    </row>
    <row r="604" spans="1:8" s="12" customFormat="1" ht="15" x14ac:dyDescent="0.25">
      <c r="A604" s="12" t="s">
        <v>539</v>
      </c>
      <c r="B604" s="12" t="s">
        <v>527</v>
      </c>
      <c r="C604" s="12" t="s">
        <v>540</v>
      </c>
      <c r="D604" s="13" t="s">
        <v>7</v>
      </c>
      <c r="E604" s="13" t="s">
        <v>1320</v>
      </c>
      <c r="F604" s="14">
        <v>219299</v>
      </c>
      <c r="G604" s="14">
        <v>65211.07</v>
      </c>
      <c r="H604" s="14">
        <f t="shared" si="9"/>
        <v>154087.93</v>
      </c>
    </row>
    <row r="605" spans="1:8" s="12" customFormat="1" ht="15" x14ac:dyDescent="0.25">
      <c r="A605" s="12" t="s">
        <v>541</v>
      </c>
      <c r="B605" s="12" t="s">
        <v>527</v>
      </c>
      <c r="C605" s="12" t="s">
        <v>542</v>
      </c>
      <c r="D605" s="13" t="s">
        <v>4</v>
      </c>
      <c r="E605" s="13" t="s">
        <v>1320</v>
      </c>
      <c r="F605" s="14">
        <v>214079</v>
      </c>
      <c r="G605" s="14">
        <v>53468.4</v>
      </c>
      <c r="H605" s="14">
        <f t="shared" si="9"/>
        <v>160610.6</v>
      </c>
    </row>
    <row r="606" spans="1:8" s="12" customFormat="1" ht="15" x14ac:dyDescent="0.25">
      <c r="A606" s="12" t="s">
        <v>543</v>
      </c>
      <c r="B606" s="12" t="s">
        <v>527</v>
      </c>
      <c r="C606" s="12" t="s">
        <v>544</v>
      </c>
      <c r="D606" s="13" t="s">
        <v>7</v>
      </c>
      <c r="E606" s="13" t="s">
        <v>1320</v>
      </c>
      <c r="F606" s="14">
        <v>198566</v>
      </c>
      <c r="G606" s="14">
        <v>47050.87</v>
      </c>
      <c r="H606" s="14">
        <f t="shared" si="9"/>
        <v>151515.13</v>
      </c>
    </row>
    <row r="607" spans="1:8" s="12" customFormat="1" ht="15" x14ac:dyDescent="0.25">
      <c r="A607" s="12" t="s">
        <v>545</v>
      </c>
      <c r="B607" s="12" t="s">
        <v>527</v>
      </c>
      <c r="C607" s="12" t="s">
        <v>546</v>
      </c>
      <c r="D607" s="13" t="s">
        <v>7</v>
      </c>
      <c r="E607" s="13" t="s">
        <v>1320</v>
      </c>
      <c r="F607" s="14">
        <v>184673</v>
      </c>
      <c r="G607" s="14">
        <v>47414.64</v>
      </c>
      <c r="H607" s="14">
        <f t="shared" si="9"/>
        <v>137258.35999999999</v>
      </c>
    </row>
    <row r="608" spans="1:8" s="12" customFormat="1" ht="15" x14ac:dyDescent="0.25">
      <c r="A608" s="12" t="s">
        <v>547</v>
      </c>
      <c r="B608" s="12" t="s">
        <v>527</v>
      </c>
      <c r="C608" s="12" t="s">
        <v>548</v>
      </c>
      <c r="D608" s="13" t="s">
        <v>7</v>
      </c>
      <c r="E608" s="13" t="s">
        <v>1320</v>
      </c>
      <c r="F608" s="14">
        <v>178447</v>
      </c>
      <c r="G608" s="14">
        <v>41499.68</v>
      </c>
      <c r="H608" s="14">
        <f t="shared" si="9"/>
        <v>136947.32</v>
      </c>
    </row>
    <row r="609" spans="1:8" s="12" customFormat="1" ht="15" x14ac:dyDescent="0.25">
      <c r="A609" s="12" t="s">
        <v>549</v>
      </c>
      <c r="B609" s="12" t="s">
        <v>527</v>
      </c>
      <c r="C609" s="12" t="s">
        <v>550</v>
      </c>
      <c r="D609" s="13" t="s">
        <v>7</v>
      </c>
      <c r="E609" s="13" t="s">
        <v>1320</v>
      </c>
      <c r="F609" s="14">
        <v>178447</v>
      </c>
      <c r="G609" s="14">
        <v>59085.34</v>
      </c>
      <c r="H609" s="14">
        <f t="shared" si="9"/>
        <v>119361.66</v>
      </c>
    </row>
    <row r="610" spans="1:8" s="12" customFormat="1" ht="15" x14ac:dyDescent="0.25">
      <c r="A610" s="12" t="s">
        <v>551</v>
      </c>
      <c r="B610" s="12" t="s">
        <v>527</v>
      </c>
      <c r="C610" s="12" t="s">
        <v>552</v>
      </c>
      <c r="D610" s="13" t="s">
        <v>7</v>
      </c>
      <c r="E610" s="13" t="s">
        <v>1320</v>
      </c>
      <c r="F610" s="14">
        <v>173131</v>
      </c>
      <c r="G610" s="14">
        <v>44462.31</v>
      </c>
      <c r="H610" s="14">
        <f t="shared" si="9"/>
        <v>128668.69</v>
      </c>
    </row>
    <row r="611" spans="1:8" s="12" customFormat="1" ht="15" x14ac:dyDescent="0.25">
      <c r="A611" s="12" t="s">
        <v>553</v>
      </c>
      <c r="B611" s="12" t="s">
        <v>527</v>
      </c>
      <c r="C611" s="12" t="s">
        <v>554</v>
      </c>
      <c r="D611" s="13" t="s">
        <v>7</v>
      </c>
      <c r="E611" s="13" t="s">
        <v>1320</v>
      </c>
      <c r="F611" s="14">
        <v>154088</v>
      </c>
      <c r="G611" s="14">
        <v>45705.69</v>
      </c>
      <c r="H611" s="14">
        <f t="shared" si="9"/>
        <v>108382.31</v>
      </c>
    </row>
    <row r="612" spans="1:8" s="12" customFormat="1" ht="15" x14ac:dyDescent="0.25">
      <c r="A612" s="12" t="s">
        <v>555</v>
      </c>
      <c r="B612" s="12" t="s">
        <v>527</v>
      </c>
      <c r="C612" s="12" t="s">
        <v>546</v>
      </c>
      <c r="D612" s="13" t="s">
        <v>7</v>
      </c>
      <c r="E612" s="13" t="s">
        <v>1320</v>
      </c>
      <c r="F612" s="14">
        <v>154075</v>
      </c>
      <c r="G612" s="14">
        <v>47096.27</v>
      </c>
      <c r="H612" s="14">
        <f t="shared" si="9"/>
        <v>106978.73000000001</v>
      </c>
    </row>
    <row r="613" spans="1:8" s="12" customFormat="1" ht="15" x14ac:dyDescent="0.25">
      <c r="A613" s="12" t="s">
        <v>556</v>
      </c>
      <c r="B613" s="12" t="s">
        <v>527</v>
      </c>
      <c r="C613" s="12" t="s">
        <v>557</v>
      </c>
      <c r="D613" s="13" t="s">
        <v>7</v>
      </c>
      <c r="E613" s="13" t="s">
        <v>1320</v>
      </c>
      <c r="F613" s="14">
        <v>150047</v>
      </c>
      <c r="G613" s="14">
        <v>45256.97</v>
      </c>
      <c r="H613" s="14">
        <f t="shared" si="9"/>
        <v>104790.03</v>
      </c>
    </row>
    <row r="614" spans="1:8" s="12" customFormat="1" ht="15" x14ac:dyDescent="0.25">
      <c r="A614" s="12" t="s">
        <v>558</v>
      </c>
      <c r="B614" s="12" t="s">
        <v>527</v>
      </c>
      <c r="C614" s="12" t="s">
        <v>550</v>
      </c>
      <c r="D614" s="13" t="s">
        <v>7</v>
      </c>
      <c r="E614" s="13" t="s">
        <v>1320</v>
      </c>
      <c r="F614" s="14">
        <v>132734</v>
      </c>
      <c r="G614" s="14">
        <v>27674.87</v>
      </c>
      <c r="H614" s="14">
        <f t="shared" si="9"/>
        <v>105059.13</v>
      </c>
    </row>
    <row r="615" spans="1:8" s="12" customFormat="1" ht="15" x14ac:dyDescent="0.25">
      <c r="A615" s="12" t="s">
        <v>559</v>
      </c>
      <c r="B615" s="12" t="s">
        <v>527</v>
      </c>
      <c r="C615" s="12" t="s">
        <v>552</v>
      </c>
      <c r="D615" s="13" t="s">
        <v>7</v>
      </c>
      <c r="E615" s="13" t="s">
        <v>1320</v>
      </c>
      <c r="F615" s="14">
        <v>132734</v>
      </c>
      <c r="G615" s="14">
        <v>28415.54</v>
      </c>
      <c r="H615" s="14">
        <f t="shared" si="9"/>
        <v>104318.45999999999</v>
      </c>
    </row>
    <row r="616" spans="1:8" s="12" customFormat="1" ht="15" x14ac:dyDescent="0.25">
      <c r="A616" s="12" t="s">
        <v>560</v>
      </c>
      <c r="B616" s="12" t="s">
        <v>527</v>
      </c>
      <c r="C616" s="12" t="s">
        <v>554</v>
      </c>
      <c r="D616" s="13" t="s">
        <v>4</v>
      </c>
      <c r="E616" s="13" t="s">
        <v>1320</v>
      </c>
      <c r="F616" s="14">
        <v>132729</v>
      </c>
      <c r="G616" s="14">
        <v>30987.25</v>
      </c>
      <c r="H616" s="14">
        <f t="shared" si="9"/>
        <v>101741.75</v>
      </c>
    </row>
    <row r="617" spans="1:8" s="12" customFormat="1" ht="15" x14ac:dyDescent="0.25">
      <c r="A617" s="12" t="s">
        <v>561</v>
      </c>
      <c r="B617" s="12" t="s">
        <v>527</v>
      </c>
      <c r="C617" s="12" t="s">
        <v>544</v>
      </c>
      <c r="D617" s="13" t="s">
        <v>4</v>
      </c>
      <c r="E617" s="13" t="s">
        <v>1320</v>
      </c>
      <c r="F617" s="14">
        <v>123096</v>
      </c>
      <c r="G617" s="14">
        <v>35970.9</v>
      </c>
      <c r="H617" s="14">
        <f t="shared" si="9"/>
        <v>87125.1</v>
      </c>
    </row>
    <row r="618" spans="1:8" s="12" customFormat="1" ht="15" x14ac:dyDescent="0.25">
      <c r="A618" s="12" t="s">
        <v>562</v>
      </c>
      <c r="B618" s="12" t="s">
        <v>527</v>
      </c>
      <c r="C618" s="12" t="s">
        <v>544</v>
      </c>
      <c r="D618" s="13" t="s">
        <v>7</v>
      </c>
      <c r="E618" s="13" t="s">
        <v>1320</v>
      </c>
      <c r="F618" s="14">
        <v>123096</v>
      </c>
      <c r="G618" s="14">
        <v>27781.69</v>
      </c>
      <c r="H618" s="14">
        <f t="shared" si="9"/>
        <v>95314.31</v>
      </c>
    </row>
    <row r="619" spans="1:8" s="12" customFormat="1" ht="15" x14ac:dyDescent="0.25">
      <c r="A619" s="12" t="s">
        <v>563</v>
      </c>
      <c r="B619" s="12" t="s">
        <v>527</v>
      </c>
      <c r="C619" s="12" t="s">
        <v>557</v>
      </c>
      <c r="D619" s="13" t="s">
        <v>7</v>
      </c>
      <c r="E619" s="13" t="s">
        <v>1320</v>
      </c>
      <c r="F619" s="14">
        <v>122000</v>
      </c>
      <c r="G619" s="14">
        <v>24885.91</v>
      </c>
      <c r="H619" s="14">
        <f t="shared" si="9"/>
        <v>97114.09</v>
      </c>
    </row>
    <row r="620" spans="1:8" s="12" customFormat="1" ht="15" x14ac:dyDescent="0.25">
      <c r="A620" s="12" t="s">
        <v>564</v>
      </c>
      <c r="B620" s="12" t="s">
        <v>527</v>
      </c>
      <c r="C620" s="12" t="s">
        <v>550</v>
      </c>
      <c r="D620" s="13" t="s">
        <v>7</v>
      </c>
      <c r="E620" s="13" t="s">
        <v>1320</v>
      </c>
      <c r="F620" s="14">
        <v>122000</v>
      </c>
      <c r="G620" s="14">
        <v>26093.67</v>
      </c>
      <c r="H620" s="14">
        <f t="shared" si="9"/>
        <v>95906.33</v>
      </c>
    </row>
    <row r="621" spans="1:8" s="12" customFormat="1" ht="15" x14ac:dyDescent="0.25">
      <c r="A621" s="12" t="s">
        <v>565</v>
      </c>
      <c r="B621" s="12" t="s">
        <v>527</v>
      </c>
      <c r="C621" s="12" t="s">
        <v>544</v>
      </c>
      <c r="D621" s="13" t="s">
        <v>7</v>
      </c>
      <c r="E621" s="13" t="s">
        <v>1320</v>
      </c>
      <c r="F621" s="14">
        <v>122000</v>
      </c>
      <c r="G621" s="14">
        <v>24757.78</v>
      </c>
      <c r="H621" s="14">
        <f t="shared" si="9"/>
        <v>97242.22</v>
      </c>
    </row>
    <row r="622" spans="1:8" s="12" customFormat="1" ht="15" x14ac:dyDescent="0.25">
      <c r="A622" s="12" t="s">
        <v>566</v>
      </c>
      <c r="B622" s="12" t="s">
        <v>527</v>
      </c>
      <c r="C622" s="12" t="s">
        <v>15</v>
      </c>
      <c r="D622" s="13" t="s">
        <v>7</v>
      </c>
      <c r="E622" s="13" t="s">
        <v>1320</v>
      </c>
      <c r="F622" s="14">
        <v>109650</v>
      </c>
      <c r="G622" s="14">
        <v>27742.51</v>
      </c>
      <c r="H622" s="14">
        <f t="shared" si="9"/>
        <v>81907.490000000005</v>
      </c>
    </row>
    <row r="623" spans="1:8" s="12" customFormat="1" ht="15" x14ac:dyDescent="0.25">
      <c r="A623" s="12" t="s">
        <v>567</v>
      </c>
      <c r="B623" s="12" t="s">
        <v>527</v>
      </c>
      <c r="C623" s="12" t="s">
        <v>568</v>
      </c>
      <c r="D623" s="13" t="s">
        <v>7</v>
      </c>
      <c r="E623" s="13" t="s">
        <v>1320</v>
      </c>
      <c r="F623" s="14">
        <v>101688</v>
      </c>
      <c r="G623" s="14">
        <v>19433.62</v>
      </c>
      <c r="H623" s="14">
        <f t="shared" si="9"/>
        <v>82254.38</v>
      </c>
    </row>
    <row r="624" spans="1:8" s="12" customFormat="1" ht="15" x14ac:dyDescent="0.25">
      <c r="A624" s="12" t="s">
        <v>569</v>
      </c>
      <c r="B624" s="12" t="s">
        <v>527</v>
      </c>
      <c r="C624" s="12" t="s">
        <v>570</v>
      </c>
      <c r="D624" s="13" t="s">
        <v>4</v>
      </c>
      <c r="E624" s="13" t="s">
        <v>1320</v>
      </c>
      <c r="F624" s="14">
        <v>96336</v>
      </c>
      <c r="G624" s="14">
        <v>17691</v>
      </c>
      <c r="H624" s="14">
        <f t="shared" si="9"/>
        <v>78645</v>
      </c>
    </row>
    <row r="625" spans="1:8" s="12" customFormat="1" ht="15" x14ac:dyDescent="0.25">
      <c r="A625" s="12" t="s">
        <v>571</v>
      </c>
      <c r="B625" s="12" t="s">
        <v>527</v>
      </c>
      <c r="C625" s="12" t="s">
        <v>572</v>
      </c>
      <c r="D625" s="13" t="s">
        <v>7</v>
      </c>
      <c r="E625" s="13" t="s">
        <v>1320</v>
      </c>
      <c r="F625" s="14">
        <v>93015</v>
      </c>
      <c r="G625" s="14">
        <v>16880.93</v>
      </c>
      <c r="H625" s="14">
        <f t="shared" si="9"/>
        <v>76134.070000000007</v>
      </c>
    </row>
    <row r="626" spans="1:8" s="12" customFormat="1" ht="15" x14ac:dyDescent="0.25">
      <c r="A626" s="12" t="s">
        <v>574</v>
      </c>
      <c r="B626" s="12" t="s">
        <v>527</v>
      </c>
      <c r="C626" s="12" t="s">
        <v>575</v>
      </c>
      <c r="D626" s="13" t="s">
        <v>7</v>
      </c>
      <c r="E626" s="13" t="s">
        <v>1320</v>
      </c>
      <c r="F626" s="14">
        <v>90000</v>
      </c>
      <c r="G626" s="14">
        <v>19941.09</v>
      </c>
      <c r="H626" s="14">
        <f t="shared" si="9"/>
        <v>70058.91</v>
      </c>
    </row>
    <row r="627" spans="1:8" s="12" customFormat="1" ht="15" x14ac:dyDescent="0.25">
      <c r="A627" s="12" t="s">
        <v>576</v>
      </c>
      <c r="B627" s="12" t="s">
        <v>527</v>
      </c>
      <c r="C627" s="12" t="s">
        <v>568</v>
      </c>
      <c r="D627" s="13" t="s">
        <v>7</v>
      </c>
      <c r="E627" s="13" t="s">
        <v>1320</v>
      </c>
      <c r="F627" s="14">
        <v>90000</v>
      </c>
      <c r="G627" s="14">
        <v>16208.18</v>
      </c>
      <c r="H627" s="14">
        <f t="shared" si="9"/>
        <v>73791.820000000007</v>
      </c>
    </row>
    <row r="628" spans="1:8" s="12" customFormat="1" ht="15" x14ac:dyDescent="0.25">
      <c r="A628" s="12" t="s">
        <v>577</v>
      </c>
      <c r="B628" s="12" t="s">
        <v>527</v>
      </c>
      <c r="C628" s="12" t="s">
        <v>578</v>
      </c>
      <c r="D628" s="13" t="s">
        <v>4</v>
      </c>
      <c r="E628" s="13" t="s">
        <v>1320</v>
      </c>
      <c r="F628" s="14">
        <v>90000</v>
      </c>
      <c r="G628" s="14">
        <v>26300.74</v>
      </c>
      <c r="H628" s="14">
        <f t="shared" si="9"/>
        <v>63699.259999999995</v>
      </c>
    </row>
    <row r="629" spans="1:8" s="12" customFormat="1" ht="15" x14ac:dyDescent="0.25">
      <c r="A629" s="12" t="s">
        <v>579</v>
      </c>
      <c r="B629" s="12" t="s">
        <v>527</v>
      </c>
      <c r="C629" s="12" t="s">
        <v>580</v>
      </c>
      <c r="D629" s="13" t="s">
        <v>7</v>
      </c>
      <c r="E629" s="13" t="s">
        <v>1320</v>
      </c>
      <c r="F629" s="14">
        <v>90000</v>
      </c>
      <c r="G629" s="14">
        <v>16149.24</v>
      </c>
      <c r="H629" s="14">
        <f t="shared" si="9"/>
        <v>73850.759999999995</v>
      </c>
    </row>
    <row r="630" spans="1:8" s="12" customFormat="1" ht="15" x14ac:dyDescent="0.25">
      <c r="A630" s="12" t="s">
        <v>581</v>
      </c>
      <c r="B630" s="12" t="s">
        <v>527</v>
      </c>
      <c r="C630" s="12" t="s">
        <v>582</v>
      </c>
      <c r="D630" s="13" t="s">
        <v>7</v>
      </c>
      <c r="E630" s="13" t="s">
        <v>1320</v>
      </c>
      <c r="F630" s="14">
        <v>90000</v>
      </c>
      <c r="G630" s="14">
        <v>15623.21</v>
      </c>
      <c r="H630" s="14">
        <f t="shared" si="9"/>
        <v>74376.790000000008</v>
      </c>
    </row>
    <row r="631" spans="1:8" s="12" customFormat="1" ht="15" x14ac:dyDescent="0.25">
      <c r="A631" s="12" t="s">
        <v>583</v>
      </c>
      <c r="B631" s="12" t="s">
        <v>527</v>
      </c>
      <c r="C631" s="12" t="s">
        <v>578</v>
      </c>
      <c r="D631" s="13" t="s">
        <v>4</v>
      </c>
      <c r="E631" s="13" t="s">
        <v>1320</v>
      </c>
      <c r="F631" s="14">
        <v>90000</v>
      </c>
      <c r="G631" s="14">
        <v>26916.57</v>
      </c>
      <c r="H631" s="14">
        <f t="shared" si="9"/>
        <v>63083.43</v>
      </c>
    </row>
    <row r="632" spans="1:8" s="12" customFormat="1" ht="15" x14ac:dyDescent="0.25">
      <c r="A632" s="12" t="s">
        <v>573</v>
      </c>
      <c r="B632" s="12" t="s">
        <v>527</v>
      </c>
      <c r="C632" s="12" t="s">
        <v>572</v>
      </c>
      <c r="D632" s="13" t="s">
        <v>4</v>
      </c>
      <c r="E632" s="13" t="s">
        <v>1320</v>
      </c>
      <c r="F632" s="14">
        <v>82464</v>
      </c>
      <c r="G632" s="14">
        <v>17652.18</v>
      </c>
      <c r="H632" s="14">
        <f t="shared" si="9"/>
        <v>64811.82</v>
      </c>
    </row>
    <row r="633" spans="1:8" s="12" customFormat="1" ht="15" x14ac:dyDescent="0.25">
      <c r="A633" s="12" t="s">
        <v>584</v>
      </c>
      <c r="B633" s="12" t="s">
        <v>527</v>
      </c>
      <c r="C633" s="12" t="s">
        <v>585</v>
      </c>
      <c r="D633" s="13" t="s">
        <v>4</v>
      </c>
      <c r="E633" s="13" t="s">
        <v>1320</v>
      </c>
      <c r="F633" s="14">
        <v>74928</v>
      </c>
      <c r="G633" s="14">
        <v>13864.2</v>
      </c>
      <c r="H633" s="14">
        <f t="shared" si="9"/>
        <v>61063.8</v>
      </c>
    </row>
    <row r="634" spans="1:8" s="12" customFormat="1" ht="15" x14ac:dyDescent="0.25">
      <c r="A634" s="12" t="s">
        <v>586</v>
      </c>
      <c r="B634" s="12" t="s">
        <v>527</v>
      </c>
      <c r="C634" s="12" t="s">
        <v>585</v>
      </c>
      <c r="D634" s="13" t="s">
        <v>4</v>
      </c>
      <c r="E634" s="13" t="s">
        <v>1320</v>
      </c>
      <c r="F634" s="14">
        <v>74928</v>
      </c>
      <c r="G634" s="14">
        <v>12489.74</v>
      </c>
      <c r="H634" s="14">
        <f t="shared" si="9"/>
        <v>62438.26</v>
      </c>
    </row>
    <row r="635" spans="1:8" s="12" customFormat="1" ht="15" x14ac:dyDescent="0.25">
      <c r="A635" s="12" t="s">
        <v>587</v>
      </c>
      <c r="B635" s="12" t="s">
        <v>527</v>
      </c>
      <c r="C635" s="12" t="s">
        <v>585</v>
      </c>
      <c r="D635" s="13" t="s">
        <v>7</v>
      </c>
      <c r="E635" s="13" t="s">
        <v>1320</v>
      </c>
      <c r="F635" s="14">
        <v>70000</v>
      </c>
      <c r="G635" s="14">
        <v>11000.57</v>
      </c>
      <c r="H635" s="14">
        <f t="shared" si="9"/>
        <v>58999.43</v>
      </c>
    </row>
    <row r="636" spans="1:8" s="12" customFormat="1" ht="15" x14ac:dyDescent="0.25">
      <c r="A636" s="12" t="s">
        <v>588</v>
      </c>
      <c r="B636" s="12" t="s">
        <v>527</v>
      </c>
      <c r="C636" s="12" t="s">
        <v>589</v>
      </c>
      <c r="D636" s="13" t="s">
        <v>4</v>
      </c>
      <c r="E636" s="13" t="s">
        <v>1320</v>
      </c>
      <c r="F636" s="14">
        <v>70000</v>
      </c>
      <c r="G636" s="14">
        <v>10056.57</v>
      </c>
      <c r="H636" s="14">
        <f t="shared" si="9"/>
        <v>59943.43</v>
      </c>
    </row>
    <row r="637" spans="1:8" s="12" customFormat="1" ht="15" x14ac:dyDescent="0.25">
      <c r="A637" s="12" t="s">
        <v>590</v>
      </c>
      <c r="B637" s="12" t="s">
        <v>527</v>
      </c>
      <c r="C637" s="12" t="s">
        <v>591</v>
      </c>
      <c r="D637" s="13" t="s">
        <v>7</v>
      </c>
      <c r="E637" s="13" t="s">
        <v>1320</v>
      </c>
      <c r="F637" s="14">
        <v>63455</v>
      </c>
      <c r="G637" s="14">
        <v>10422.83</v>
      </c>
      <c r="H637" s="14">
        <f t="shared" si="9"/>
        <v>53032.17</v>
      </c>
    </row>
    <row r="638" spans="1:8" s="12" customFormat="1" ht="15" x14ac:dyDescent="0.25">
      <c r="A638" s="12" t="s">
        <v>879</v>
      </c>
      <c r="B638" s="12" t="s">
        <v>880</v>
      </c>
      <c r="C638" s="12" t="s">
        <v>881</v>
      </c>
      <c r="D638" s="13" t="s">
        <v>4</v>
      </c>
      <c r="E638" s="13" t="s">
        <v>1320</v>
      </c>
      <c r="F638" s="14">
        <v>400000</v>
      </c>
      <c r="G638" s="14">
        <v>124259.87</v>
      </c>
      <c r="H638" s="14">
        <f t="shared" si="9"/>
        <v>275740.13</v>
      </c>
    </row>
    <row r="639" spans="1:8" s="12" customFormat="1" ht="15" x14ac:dyDescent="0.25">
      <c r="A639" s="12" t="s">
        <v>882</v>
      </c>
      <c r="B639" s="12" t="s">
        <v>880</v>
      </c>
      <c r="C639" s="12" t="s">
        <v>883</v>
      </c>
      <c r="D639" s="13" t="s">
        <v>7</v>
      </c>
      <c r="E639" s="13" t="s">
        <v>1320</v>
      </c>
      <c r="F639" s="14">
        <v>286867</v>
      </c>
      <c r="G639" s="14">
        <v>105071.07</v>
      </c>
      <c r="H639" s="14">
        <f t="shared" si="9"/>
        <v>181795.93</v>
      </c>
    </row>
    <row r="640" spans="1:8" s="12" customFormat="1" ht="15" x14ac:dyDescent="0.25">
      <c r="A640" s="12" t="s">
        <v>884</v>
      </c>
      <c r="B640" s="12" t="s">
        <v>880</v>
      </c>
      <c r="C640" s="12" t="s">
        <v>885</v>
      </c>
      <c r="D640" s="13" t="s">
        <v>7</v>
      </c>
      <c r="E640" s="13" t="s">
        <v>1320</v>
      </c>
      <c r="F640" s="14">
        <v>279045</v>
      </c>
      <c r="G640" s="14">
        <v>80128.800000000003</v>
      </c>
      <c r="H640" s="14">
        <f t="shared" si="9"/>
        <v>198916.2</v>
      </c>
    </row>
    <row r="641" spans="1:8" s="12" customFormat="1" ht="15" x14ac:dyDescent="0.25">
      <c r="A641" s="12" t="s">
        <v>886</v>
      </c>
      <c r="B641" s="12" t="s">
        <v>880</v>
      </c>
      <c r="C641" s="12" t="s">
        <v>887</v>
      </c>
      <c r="D641" s="13" t="s">
        <v>7</v>
      </c>
      <c r="E641" s="13" t="s">
        <v>1320</v>
      </c>
      <c r="F641" s="14">
        <v>256454</v>
      </c>
      <c r="G641" s="14">
        <v>65638.45</v>
      </c>
      <c r="H641" s="14">
        <f t="shared" si="9"/>
        <v>190815.55</v>
      </c>
    </row>
    <row r="642" spans="1:8" s="12" customFormat="1" ht="15" x14ac:dyDescent="0.25">
      <c r="A642" s="12" t="s">
        <v>888</v>
      </c>
      <c r="B642" s="12" t="s">
        <v>880</v>
      </c>
      <c r="C642" s="12" t="s">
        <v>889</v>
      </c>
      <c r="D642" s="13" t="s">
        <v>4</v>
      </c>
      <c r="E642" s="13" t="s">
        <v>1320</v>
      </c>
      <c r="F642" s="14">
        <v>219299</v>
      </c>
      <c r="G642" s="14">
        <v>69940.73</v>
      </c>
      <c r="H642" s="14">
        <f t="shared" si="9"/>
        <v>149358.27000000002</v>
      </c>
    </row>
    <row r="643" spans="1:8" s="12" customFormat="1" ht="15" x14ac:dyDescent="0.25">
      <c r="A643" s="12" t="s">
        <v>890</v>
      </c>
      <c r="B643" s="12" t="s">
        <v>880</v>
      </c>
      <c r="C643" s="12" t="s">
        <v>891</v>
      </c>
      <c r="D643" s="13" t="s">
        <v>7</v>
      </c>
      <c r="E643" s="13" t="s">
        <v>1320</v>
      </c>
      <c r="F643" s="14">
        <v>214079</v>
      </c>
      <c r="G643" s="14">
        <v>79908.259999999995</v>
      </c>
      <c r="H643" s="14">
        <f t="shared" si="9"/>
        <v>134170.74</v>
      </c>
    </row>
    <row r="644" spans="1:8" s="12" customFormat="1" ht="15" x14ac:dyDescent="0.25">
      <c r="A644" s="12" t="s">
        <v>892</v>
      </c>
      <c r="B644" s="12" t="s">
        <v>880</v>
      </c>
      <c r="C644" s="12" t="s">
        <v>893</v>
      </c>
      <c r="D644" s="13" t="s">
        <v>7</v>
      </c>
      <c r="E644" s="13" t="s">
        <v>1320</v>
      </c>
      <c r="F644" s="14">
        <v>206700</v>
      </c>
      <c r="G644" s="14">
        <v>61392.82</v>
      </c>
      <c r="H644" s="14">
        <f t="shared" si="9"/>
        <v>145307.18</v>
      </c>
    </row>
    <row r="645" spans="1:8" s="12" customFormat="1" ht="15" x14ac:dyDescent="0.25">
      <c r="A645" s="12" t="s">
        <v>894</v>
      </c>
      <c r="B645" s="12" t="s">
        <v>880</v>
      </c>
      <c r="C645" s="12" t="s">
        <v>895</v>
      </c>
      <c r="D645" s="13" t="s">
        <v>7</v>
      </c>
      <c r="E645" s="13" t="s">
        <v>1320</v>
      </c>
      <c r="F645" s="14">
        <v>206700</v>
      </c>
      <c r="G645" s="14">
        <v>76389.289999999994</v>
      </c>
      <c r="H645" s="14">
        <f t="shared" si="9"/>
        <v>130310.71</v>
      </c>
    </row>
    <row r="646" spans="1:8" s="12" customFormat="1" ht="15" x14ac:dyDescent="0.25">
      <c r="A646" s="12" t="s">
        <v>896</v>
      </c>
      <c r="B646" s="12" t="s">
        <v>880</v>
      </c>
      <c r="C646" s="12" t="s">
        <v>897</v>
      </c>
      <c r="D646" s="13" t="s">
        <v>7</v>
      </c>
      <c r="E646" s="13" t="s">
        <v>1320</v>
      </c>
      <c r="F646" s="14">
        <v>206700</v>
      </c>
      <c r="G646" s="14">
        <v>56966.42</v>
      </c>
      <c r="H646" s="14">
        <f t="shared" si="9"/>
        <v>149733.58000000002</v>
      </c>
    </row>
    <row r="647" spans="1:8" s="12" customFormat="1" ht="15" x14ac:dyDescent="0.25">
      <c r="A647" s="12" t="s">
        <v>898</v>
      </c>
      <c r="B647" s="12" t="s">
        <v>880</v>
      </c>
      <c r="C647" s="12" t="s">
        <v>899</v>
      </c>
      <c r="D647" s="13" t="s">
        <v>4</v>
      </c>
      <c r="E647" s="13" t="s">
        <v>1320</v>
      </c>
      <c r="F647" s="14">
        <v>206700</v>
      </c>
      <c r="G647" s="14">
        <v>50713.31</v>
      </c>
      <c r="H647" s="14">
        <f t="shared" si="9"/>
        <v>155986.69</v>
      </c>
    </row>
    <row r="648" spans="1:8" s="12" customFormat="1" ht="15" x14ac:dyDescent="0.25">
      <c r="A648" s="12" t="s">
        <v>900</v>
      </c>
      <c r="B648" s="12" t="s">
        <v>880</v>
      </c>
      <c r="C648" s="12" t="s">
        <v>901</v>
      </c>
      <c r="D648" s="13" t="s">
        <v>4</v>
      </c>
      <c r="E648" s="13" t="s">
        <v>1320</v>
      </c>
      <c r="F648" s="14">
        <v>200000</v>
      </c>
      <c r="G648" s="14">
        <v>52343.26</v>
      </c>
      <c r="H648" s="14">
        <f t="shared" si="9"/>
        <v>147656.74</v>
      </c>
    </row>
    <row r="649" spans="1:8" s="12" customFormat="1" ht="15" x14ac:dyDescent="0.25">
      <c r="A649" s="12" t="s">
        <v>902</v>
      </c>
      <c r="B649" s="12" t="s">
        <v>880</v>
      </c>
      <c r="C649" s="12" t="s">
        <v>903</v>
      </c>
      <c r="D649" s="13" t="s">
        <v>7</v>
      </c>
      <c r="E649" s="13" t="s">
        <v>1320</v>
      </c>
      <c r="F649" s="14">
        <v>179730</v>
      </c>
      <c r="G649" s="14">
        <v>44230.26</v>
      </c>
      <c r="H649" s="14">
        <f t="shared" si="9"/>
        <v>135499.74</v>
      </c>
    </row>
    <row r="650" spans="1:8" s="12" customFormat="1" ht="15" x14ac:dyDescent="0.25">
      <c r="A650" s="12" t="s">
        <v>904</v>
      </c>
      <c r="B650" s="12" t="s">
        <v>880</v>
      </c>
      <c r="C650" s="12" t="s">
        <v>905</v>
      </c>
      <c r="D650" s="13" t="s">
        <v>4</v>
      </c>
      <c r="E650" s="13" t="s">
        <v>1320</v>
      </c>
      <c r="F650" s="14">
        <v>159789</v>
      </c>
      <c r="G650" s="14">
        <v>58742.82</v>
      </c>
      <c r="H650" s="14">
        <f t="shared" si="9"/>
        <v>101046.18</v>
      </c>
    </row>
    <row r="651" spans="1:8" s="12" customFormat="1" ht="15" x14ac:dyDescent="0.25">
      <c r="A651" s="12" t="s">
        <v>906</v>
      </c>
      <c r="B651" s="12" t="s">
        <v>880</v>
      </c>
      <c r="C651" s="12" t="s">
        <v>907</v>
      </c>
      <c r="D651" s="13" t="s">
        <v>7</v>
      </c>
      <c r="E651" s="13" t="s">
        <v>1320</v>
      </c>
      <c r="F651" s="14">
        <v>154088</v>
      </c>
      <c r="G651" s="14">
        <v>40266.300000000003</v>
      </c>
      <c r="H651" s="14">
        <f t="shared" ref="H651:H714" si="10">F651-G651</f>
        <v>113821.7</v>
      </c>
    </row>
    <row r="652" spans="1:8" s="12" customFormat="1" ht="15" x14ac:dyDescent="0.25">
      <c r="A652" s="12" t="s">
        <v>908</v>
      </c>
      <c r="B652" s="12" t="s">
        <v>880</v>
      </c>
      <c r="C652" s="12" t="s">
        <v>909</v>
      </c>
      <c r="D652" s="13" t="s">
        <v>4</v>
      </c>
      <c r="E652" s="13" t="s">
        <v>1320</v>
      </c>
      <c r="F652" s="14">
        <v>154088</v>
      </c>
      <c r="G652" s="14">
        <v>40116.81</v>
      </c>
      <c r="H652" s="14">
        <f t="shared" si="10"/>
        <v>113971.19</v>
      </c>
    </row>
    <row r="653" spans="1:8" s="12" customFormat="1" ht="15" x14ac:dyDescent="0.25">
      <c r="A653" s="12" t="s">
        <v>910</v>
      </c>
      <c r="B653" s="12" t="s">
        <v>880</v>
      </c>
      <c r="C653" s="12" t="s">
        <v>911</v>
      </c>
      <c r="D653" s="13" t="s">
        <v>4</v>
      </c>
      <c r="E653" s="13" t="s">
        <v>1320</v>
      </c>
      <c r="F653" s="14">
        <v>154088</v>
      </c>
      <c r="G653" s="14">
        <v>35441.22</v>
      </c>
      <c r="H653" s="14">
        <f t="shared" si="10"/>
        <v>118646.78</v>
      </c>
    </row>
    <row r="654" spans="1:8" s="12" customFormat="1" ht="15" x14ac:dyDescent="0.25">
      <c r="A654" s="12" t="s">
        <v>912</v>
      </c>
      <c r="B654" s="12" t="s">
        <v>880</v>
      </c>
      <c r="C654" s="12" t="s">
        <v>913</v>
      </c>
      <c r="D654" s="13" t="s">
        <v>7</v>
      </c>
      <c r="E654" s="13" t="s">
        <v>1320</v>
      </c>
      <c r="F654" s="14">
        <v>140813</v>
      </c>
      <c r="G654" s="14">
        <v>30423.05</v>
      </c>
      <c r="H654" s="14">
        <f t="shared" si="10"/>
        <v>110389.95</v>
      </c>
    </row>
    <row r="655" spans="1:8" s="12" customFormat="1" ht="15" x14ac:dyDescent="0.25">
      <c r="A655" s="12" t="s">
        <v>914</v>
      </c>
      <c r="B655" s="12" t="s">
        <v>880</v>
      </c>
      <c r="C655" s="12" t="s">
        <v>909</v>
      </c>
      <c r="D655" s="13" t="s">
        <v>7</v>
      </c>
      <c r="E655" s="13" t="s">
        <v>1320</v>
      </c>
      <c r="F655" s="14">
        <v>132734</v>
      </c>
      <c r="G655" s="14">
        <v>36588.46</v>
      </c>
      <c r="H655" s="14">
        <f t="shared" si="10"/>
        <v>96145.540000000008</v>
      </c>
    </row>
    <row r="656" spans="1:8" s="12" customFormat="1" ht="15" x14ac:dyDescent="0.25">
      <c r="A656" s="12" t="s">
        <v>915</v>
      </c>
      <c r="B656" s="12" t="s">
        <v>880</v>
      </c>
      <c r="C656" s="12" t="s">
        <v>913</v>
      </c>
      <c r="D656" s="13" t="s">
        <v>4</v>
      </c>
      <c r="E656" s="13" t="s">
        <v>1320</v>
      </c>
      <c r="F656" s="14">
        <v>132734</v>
      </c>
      <c r="G656" s="14">
        <v>28785.87</v>
      </c>
      <c r="H656" s="14">
        <f t="shared" si="10"/>
        <v>103948.13</v>
      </c>
    </row>
    <row r="657" spans="1:8" s="12" customFormat="1" ht="15" x14ac:dyDescent="0.25">
      <c r="A657" s="12" t="s">
        <v>916</v>
      </c>
      <c r="B657" s="12" t="s">
        <v>880</v>
      </c>
      <c r="C657" s="12" t="s">
        <v>909</v>
      </c>
      <c r="D657" s="13" t="s">
        <v>7</v>
      </c>
      <c r="E657" s="13" t="s">
        <v>1320</v>
      </c>
      <c r="F657" s="14">
        <v>132734</v>
      </c>
      <c r="G657" s="14">
        <v>30305.01</v>
      </c>
      <c r="H657" s="14">
        <f t="shared" si="10"/>
        <v>102428.99</v>
      </c>
    </row>
    <row r="658" spans="1:8" s="12" customFormat="1" ht="15" x14ac:dyDescent="0.25">
      <c r="A658" s="12" t="s">
        <v>917</v>
      </c>
      <c r="B658" s="12" t="s">
        <v>880</v>
      </c>
      <c r="C658" s="12" t="s">
        <v>918</v>
      </c>
      <c r="D658" s="13" t="s">
        <v>7</v>
      </c>
      <c r="E658" s="13" t="s">
        <v>1320</v>
      </c>
      <c r="F658" s="14">
        <v>132734</v>
      </c>
      <c r="G658" s="14">
        <v>28941.57</v>
      </c>
      <c r="H658" s="14">
        <f t="shared" si="10"/>
        <v>103792.43</v>
      </c>
    </row>
    <row r="659" spans="1:8" s="12" customFormat="1" ht="15" x14ac:dyDescent="0.25">
      <c r="A659" s="12" t="s">
        <v>919</v>
      </c>
      <c r="B659" s="12" t="s">
        <v>880</v>
      </c>
      <c r="C659" s="12" t="s">
        <v>920</v>
      </c>
      <c r="D659" s="13" t="s">
        <v>7</v>
      </c>
      <c r="E659" s="13" t="s">
        <v>1320</v>
      </c>
      <c r="F659" s="14">
        <v>132734</v>
      </c>
      <c r="G659" s="14">
        <v>31473.86</v>
      </c>
      <c r="H659" s="14">
        <f t="shared" si="10"/>
        <v>101260.14</v>
      </c>
    </row>
    <row r="660" spans="1:8" s="12" customFormat="1" ht="15" x14ac:dyDescent="0.25">
      <c r="A660" s="12" t="s">
        <v>921</v>
      </c>
      <c r="B660" s="12" t="s">
        <v>880</v>
      </c>
      <c r="C660" s="12" t="s">
        <v>920</v>
      </c>
      <c r="D660" s="13" t="s">
        <v>4</v>
      </c>
      <c r="E660" s="13" t="s">
        <v>1320</v>
      </c>
      <c r="F660" s="14">
        <v>132734</v>
      </c>
      <c r="G660" s="14">
        <v>28373.1</v>
      </c>
      <c r="H660" s="14">
        <f t="shared" si="10"/>
        <v>104360.9</v>
      </c>
    </row>
    <row r="661" spans="1:8" s="12" customFormat="1" ht="15" x14ac:dyDescent="0.25">
      <c r="A661" s="12" t="s">
        <v>922</v>
      </c>
      <c r="B661" s="12" t="s">
        <v>880</v>
      </c>
      <c r="C661" s="12" t="s">
        <v>909</v>
      </c>
      <c r="D661" s="13" t="s">
        <v>7</v>
      </c>
      <c r="E661" s="13" t="s">
        <v>1320</v>
      </c>
      <c r="F661" s="14">
        <v>132734</v>
      </c>
      <c r="G661" s="14">
        <v>38284.620000000003</v>
      </c>
      <c r="H661" s="14">
        <f t="shared" si="10"/>
        <v>94449.38</v>
      </c>
    </row>
    <row r="662" spans="1:8" s="12" customFormat="1" ht="15" x14ac:dyDescent="0.25">
      <c r="A662" s="12" t="s">
        <v>923</v>
      </c>
      <c r="B662" s="12" t="s">
        <v>880</v>
      </c>
      <c r="C662" s="12" t="s">
        <v>913</v>
      </c>
      <c r="D662" s="13" t="s">
        <v>7</v>
      </c>
      <c r="E662" s="13" t="s">
        <v>1320</v>
      </c>
      <c r="F662" s="14">
        <v>123096</v>
      </c>
      <c r="G662" s="14">
        <v>25208.5</v>
      </c>
      <c r="H662" s="14">
        <f t="shared" si="10"/>
        <v>97887.5</v>
      </c>
    </row>
    <row r="663" spans="1:8" s="12" customFormat="1" ht="15" x14ac:dyDescent="0.25">
      <c r="A663" s="12" t="s">
        <v>924</v>
      </c>
      <c r="B663" s="12" t="s">
        <v>880</v>
      </c>
      <c r="C663" s="12" t="s">
        <v>905</v>
      </c>
      <c r="D663" s="13" t="s">
        <v>7</v>
      </c>
      <c r="E663" s="13" t="s">
        <v>1320</v>
      </c>
      <c r="F663" s="14">
        <v>123096</v>
      </c>
      <c r="G663" s="14">
        <v>28033.83</v>
      </c>
      <c r="H663" s="14">
        <f t="shared" si="10"/>
        <v>95062.17</v>
      </c>
    </row>
    <row r="664" spans="1:8" s="12" customFormat="1" ht="15" x14ac:dyDescent="0.25">
      <c r="A664" s="12" t="s">
        <v>925</v>
      </c>
      <c r="B664" s="12" t="s">
        <v>880</v>
      </c>
      <c r="C664" s="12" t="s">
        <v>926</v>
      </c>
      <c r="D664" s="13" t="s">
        <v>4</v>
      </c>
      <c r="E664" s="13" t="s">
        <v>1320</v>
      </c>
      <c r="F664" s="14">
        <v>123096</v>
      </c>
      <c r="G664" s="14">
        <v>25578.84</v>
      </c>
      <c r="H664" s="14">
        <f t="shared" si="10"/>
        <v>97517.16</v>
      </c>
    </row>
    <row r="665" spans="1:8" s="12" customFormat="1" ht="15" x14ac:dyDescent="0.25">
      <c r="A665" s="12" t="s">
        <v>927</v>
      </c>
      <c r="B665" s="12" t="s">
        <v>880</v>
      </c>
      <c r="C665" s="12" t="s">
        <v>918</v>
      </c>
      <c r="D665" s="13" t="s">
        <v>7</v>
      </c>
      <c r="E665" s="13" t="s">
        <v>1320</v>
      </c>
      <c r="F665" s="14">
        <v>123096</v>
      </c>
      <c r="G665" s="14">
        <v>26942.28</v>
      </c>
      <c r="H665" s="14">
        <f t="shared" si="10"/>
        <v>96153.72</v>
      </c>
    </row>
    <row r="666" spans="1:8" s="12" customFormat="1" ht="15" x14ac:dyDescent="0.25">
      <c r="A666" s="12" t="s">
        <v>928</v>
      </c>
      <c r="B666" s="12" t="s">
        <v>880</v>
      </c>
      <c r="C666" s="12" t="s">
        <v>920</v>
      </c>
      <c r="D666" s="13" t="s">
        <v>7</v>
      </c>
      <c r="E666" s="13" t="s">
        <v>1320</v>
      </c>
      <c r="F666" s="14">
        <v>123096</v>
      </c>
      <c r="G666" s="14">
        <v>39291.83</v>
      </c>
      <c r="H666" s="14">
        <f t="shared" si="10"/>
        <v>83804.17</v>
      </c>
    </row>
    <row r="667" spans="1:8" s="12" customFormat="1" ht="15" x14ac:dyDescent="0.25">
      <c r="A667" s="12" t="s">
        <v>929</v>
      </c>
      <c r="B667" s="12" t="s">
        <v>880</v>
      </c>
      <c r="C667" s="12" t="s">
        <v>918</v>
      </c>
      <c r="D667" s="13" t="s">
        <v>7</v>
      </c>
      <c r="E667" s="13" t="s">
        <v>1320</v>
      </c>
      <c r="F667" s="14">
        <v>122000</v>
      </c>
      <c r="G667" s="14">
        <v>30521.95</v>
      </c>
      <c r="H667" s="14">
        <f t="shared" si="10"/>
        <v>91478.05</v>
      </c>
    </row>
    <row r="668" spans="1:8" s="12" customFormat="1" ht="15" x14ac:dyDescent="0.25">
      <c r="A668" s="12" t="s">
        <v>930</v>
      </c>
      <c r="B668" s="12" t="s">
        <v>880</v>
      </c>
      <c r="C668" s="12" t="s">
        <v>918</v>
      </c>
      <c r="D668" s="13" t="s">
        <v>4</v>
      </c>
      <c r="E668" s="13" t="s">
        <v>1320</v>
      </c>
      <c r="F668" s="14">
        <v>122000</v>
      </c>
      <c r="G668" s="14">
        <v>24885.91</v>
      </c>
      <c r="H668" s="14">
        <f t="shared" si="10"/>
        <v>97114.09</v>
      </c>
    </row>
    <row r="669" spans="1:8" s="12" customFormat="1" ht="15" x14ac:dyDescent="0.25">
      <c r="A669" s="12" t="s">
        <v>931</v>
      </c>
      <c r="B669" s="12" t="s">
        <v>880</v>
      </c>
      <c r="C669" s="12" t="s">
        <v>905</v>
      </c>
      <c r="D669" s="13" t="s">
        <v>7</v>
      </c>
      <c r="E669" s="13" t="s">
        <v>1320</v>
      </c>
      <c r="F669" s="14">
        <v>122000</v>
      </c>
      <c r="G669" s="14">
        <v>27886.84</v>
      </c>
      <c r="H669" s="14">
        <f t="shared" si="10"/>
        <v>94113.16</v>
      </c>
    </row>
    <row r="670" spans="1:8" s="12" customFormat="1" ht="15" x14ac:dyDescent="0.25">
      <c r="A670" s="12" t="s">
        <v>932</v>
      </c>
      <c r="B670" s="12" t="s">
        <v>880</v>
      </c>
      <c r="C670" s="12" t="s">
        <v>907</v>
      </c>
      <c r="D670" s="13" t="s">
        <v>4</v>
      </c>
      <c r="E670" s="13" t="s">
        <v>1320</v>
      </c>
      <c r="F670" s="14">
        <v>122000</v>
      </c>
      <c r="G670" s="14">
        <v>30366.42</v>
      </c>
      <c r="H670" s="14">
        <f t="shared" si="10"/>
        <v>91633.58</v>
      </c>
    </row>
    <row r="671" spans="1:8" s="12" customFormat="1" ht="15" x14ac:dyDescent="0.25">
      <c r="A671" s="12" t="s">
        <v>933</v>
      </c>
      <c r="B671" s="12" t="s">
        <v>880</v>
      </c>
      <c r="C671" s="12" t="s">
        <v>911</v>
      </c>
      <c r="D671" s="13" t="s">
        <v>7</v>
      </c>
      <c r="E671" s="13" t="s">
        <v>1320</v>
      </c>
      <c r="F671" s="14">
        <v>122000</v>
      </c>
      <c r="G671" s="14">
        <v>25256.25</v>
      </c>
      <c r="H671" s="14">
        <f t="shared" si="10"/>
        <v>96743.75</v>
      </c>
    </row>
    <row r="672" spans="1:8" s="12" customFormat="1" ht="15" x14ac:dyDescent="0.25">
      <c r="A672" s="12" t="s">
        <v>934</v>
      </c>
      <c r="B672" s="12" t="s">
        <v>880</v>
      </c>
      <c r="C672" s="12" t="s">
        <v>926</v>
      </c>
      <c r="D672" s="13" t="s">
        <v>7</v>
      </c>
      <c r="E672" s="13" t="s">
        <v>1320</v>
      </c>
      <c r="F672" s="14">
        <v>122000</v>
      </c>
      <c r="G672" s="14">
        <v>25371.21</v>
      </c>
      <c r="H672" s="14">
        <f t="shared" si="10"/>
        <v>96628.790000000008</v>
      </c>
    </row>
    <row r="673" spans="1:8" s="12" customFormat="1" ht="15" x14ac:dyDescent="0.25">
      <c r="A673" s="12" t="s">
        <v>935</v>
      </c>
      <c r="B673" s="12" t="s">
        <v>880</v>
      </c>
      <c r="C673" s="12" t="s">
        <v>911</v>
      </c>
      <c r="D673" s="13" t="s">
        <v>7</v>
      </c>
      <c r="E673" s="13" t="s">
        <v>1320</v>
      </c>
      <c r="F673" s="14">
        <v>119266</v>
      </c>
      <c r="G673" s="14">
        <v>34390.400000000001</v>
      </c>
      <c r="H673" s="14">
        <f t="shared" si="10"/>
        <v>84875.6</v>
      </c>
    </row>
    <row r="674" spans="1:8" s="12" customFormat="1" ht="15" x14ac:dyDescent="0.25">
      <c r="A674" s="12" t="s">
        <v>936</v>
      </c>
      <c r="B674" s="12" t="s">
        <v>880</v>
      </c>
      <c r="C674" s="12" t="s">
        <v>937</v>
      </c>
      <c r="D674" s="13" t="s">
        <v>4</v>
      </c>
      <c r="E674" s="13" t="s">
        <v>1320</v>
      </c>
      <c r="F674" s="14">
        <v>103879</v>
      </c>
      <c r="G674" s="14">
        <v>23408.84</v>
      </c>
      <c r="H674" s="14">
        <f t="shared" si="10"/>
        <v>80470.16</v>
      </c>
    </row>
    <row r="675" spans="1:8" s="12" customFormat="1" ht="15" x14ac:dyDescent="0.25">
      <c r="A675" s="12" t="s">
        <v>938</v>
      </c>
      <c r="B675" s="12" t="s">
        <v>880</v>
      </c>
      <c r="C675" s="12" t="s">
        <v>939</v>
      </c>
      <c r="D675" s="13" t="s">
        <v>4</v>
      </c>
      <c r="E675" s="13" t="s">
        <v>1320</v>
      </c>
      <c r="F675" s="14">
        <v>101688</v>
      </c>
      <c r="G675" s="14">
        <v>20724.2</v>
      </c>
      <c r="H675" s="14">
        <f t="shared" si="10"/>
        <v>80963.8</v>
      </c>
    </row>
    <row r="676" spans="1:8" s="12" customFormat="1" ht="15" x14ac:dyDescent="0.25">
      <c r="A676" s="12" t="s">
        <v>940</v>
      </c>
      <c r="B676" s="12" t="s">
        <v>880</v>
      </c>
      <c r="C676" s="12" t="s">
        <v>941</v>
      </c>
      <c r="D676" s="13" t="s">
        <v>4</v>
      </c>
      <c r="E676" s="13" t="s">
        <v>1320</v>
      </c>
      <c r="F676" s="14">
        <v>96336</v>
      </c>
      <c r="G676" s="14">
        <v>19649.560000000001</v>
      </c>
      <c r="H676" s="14">
        <f t="shared" si="10"/>
        <v>76686.44</v>
      </c>
    </row>
    <row r="677" spans="1:8" s="12" customFormat="1" ht="15" x14ac:dyDescent="0.25">
      <c r="A677" s="12" t="s">
        <v>942</v>
      </c>
      <c r="B677" s="12" t="s">
        <v>880</v>
      </c>
      <c r="C677" s="12" t="s">
        <v>943</v>
      </c>
      <c r="D677" s="13" t="s">
        <v>4</v>
      </c>
      <c r="E677" s="13" t="s">
        <v>1320</v>
      </c>
      <c r="F677" s="14">
        <v>96336</v>
      </c>
      <c r="G677" s="14">
        <v>18228.72</v>
      </c>
      <c r="H677" s="14">
        <f t="shared" si="10"/>
        <v>78107.28</v>
      </c>
    </row>
    <row r="678" spans="1:8" s="12" customFormat="1" ht="15" x14ac:dyDescent="0.25">
      <c r="A678" s="12" t="s">
        <v>944</v>
      </c>
      <c r="B678" s="12" t="s">
        <v>880</v>
      </c>
      <c r="C678" s="12" t="s">
        <v>945</v>
      </c>
      <c r="D678" s="13" t="s">
        <v>7</v>
      </c>
      <c r="E678" s="13" t="s">
        <v>1320</v>
      </c>
      <c r="F678" s="14">
        <v>94900</v>
      </c>
      <c r="G678" s="14">
        <v>16909.7</v>
      </c>
      <c r="H678" s="14">
        <f t="shared" si="10"/>
        <v>77990.3</v>
      </c>
    </row>
    <row r="679" spans="1:8" s="12" customFormat="1" ht="15" x14ac:dyDescent="0.25">
      <c r="A679" s="12" t="s">
        <v>946</v>
      </c>
      <c r="B679" s="12" t="s">
        <v>880</v>
      </c>
      <c r="C679" s="12" t="s">
        <v>941</v>
      </c>
      <c r="D679" s="13" t="s">
        <v>4</v>
      </c>
      <c r="E679" s="13" t="s">
        <v>1320</v>
      </c>
      <c r="F679" s="14">
        <v>94900</v>
      </c>
      <c r="G679" s="14">
        <v>17806.07</v>
      </c>
      <c r="H679" s="14">
        <f t="shared" si="10"/>
        <v>77093.929999999993</v>
      </c>
    </row>
    <row r="680" spans="1:8" s="12" customFormat="1" ht="15" x14ac:dyDescent="0.25">
      <c r="A680" s="12" t="s">
        <v>947</v>
      </c>
      <c r="B680" s="12" t="s">
        <v>880</v>
      </c>
      <c r="C680" s="12" t="s">
        <v>937</v>
      </c>
      <c r="D680" s="13" t="s">
        <v>7</v>
      </c>
      <c r="E680" s="13" t="s">
        <v>1320</v>
      </c>
      <c r="F680" s="14">
        <v>93015</v>
      </c>
      <c r="G680" s="14">
        <v>22770.93</v>
      </c>
      <c r="H680" s="14">
        <f t="shared" si="10"/>
        <v>70244.070000000007</v>
      </c>
    </row>
    <row r="681" spans="1:8" s="12" customFormat="1" ht="15" x14ac:dyDescent="0.25">
      <c r="A681" s="12" t="s">
        <v>949</v>
      </c>
      <c r="B681" s="12" t="s">
        <v>880</v>
      </c>
      <c r="C681" s="12" t="s">
        <v>939</v>
      </c>
      <c r="D681" s="13" t="s">
        <v>4</v>
      </c>
      <c r="E681" s="13" t="s">
        <v>1320</v>
      </c>
      <c r="F681" s="14">
        <v>90000</v>
      </c>
      <c r="G681" s="14">
        <v>15682.31</v>
      </c>
      <c r="H681" s="14">
        <f t="shared" si="10"/>
        <v>74317.69</v>
      </c>
    </row>
    <row r="682" spans="1:8" s="12" customFormat="1" ht="15" x14ac:dyDescent="0.25">
      <c r="A682" s="12" t="s">
        <v>950</v>
      </c>
      <c r="B682" s="12" t="s">
        <v>880</v>
      </c>
      <c r="C682" s="12" t="s">
        <v>951</v>
      </c>
      <c r="D682" s="13" t="s">
        <v>4</v>
      </c>
      <c r="E682" s="13" t="s">
        <v>1320</v>
      </c>
      <c r="F682" s="14">
        <v>90000</v>
      </c>
      <c r="G682" s="14">
        <v>26183.34</v>
      </c>
      <c r="H682" s="14">
        <f t="shared" si="10"/>
        <v>63816.66</v>
      </c>
    </row>
    <row r="683" spans="1:8" s="12" customFormat="1" ht="15" x14ac:dyDescent="0.25">
      <c r="A683" s="12" t="s">
        <v>953</v>
      </c>
      <c r="B683" s="12" t="s">
        <v>880</v>
      </c>
      <c r="C683" s="12" t="s">
        <v>945</v>
      </c>
      <c r="D683" s="13" t="s">
        <v>7</v>
      </c>
      <c r="E683" s="13" t="s">
        <v>1320</v>
      </c>
      <c r="F683" s="14">
        <v>90000</v>
      </c>
      <c r="G683" s="14">
        <v>16152.41</v>
      </c>
      <c r="H683" s="14">
        <f t="shared" si="10"/>
        <v>73847.59</v>
      </c>
    </row>
    <row r="684" spans="1:8" s="12" customFormat="1" ht="15" x14ac:dyDescent="0.25">
      <c r="A684" s="12" t="s">
        <v>954</v>
      </c>
      <c r="B684" s="12" t="s">
        <v>880</v>
      </c>
      <c r="C684" s="12" t="s">
        <v>955</v>
      </c>
      <c r="D684" s="13" t="s">
        <v>7</v>
      </c>
      <c r="E684" s="13" t="s">
        <v>1320</v>
      </c>
      <c r="F684" s="14">
        <v>74928</v>
      </c>
      <c r="G684" s="14">
        <v>12207.1</v>
      </c>
      <c r="H684" s="14">
        <f t="shared" si="10"/>
        <v>62720.9</v>
      </c>
    </row>
    <row r="685" spans="1:8" s="12" customFormat="1" ht="15" x14ac:dyDescent="0.25">
      <c r="A685" s="12" t="s">
        <v>956</v>
      </c>
      <c r="B685" s="12" t="s">
        <v>880</v>
      </c>
      <c r="C685" s="12" t="s">
        <v>15</v>
      </c>
      <c r="D685" s="13" t="s">
        <v>7</v>
      </c>
      <c r="E685" s="13" t="s">
        <v>1320</v>
      </c>
      <c r="F685" s="14">
        <v>72622</v>
      </c>
      <c r="G685" s="14">
        <v>10826.07</v>
      </c>
      <c r="H685" s="14">
        <f t="shared" si="10"/>
        <v>61795.93</v>
      </c>
    </row>
    <row r="686" spans="1:8" s="12" customFormat="1" ht="15" x14ac:dyDescent="0.25">
      <c r="A686" s="12" t="s">
        <v>957</v>
      </c>
      <c r="B686" s="12" t="s">
        <v>880</v>
      </c>
      <c r="C686" s="12" t="s">
        <v>958</v>
      </c>
      <c r="D686" s="13" t="s">
        <v>4</v>
      </c>
      <c r="E686" s="13" t="s">
        <v>1320</v>
      </c>
      <c r="F686" s="14">
        <v>72345</v>
      </c>
      <c r="G686" s="14">
        <v>17453.62</v>
      </c>
      <c r="H686" s="14">
        <f t="shared" si="10"/>
        <v>54891.380000000005</v>
      </c>
    </row>
    <row r="687" spans="1:8" s="12" customFormat="1" ht="15" x14ac:dyDescent="0.25">
      <c r="A687" s="12" t="s">
        <v>959</v>
      </c>
      <c r="B687" s="12" t="s">
        <v>880</v>
      </c>
      <c r="C687" s="12" t="s">
        <v>960</v>
      </c>
      <c r="D687" s="13" t="s">
        <v>7</v>
      </c>
      <c r="E687" s="13" t="s">
        <v>1320</v>
      </c>
      <c r="F687" s="14">
        <v>72345</v>
      </c>
      <c r="G687" s="14">
        <v>12136.45</v>
      </c>
      <c r="H687" s="14">
        <f t="shared" si="10"/>
        <v>60208.55</v>
      </c>
    </row>
    <row r="688" spans="1:8" s="12" customFormat="1" ht="15" x14ac:dyDescent="0.25">
      <c r="A688" s="12" t="s">
        <v>961</v>
      </c>
      <c r="B688" s="12" t="s">
        <v>880</v>
      </c>
      <c r="C688" s="12" t="s">
        <v>962</v>
      </c>
      <c r="D688" s="13" t="s">
        <v>7</v>
      </c>
      <c r="E688" s="13" t="s">
        <v>1320</v>
      </c>
      <c r="F688" s="14">
        <v>72345</v>
      </c>
      <c r="G688" s="14">
        <v>10636.45</v>
      </c>
      <c r="H688" s="14">
        <f t="shared" si="10"/>
        <v>61708.55</v>
      </c>
    </row>
    <row r="689" spans="1:8" s="12" customFormat="1" ht="15" x14ac:dyDescent="0.25">
      <c r="A689" s="12" t="s">
        <v>963</v>
      </c>
      <c r="B689" s="12" t="s">
        <v>880</v>
      </c>
      <c r="C689" s="12" t="s">
        <v>964</v>
      </c>
      <c r="D689" s="13" t="s">
        <v>7</v>
      </c>
      <c r="E689" s="13" t="s">
        <v>1320</v>
      </c>
      <c r="F689" s="14">
        <v>72345</v>
      </c>
      <c r="G689" s="14">
        <v>10811.25</v>
      </c>
      <c r="H689" s="14">
        <f t="shared" si="10"/>
        <v>61533.75</v>
      </c>
    </row>
    <row r="690" spans="1:8" s="12" customFormat="1" ht="15" x14ac:dyDescent="0.25">
      <c r="A690" s="12" t="s">
        <v>965</v>
      </c>
      <c r="B690" s="12" t="s">
        <v>880</v>
      </c>
      <c r="C690" s="12" t="s">
        <v>962</v>
      </c>
      <c r="D690" s="13" t="s">
        <v>7</v>
      </c>
      <c r="E690" s="13" t="s">
        <v>1320</v>
      </c>
      <c r="F690" s="14">
        <v>72345</v>
      </c>
      <c r="G690" s="14">
        <v>11153.05</v>
      </c>
      <c r="H690" s="14">
        <f t="shared" si="10"/>
        <v>61191.95</v>
      </c>
    </row>
    <row r="691" spans="1:8" s="12" customFormat="1" ht="15" x14ac:dyDescent="0.25">
      <c r="A691" s="12" t="s">
        <v>966</v>
      </c>
      <c r="B691" s="12" t="s">
        <v>880</v>
      </c>
      <c r="C691" s="12" t="s">
        <v>962</v>
      </c>
      <c r="D691" s="13" t="s">
        <v>7</v>
      </c>
      <c r="E691" s="13" t="s">
        <v>1320</v>
      </c>
      <c r="F691" s="14">
        <v>72000</v>
      </c>
      <c r="G691" s="14">
        <v>12060.82</v>
      </c>
      <c r="H691" s="14">
        <f t="shared" si="10"/>
        <v>59939.18</v>
      </c>
    </row>
    <row r="692" spans="1:8" s="12" customFormat="1" ht="15" x14ac:dyDescent="0.25">
      <c r="A692" s="12" t="s">
        <v>967</v>
      </c>
      <c r="B692" s="12" t="s">
        <v>880</v>
      </c>
      <c r="C692" s="12" t="s">
        <v>968</v>
      </c>
      <c r="D692" s="13" t="s">
        <v>4</v>
      </c>
      <c r="E692" s="13" t="s">
        <v>1320</v>
      </c>
      <c r="F692" s="14">
        <v>70000</v>
      </c>
      <c r="G692" s="14">
        <v>17794.439999999999</v>
      </c>
      <c r="H692" s="14">
        <f t="shared" si="10"/>
        <v>52205.56</v>
      </c>
    </row>
    <row r="693" spans="1:8" s="12" customFormat="1" ht="15" x14ac:dyDescent="0.25">
      <c r="A693" s="12" t="s">
        <v>948</v>
      </c>
      <c r="B693" s="12" t="s">
        <v>880</v>
      </c>
      <c r="C693" s="12" t="s">
        <v>937</v>
      </c>
      <c r="D693" s="13" t="s">
        <v>7</v>
      </c>
      <c r="E693" s="13" t="s">
        <v>1320</v>
      </c>
      <c r="F693" s="14">
        <v>41544.269999999997</v>
      </c>
      <c r="G693" s="14">
        <v>3140.87</v>
      </c>
      <c r="H693" s="14">
        <f t="shared" si="10"/>
        <v>38403.399999999994</v>
      </c>
    </row>
    <row r="694" spans="1:8" s="12" customFormat="1" ht="15" x14ac:dyDescent="0.25">
      <c r="A694" s="12" t="s">
        <v>952</v>
      </c>
      <c r="B694" s="12" t="s">
        <v>880</v>
      </c>
      <c r="C694" s="12" t="s">
        <v>903</v>
      </c>
      <c r="D694" s="13" t="s">
        <v>7</v>
      </c>
      <c r="E694" s="13" t="s">
        <v>1320</v>
      </c>
      <c r="F694" s="14">
        <v>41544.269999999997</v>
      </c>
      <c r="G694" s="14">
        <v>3140.87</v>
      </c>
      <c r="H694" s="14">
        <f t="shared" si="10"/>
        <v>38403.399999999994</v>
      </c>
    </row>
    <row r="695" spans="1:8" s="12" customFormat="1" ht="15" x14ac:dyDescent="0.25">
      <c r="A695" s="12" t="s">
        <v>969</v>
      </c>
      <c r="B695" s="12" t="s">
        <v>880</v>
      </c>
      <c r="C695" s="12" t="s">
        <v>970</v>
      </c>
      <c r="D695" s="13" t="s">
        <v>7</v>
      </c>
      <c r="E695" s="13" t="s">
        <v>1320</v>
      </c>
      <c r="F695" s="14">
        <v>32312.21</v>
      </c>
      <c r="G695" s="14">
        <v>1934.65</v>
      </c>
      <c r="H695" s="14">
        <f t="shared" si="10"/>
        <v>30377.559999999998</v>
      </c>
    </row>
    <row r="696" spans="1:8" s="12" customFormat="1" ht="15" x14ac:dyDescent="0.25">
      <c r="A696" s="12" t="s">
        <v>859</v>
      </c>
      <c r="B696" s="12" t="s">
        <v>860</v>
      </c>
      <c r="C696" s="12" t="s">
        <v>861</v>
      </c>
      <c r="D696" s="13" t="s">
        <v>7</v>
      </c>
      <c r="E696" s="13" t="s">
        <v>1320</v>
      </c>
      <c r="F696" s="14">
        <v>400000</v>
      </c>
      <c r="G696" s="14">
        <v>148931.1</v>
      </c>
      <c r="H696" s="14">
        <f t="shared" si="10"/>
        <v>251068.9</v>
      </c>
    </row>
    <row r="697" spans="1:8" s="12" customFormat="1" ht="15" x14ac:dyDescent="0.25">
      <c r="A697" s="12" t="s">
        <v>862</v>
      </c>
      <c r="B697" s="12" t="s">
        <v>860</v>
      </c>
      <c r="C697" s="12" t="s">
        <v>863</v>
      </c>
      <c r="D697" s="13" t="s">
        <v>4</v>
      </c>
      <c r="E697" s="13" t="s">
        <v>1320</v>
      </c>
      <c r="F697" s="14">
        <v>237941</v>
      </c>
      <c r="G697" s="14">
        <v>60710.01</v>
      </c>
      <c r="H697" s="14">
        <f t="shared" si="10"/>
        <v>177230.99</v>
      </c>
    </row>
    <row r="698" spans="1:8" s="12" customFormat="1" ht="15" x14ac:dyDescent="0.25">
      <c r="A698" s="12" t="s">
        <v>864</v>
      </c>
      <c r="B698" s="12" t="s">
        <v>860</v>
      </c>
      <c r="C698" s="12" t="s">
        <v>865</v>
      </c>
      <c r="D698" s="13" t="s">
        <v>7</v>
      </c>
      <c r="E698" s="13" t="s">
        <v>1320</v>
      </c>
      <c r="F698" s="14">
        <v>200000</v>
      </c>
      <c r="G698" s="14">
        <v>48756.13</v>
      </c>
      <c r="H698" s="14">
        <f t="shared" si="10"/>
        <v>151243.87</v>
      </c>
    </row>
    <row r="699" spans="1:8" s="12" customFormat="1" ht="15" x14ac:dyDescent="0.25">
      <c r="A699" s="12" t="s">
        <v>866</v>
      </c>
      <c r="B699" s="12" t="s">
        <v>860</v>
      </c>
      <c r="C699" s="12" t="s">
        <v>867</v>
      </c>
      <c r="D699" s="13" t="s">
        <v>7</v>
      </c>
      <c r="E699" s="13" t="s">
        <v>1320</v>
      </c>
      <c r="F699" s="14">
        <v>184673</v>
      </c>
      <c r="G699" s="14">
        <v>43294.02</v>
      </c>
      <c r="H699" s="14">
        <f t="shared" si="10"/>
        <v>141378.98000000001</v>
      </c>
    </row>
    <row r="700" spans="1:8" s="12" customFormat="1" ht="15" x14ac:dyDescent="0.25">
      <c r="A700" s="12" t="s">
        <v>868</v>
      </c>
      <c r="B700" s="12" t="s">
        <v>860</v>
      </c>
      <c r="C700" s="12" t="s">
        <v>867</v>
      </c>
      <c r="D700" s="13" t="s">
        <v>7</v>
      </c>
      <c r="E700" s="13" t="s">
        <v>1320</v>
      </c>
      <c r="F700" s="14">
        <v>154088</v>
      </c>
      <c r="G700" s="14">
        <v>48514.09</v>
      </c>
      <c r="H700" s="14">
        <f t="shared" si="10"/>
        <v>105573.91</v>
      </c>
    </row>
    <row r="701" spans="1:8" s="12" customFormat="1" ht="15" x14ac:dyDescent="0.25">
      <c r="A701" s="12" t="s">
        <v>869</v>
      </c>
      <c r="B701" s="12" t="s">
        <v>860</v>
      </c>
      <c r="C701" s="12" t="s">
        <v>15</v>
      </c>
      <c r="D701" s="13" t="s">
        <v>7</v>
      </c>
      <c r="E701" s="13" t="s">
        <v>1320</v>
      </c>
      <c r="F701" s="14">
        <v>138183</v>
      </c>
      <c r="G701" s="14">
        <v>41967.99</v>
      </c>
      <c r="H701" s="14">
        <f t="shared" si="10"/>
        <v>96215.010000000009</v>
      </c>
    </row>
    <row r="702" spans="1:8" s="12" customFormat="1" ht="15" x14ac:dyDescent="0.25">
      <c r="A702" s="12" t="s">
        <v>870</v>
      </c>
      <c r="B702" s="12" t="s">
        <v>860</v>
      </c>
      <c r="C702" s="12" t="s">
        <v>871</v>
      </c>
      <c r="D702" s="13" t="s">
        <v>7</v>
      </c>
      <c r="E702" s="13" t="s">
        <v>1320</v>
      </c>
      <c r="F702" s="14">
        <v>132734</v>
      </c>
      <c r="G702" s="14">
        <v>30442.79</v>
      </c>
      <c r="H702" s="14">
        <f t="shared" si="10"/>
        <v>102291.20999999999</v>
      </c>
    </row>
    <row r="703" spans="1:8" s="12" customFormat="1" ht="15" x14ac:dyDescent="0.25">
      <c r="A703" s="12" t="s">
        <v>872</v>
      </c>
      <c r="B703" s="12" t="s">
        <v>860</v>
      </c>
      <c r="C703" s="12" t="s">
        <v>873</v>
      </c>
      <c r="D703" s="13" t="s">
        <v>7</v>
      </c>
      <c r="E703" s="13" t="s">
        <v>1320</v>
      </c>
      <c r="F703" s="14">
        <v>123096</v>
      </c>
      <c r="G703" s="14">
        <v>26354.5</v>
      </c>
      <c r="H703" s="14">
        <f t="shared" si="10"/>
        <v>96741.5</v>
      </c>
    </row>
    <row r="704" spans="1:8" s="12" customFormat="1" ht="15" x14ac:dyDescent="0.25">
      <c r="A704" s="12" t="s">
        <v>874</v>
      </c>
      <c r="B704" s="12" t="s">
        <v>860</v>
      </c>
      <c r="C704" s="12" t="s">
        <v>867</v>
      </c>
      <c r="D704" s="13" t="s">
        <v>7</v>
      </c>
      <c r="E704" s="13" t="s">
        <v>1320</v>
      </c>
      <c r="F704" s="14">
        <v>123096</v>
      </c>
      <c r="G704" s="14">
        <v>26319.5</v>
      </c>
      <c r="H704" s="14">
        <f t="shared" si="10"/>
        <v>96776.5</v>
      </c>
    </row>
    <row r="705" spans="1:8" s="12" customFormat="1" ht="15" x14ac:dyDescent="0.25">
      <c r="A705" s="12" t="s">
        <v>875</v>
      </c>
      <c r="B705" s="12" t="s">
        <v>860</v>
      </c>
      <c r="C705" s="12" t="s">
        <v>49</v>
      </c>
      <c r="D705" s="13" t="s">
        <v>7</v>
      </c>
      <c r="E705" s="13" t="s">
        <v>1320</v>
      </c>
      <c r="F705" s="14">
        <v>110368</v>
      </c>
      <c r="G705" s="14">
        <v>22187.42</v>
      </c>
      <c r="H705" s="14">
        <f t="shared" si="10"/>
        <v>88180.58</v>
      </c>
    </row>
    <row r="706" spans="1:8" s="12" customFormat="1" ht="15" x14ac:dyDescent="0.25">
      <c r="A706" s="12" t="s">
        <v>876</v>
      </c>
      <c r="B706" s="12" t="s">
        <v>860</v>
      </c>
      <c r="C706" s="12" t="s">
        <v>877</v>
      </c>
      <c r="D706" s="13" t="s">
        <v>7</v>
      </c>
      <c r="E706" s="13" t="s">
        <v>1320</v>
      </c>
      <c r="F706" s="14">
        <v>98183</v>
      </c>
      <c r="G706" s="14">
        <v>17792.64</v>
      </c>
      <c r="H706" s="14">
        <f t="shared" si="10"/>
        <v>80390.36</v>
      </c>
    </row>
    <row r="707" spans="1:8" s="12" customFormat="1" ht="15" x14ac:dyDescent="0.25">
      <c r="A707" s="12" t="s">
        <v>878</v>
      </c>
      <c r="B707" s="12" t="s">
        <v>860</v>
      </c>
      <c r="C707" s="12" t="s">
        <v>877</v>
      </c>
      <c r="D707" s="13" t="s">
        <v>4</v>
      </c>
      <c r="E707" s="13" t="s">
        <v>1320</v>
      </c>
      <c r="F707" s="14">
        <v>90000</v>
      </c>
      <c r="G707" s="14">
        <v>19874.48</v>
      </c>
      <c r="H707" s="14">
        <f t="shared" si="10"/>
        <v>70125.52</v>
      </c>
    </row>
    <row r="708" spans="1:8" s="12" customFormat="1" ht="15" x14ac:dyDescent="0.25">
      <c r="A708" s="12" t="s">
        <v>1052</v>
      </c>
      <c r="B708" s="12" t="s">
        <v>1053</v>
      </c>
      <c r="C708" s="12" t="s">
        <v>1054</v>
      </c>
      <c r="D708" s="13" t="s">
        <v>7</v>
      </c>
      <c r="E708" s="13" t="s">
        <v>1320</v>
      </c>
      <c r="F708" s="14">
        <v>320249</v>
      </c>
      <c r="G708" s="14">
        <v>86992.33</v>
      </c>
      <c r="H708" s="14">
        <f t="shared" si="10"/>
        <v>233256.66999999998</v>
      </c>
    </row>
    <row r="709" spans="1:8" s="12" customFormat="1" ht="15" x14ac:dyDescent="0.25">
      <c r="A709" s="12" t="s">
        <v>1055</v>
      </c>
      <c r="B709" s="12" t="s">
        <v>1053</v>
      </c>
      <c r="C709" s="12" t="s">
        <v>1056</v>
      </c>
      <c r="D709" s="13" t="s">
        <v>7</v>
      </c>
      <c r="E709" s="13" t="s">
        <v>1320</v>
      </c>
      <c r="F709" s="14">
        <v>200000</v>
      </c>
      <c r="G709" s="14">
        <v>50343.26</v>
      </c>
      <c r="H709" s="14">
        <f t="shared" si="10"/>
        <v>149656.74</v>
      </c>
    </row>
    <row r="710" spans="1:8" s="12" customFormat="1" ht="15" x14ac:dyDescent="0.25">
      <c r="A710" s="12" t="s">
        <v>1057</v>
      </c>
      <c r="B710" s="12" t="s">
        <v>1053</v>
      </c>
      <c r="C710" s="12" t="s">
        <v>1058</v>
      </c>
      <c r="D710" s="13" t="s">
        <v>7</v>
      </c>
      <c r="E710" s="13" t="s">
        <v>1320</v>
      </c>
      <c r="F710" s="14">
        <v>137961</v>
      </c>
      <c r="G710" s="14">
        <v>29739.33</v>
      </c>
      <c r="H710" s="14">
        <f t="shared" si="10"/>
        <v>108221.67</v>
      </c>
    </row>
    <row r="711" spans="1:8" s="12" customFormat="1" ht="15" x14ac:dyDescent="0.25">
      <c r="A711" s="12" t="s">
        <v>1059</v>
      </c>
      <c r="B711" s="12" t="s">
        <v>1053</v>
      </c>
      <c r="C711" s="12" t="s">
        <v>1060</v>
      </c>
      <c r="D711" s="13" t="s">
        <v>4</v>
      </c>
      <c r="E711" s="13" t="s">
        <v>1320</v>
      </c>
      <c r="F711" s="14">
        <v>134355</v>
      </c>
      <c r="G711" s="14">
        <v>34568.699999999997</v>
      </c>
      <c r="H711" s="14">
        <f t="shared" si="10"/>
        <v>99786.3</v>
      </c>
    </row>
    <row r="712" spans="1:8" s="12" customFormat="1" ht="15" x14ac:dyDescent="0.25">
      <c r="A712" s="12" t="s">
        <v>1061</v>
      </c>
      <c r="B712" s="12" t="s">
        <v>1053</v>
      </c>
      <c r="C712" s="12" t="s">
        <v>1062</v>
      </c>
      <c r="D712" s="13" t="s">
        <v>7</v>
      </c>
      <c r="E712" s="13" t="s">
        <v>1320</v>
      </c>
      <c r="F712" s="14">
        <v>128000</v>
      </c>
      <c r="G712" s="14">
        <v>39351.19</v>
      </c>
      <c r="H712" s="14">
        <f t="shared" si="10"/>
        <v>88648.81</v>
      </c>
    </row>
    <row r="713" spans="1:8" s="12" customFormat="1" ht="15" x14ac:dyDescent="0.25">
      <c r="A713" s="12" t="s">
        <v>1063</v>
      </c>
      <c r="B713" s="12" t="s">
        <v>1053</v>
      </c>
      <c r="C713" s="12" t="s">
        <v>1064</v>
      </c>
      <c r="D713" s="13" t="s">
        <v>7</v>
      </c>
      <c r="E713" s="13" t="s">
        <v>1320</v>
      </c>
      <c r="F713" s="14">
        <v>103879</v>
      </c>
      <c r="G713" s="14">
        <v>19552.45</v>
      </c>
      <c r="H713" s="14">
        <f t="shared" si="10"/>
        <v>84326.55</v>
      </c>
    </row>
    <row r="714" spans="1:8" s="12" customFormat="1" ht="15" x14ac:dyDescent="0.25">
      <c r="A714" s="12" t="s">
        <v>804</v>
      </c>
      <c r="B714" s="12" t="s">
        <v>805</v>
      </c>
      <c r="C714" s="12" t="s">
        <v>806</v>
      </c>
      <c r="D714" s="13" t="s">
        <v>4</v>
      </c>
      <c r="E714" s="13" t="s">
        <v>1320</v>
      </c>
      <c r="F714" s="14">
        <v>400000</v>
      </c>
      <c r="G714" s="14">
        <v>152742.59</v>
      </c>
      <c r="H714" s="14">
        <f t="shared" si="10"/>
        <v>247257.41</v>
      </c>
    </row>
    <row r="715" spans="1:8" s="12" customFormat="1" ht="15" x14ac:dyDescent="0.25">
      <c r="A715" s="12" t="s">
        <v>807</v>
      </c>
      <c r="B715" s="12" t="s">
        <v>805</v>
      </c>
      <c r="C715" s="12" t="s">
        <v>808</v>
      </c>
      <c r="D715" s="13" t="s">
        <v>7</v>
      </c>
      <c r="E715" s="13" t="s">
        <v>1320</v>
      </c>
      <c r="F715" s="14">
        <v>281771</v>
      </c>
      <c r="G715" s="14">
        <v>101916.33</v>
      </c>
      <c r="H715" s="14">
        <f t="shared" ref="H715:H778" si="11">F715-G715</f>
        <v>179854.66999999998</v>
      </c>
    </row>
    <row r="716" spans="1:8" s="12" customFormat="1" ht="15" x14ac:dyDescent="0.25">
      <c r="A716" s="12" t="s">
        <v>809</v>
      </c>
      <c r="B716" s="12" t="s">
        <v>805</v>
      </c>
      <c r="C716" s="12" t="s">
        <v>810</v>
      </c>
      <c r="D716" s="13" t="s">
        <v>4</v>
      </c>
      <c r="E716" s="13" t="s">
        <v>1320</v>
      </c>
      <c r="F716" s="14">
        <v>279045</v>
      </c>
      <c r="G716" s="14">
        <v>90840</v>
      </c>
      <c r="H716" s="14">
        <f t="shared" si="11"/>
        <v>188205</v>
      </c>
    </row>
    <row r="717" spans="1:8" s="12" customFormat="1" ht="15" x14ac:dyDescent="0.25">
      <c r="A717" s="12" t="s">
        <v>811</v>
      </c>
      <c r="B717" s="12" t="s">
        <v>805</v>
      </c>
      <c r="C717" s="12" t="s">
        <v>812</v>
      </c>
      <c r="D717" s="13" t="s">
        <v>4</v>
      </c>
      <c r="E717" s="13" t="s">
        <v>1320</v>
      </c>
      <c r="F717" s="14">
        <v>242592</v>
      </c>
      <c r="G717" s="14">
        <v>62020.11</v>
      </c>
      <c r="H717" s="14">
        <f t="shared" si="11"/>
        <v>180571.89</v>
      </c>
    </row>
    <row r="718" spans="1:8" s="12" customFormat="1" ht="15" x14ac:dyDescent="0.25">
      <c r="A718" s="12" t="s">
        <v>813</v>
      </c>
      <c r="B718" s="12" t="s">
        <v>805</v>
      </c>
      <c r="C718" s="12" t="s">
        <v>814</v>
      </c>
      <c r="D718" s="13" t="s">
        <v>7</v>
      </c>
      <c r="E718" s="13" t="s">
        <v>1320</v>
      </c>
      <c r="F718" s="14">
        <v>206633</v>
      </c>
      <c r="G718" s="14">
        <v>67848.83</v>
      </c>
      <c r="H718" s="14">
        <f t="shared" si="11"/>
        <v>138784.16999999998</v>
      </c>
    </row>
    <row r="719" spans="1:8" s="12" customFormat="1" ht="15" x14ac:dyDescent="0.25">
      <c r="A719" s="12" t="s">
        <v>815</v>
      </c>
      <c r="B719" s="12" t="s">
        <v>805</v>
      </c>
      <c r="C719" s="12" t="s">
        <v>816</v>
      </c>
      <c r="D719" s="13" t="s">
        <v>7</v>
      </c>
      <c r="E719" s="13" t="s">
        <v>1320</v>
      </c>
      <c r="F719" s="14">
        <v>206633</v>
      </c>
      <c r="G719" s="14">
        <v>50477.25</v>
      </c>
      <c r="H719" s="14">
        <f t="shared" si="11"/>
        <v>156155.75</v>
      </c>
    </row>
    <row r="720" spans="1:8" s="12" customFormat="1" ht="15" x14ac:dyDescent="0.25">
      <c r="A720" s="12" t="s">
        <v>817</v>
      </c>
      <c r="B720" s="12" t="s">
        <v>805</v>
      </c>
      <c r="C720" s="12" t="s">
        <v>818</v>
      </c>
      <c r="D720" s="13" t="s">
        <v>7</v>
      </c>
      <c r="E720" s="13" t="s">
        <v>1320</v>
      </c>
      <c r="F720" s="14">
        <v>200000</v>
      </c>
      <c r="G720" s="14">
        <v>60869.29</v>
      </c>
      <c r="H720" s="14">
        <f t="shared" si="11"/>
        <v>139130.71</v>
      </c>
    </row>
    <row r="721" spans="1:8" s="12" customFormat="1" ht="15" x14ac:dyDescent="0.25">
      <c r="A721" s="12" t="s">
        <v>819</v>
      </c>
      <c r="B721" s="12" t="s">
        <v>805</v>
      </c>
      <c r="C721" s="12" t="s">
        <v>820</v>
      </c>
      <c r="D721" s="13" t="s">
        <v>7</v>
      </c>
      <c r="E721" s="13" t="s">
        <v>1320</v>
      </c>
      <c r="F721" s="14">
        <v>200000</v>
      </c>
      <c r="G721" s="14">
        <v>49279.96</v>
      </c>
      <c r="H721" s="14">
        <f t="shared" si="11"/>
        <v>150720.04</v>
      </c>
    </row>
    <row r="722" spans="1:8" s="12" customFormat="1" ht="15" x14ac:dyDescent="0.25">
      <c r="A722" s="12" t="s">
        <v>821</v>
      </c>
      <c r="B722" s="12" t="s">
        <v>805</v>
      </c>
      <c r="C722" s="12" t="s">
        <v>822</v>
      </c>
      <c r="D722" s="13" t="s">
        <v>4</v>
      </c>
      <c r="E722" s="13" t="s">
        <v>1320</v>
      </c>
      <c r="F722" s="14">
        <v>154100</v>
      </c>
      <c r="G722" s="14">
        <v>35230.11</v>
      </c>
      <c r="H722" s="14">
        <f t="shared" si="11"/>
        <v>118869.89</v>
      </c>
    </row>
    <row r="723" spans="1:8" s="12" customFormat="1" ht="15" x14ac:dyDescent="0.25">
      <c r="A723" s="12" t="s">
        <v>823</v>
      </c>
      <c r="B723" s="12" t="s">
        <v>805</v>
      </c>
      <c r="C723" s="12" t="s">
        <v>822</v>
      </c>
      <c r="D723" s="13" t="s">
        <v>4</v>
      </c>
      <c r="E723" s="13" t="s">
        <v>1320</v>
      </c>
      <c r="F723" s="14">
        <v>154100</v>
      </c>
      <c r="G723" s="14">
        <v>35444.74</v>
      </c>
      <c r="H723" s="14">
        <f t="shared" si="11"/>
        <v>118655.26000000001</v>
      </c>
    </row>
    <row r="724" spans="1:8" s="12" customFormat="1" ht="15" x14ac:dyDescent="0.25">
      <c r="A724" s="12" t="s">
        <v>824</v>
      </c>
      <c r="B724" s="12" t="s">
        <v>805</v>
      </c>
      <c r="C724" s="12" t="s">
        <v>825</v>
      </c>
      <c r="D724" s="13" t="s">
        <v>7</v>
      </c>
      <c r="E724" s="13" t="s">
        <v>1320</v>
      </c>
      <c r="F724" s="14">
        <v>154000</v>
      </c>
      <c r="G724" s="14">
        <v>34968.51</v>
      </c>
      <c r="H724" s="14">
        <f t="shared" si="11"/>
        <v>119031.48999999999</v>
      </c>
    </row>
    <row r="725" spans="1:8" s="12" customFormat="1" ht="15" x14ac:dyDescent="0.25">
      <c r="A725" s="12" t="s">
        <v>826</v>
      </c>
      <c r="B725" s="12" t="s">
        <v>805</v>
      </c>
      <c r="C725" s="12" t="s">
        <v>827</v>
      </c>
      <c r="D725" s="13" t="s">
        <v>4</v>
      </c>
      <c r="E725" s="13" t="s">
        <v>1320</v>
      </c>
      <c r="F725" s="14">
        <v>154000</v>
      </c>
      <c r="G725" s="14">
        <v>34674.65</v>
      </c>
      <c r="H725" s="14">
        <f t="shared" si="11"/>
        <v>119325.35</v>
      </c>
    </row>
    <row r="726" spans="1:8" s="12" customFormat="1" ht="15" x14ac:dyDescent="0.25">
      <c r="A726" s="12" t="s">
        <v>828</v>
      </c>
      <c r="B726" s="12" t="s">
        <v>805</v>
      </c>
      <c r="C726" s="12" t="s">
        <v>829</v>
      </c>
      <c r="D726" s="13" t="s">
        <v>7</v>
      </c>
      <c r="E726" s="13" t="s">
        <v>1320</v>
      </c>
      <c r="F726" s="14">
        <v>148300</v>
      </c>
      <c r="G726" s="14">
        <v>33367.33</v>
      </c>
      <c r="H726" s="14">
        <f t="shared" si="11"/>
        <v>114932.67</v>
      </c>
    </row>
    <row r="727" spans="1:8" s="12" customFormat="1" ht="15" x14ac:dyDescent="0.25">
      <c r="A727" s="12" t="s">
        <v>830</v>
      </c>
      <c r="B727" s="12" t="s">
        <v>805</v>
      </c>
      <c r="C727" s="12" t="s">
        <v>829</v>
      </c>
      <c r="D727" s="13" t="s">
        <v>4</v>
      </c>
      <c r="E727" s="13" t="s">
        <v>1320</v>
      </c>
      <c r="F727" s="14">
        <v>148200</v>
      </c>
      <c r="G727" s="14">
        <v>34695.33</v>
      </c>
      <c r="H727" s="14">
        <f t="shared" si="11"/>
        <v>113504.67</v>
      </c>
    </row>
    <row r="728" spans="1:8" s="12" customFormat="1" ht="15" x14ac:dyDescent="0.25">
      <c r="A728" s="12" t="s">
        <v>831</v>
      </c>
      <c r="B728" s="12" t="s">
        <v>805</v>
      </c>
      <c r="C728" s="12" t="s">
        <v>825</v>
      </c>
      <c r="D728" s="13" t="s">
        <v>7</v>
      </c>
      <c r="E728" s="13" t="s">
        <v>1320</v>
      </c>
      <c r="F728" s="14">
        <v>142000</v>
      </c>
      <c r="G728" s="14">
        <v>47009.02</v>
      </c>
      <c r="H728" s="14">
        <f t="shared" si="11"/>
        <v>94990.98000000001</v>
      </c>
    </row>
    <row r="729" spans="1:8" s="12" customFormat="1" ht="15" x14ac:dyDescent="0.25">
      <c r="A729" s="12" t="s">
        <v>832</v>
      </c>
      <c r="B729" s="12" t="s">
        <v>805</v>
      </c>
      <c r="C729" s="12" t="s">
        <v>825</v>
      </c>
      <c r="D729" s="13" t="s">
        <v>4</v>
      </c>
      <c r="E729" s="13" t="s">
        <v>1320</v>
      </c>
      <c r="F729" s="14">
        <v>142000</v>
      </c>
      <c r="G729" s="14">
        <v>35189.08</v>
      </c>
      <c r="H729" s="14">
        <f t="shared" si="11"/>
        <v>106810.92</v>
      </c>
    </row>
    <row r="730" spans="1:8" s="12" customFormat="1" ht="15" x14ac:dyDescent="0.25">
      <c r="A730" s="12" t="s">
        <v>833</v>
      </c>
      <c r="B730" s="12" t="s">
        <v>805</v>
      </c>
      <c r="C730" s="12" t="s">
        <v>822</v>
      </c>
      <c r="D730" s="13" t="s">
        <v>4</v>
      </c>
      <c r="E730" s="13" t="s">
        <v>1320</v>
      </c>
      <c r="F730" s="14">
        <v>132700</v>
      </c>
      <c r="G730" s="14">
        <v>29016.52</v>
      </c>
      <c r="H730" s="14">
        <f t="shared" si="11"/>
        <v>103683.48</v>
      </c>
    </row>
    <row r="731" spans="1:8" s="12" customFormat="1" ht="15" x14ac:dyDescent="0.25">
      <c r="A731" s="12" t="s">
        <v>834</v>
      </c>
      <c r="B731" s="12" t="s">
        <v>805</v>
      </c>
      <c r="C731" s="12" t="s">
        <v>825</v>
      </c>
      <c r="D731" s="13" t="s">
        <v>7</v>
      </c>
      <c r="E731" s="13" t="s">
        <v>1320</v>
      </c>
      <c r="F731" s="14">
        <v>126000</v>
      </c>
      <c r="G731" s="14">
        <v>26558.51</v>
      </c>
      <c r="H731" s="14">
        <f t="shared" si="11"/>
        <v>99441.49</v>
      </c>
    </row>
    <row r="732" spans="1:8" s="12" customFormat="1" ht="15" x14ac:dyDescent="0.25">
      <c r="A732" s="12" t="s">
        <v>835</v>
      </c>
      <c r="B732" s="12" t="s">
        <v>805</v>
      </c>
      <c r="C732" s="12" t="s">
        <v>829</v>
      </c>
      <c r="D732" s="13" t="s">
        <v>4</v>
      </c>
      <c r="E732" s="13" t="s">
        <v>1320</v>
      </c>
      <c r="F732" s="14">
        <v>117000</v>
      </c>
      <c r="G732" s="14">
        <v>28596.02</v>
      </c>
      <c r="H732" s="14">
        <f t="shared" si="11"/>
        <v>88403.98</v>
      </c>
    </row>
    <row r="733" spans="1:8" s="12" customFormat="1" ht="15" x14ac:dyDescent="0.25">
      <c r="A733" s="12" t="s">
        <v>836</v>
      </c>
      <c r="B733" s="12" t="s">
        <v>805</v>
      </c>
      <c r="C733" s="12" t="s">
        <v>837</v>
      </c>
      <c r="D733" s="13" t="s">
        <v>7</v>
      </c>
      <c r="E733" s="13" t="s">
        <v>1320</v>
      </c>
      <c r="F733" s="14">
        <v>103000</v>
      </c>
      <c r="G733" s="14">
        <v>19783.34</v>
      </c>
      <c r="H733" s="14">
        <f t="shared" si="11"/>
        <v>83216.66</v>
      </c>
    </row>
    <row r="734" spans="1:8" s="12" customFormat="1" ht="15" x14ac:dyDescent="0.25">
      <c r="A734" s="12" t="s">
        <v>838</v>
      </c>
      <c r="B734" s="12" t="s">
        <v>805</v>
      </c>
      <c r="C734" s="12" t="s">
        <v>837</v>
      </c>
      <c r="D734" s="13" t="s">
        <v>4</v>
      </c>
      <c r="E734" s="13" t="s">
        <v>1320</v>
      </c>
      <c r="F734" s="14">
        <v>103000</v>
      </c>
      <c r="G734" s="14">
        <v>20694.669999999998</v>
      </c>
      <c r="H734" s="14">
        <f t="shared" si="11"/>
        <v>82305.33</v>
      </c>
    </row>
    <row r="735" spans="1:8" s="12" customFormat="1" ht="15" x14ac:dyDescent="0.25">
      <c r="A735" s="12" t="s">
        <v>839</v>
      </c>
      <c r="B735" s="12" t="s">
        <v>805</v>
      </c>
      <c r="C735" s="12" t="s">
        <v>840</v>
      </c>
      <c r="D735" s="13" t="s">
        <v>4</v>
      </c>
      <c r="E735" s="13" t="s">
        <v>1320</v>
      </c>
      <c r="F735" s="14">
        <v>103000</v>
      </c>
      <c r="G735" s="14">
        <v>19810.34</v>
      </c>
      <c r="H735" s="14">
        <f t="shared" si="11"/>
        <v>83189.66</v>
      </c>
    </row>
    <row r="736" spans="1:8" s="12" customFormat="1" ht="15" x14ac:dyDescent="0.25">
      <c r="A736" s="12" t="s">
        <v>841</v>
      </c>
      <c r="B736" s="12" t="s">
        <v>805</v>
      </c>
      <c r="C736" s="12" t="s">
        <v>837</v>
      </c>
      <c r="D736" s="13" t="s">
        <v>7</v>
      </c>
      <c r="E736" s="13" t="s">
        <v>1320</v>
      </c>
      <c r="F736" s="14">
        <v>103000</v>
      </c>
      <c r="G736" s="14">
        <v>27833.67</v>
      </c>
      <c r="H736" s="14">
        <f t="shared" si="11"/>
        <v>75166.33</v>
      </c>
    </row>
    <row r="737" spans="1:8" s="12" customFormat="1" ht="15" x14ac:dyDescent="0.25">
      <c r="A737" s="12" t="s">
        <v>1332</v>
      </c>
      <c r="B737" s="12" t="s">
        <v>805</v>
      </c>
      <c r="C737" s="12" t="s">
        <v>842</v>
      </c>
      <c r="D737" s="13" t="s">
        <v>7</v>
      </c>
      <c r="E737" s="13" t="s">
        <v>1320</v>
      </c>
      <c r="F737" s="14">
        <v>102000</v>
      </c>
      <c r="G737" s="14">
        <v>21841.38</v>
      </c>
      <c r="H737" s="14">
        <f t="shared" si="11"/>
        <v>80158.62</v>
      </c>
    </row>
    <row r="738" spans="1:8" s="12" customFormat="1" ht="15" x14ac:dyDescent="0.25">
      <c r="A738" s="12" t="s">
        <v>843</v>
      </c>
      <c r="B738" s="12" t="s">
        <v>805</v>
      </c>
      <c r="C738" s="12" t="s">
        <v>844</v>
      </c>
      <c r="D738" s="13" t="s">
        <v>7</v>
      </c>
      <c r="E738" s="13" t="s">
        <v>1320</v>
      </c>
      <c r="F738" s="14">
        <v>100000</v>
      </c>
      <c r="G738" s="14">
        <v>19546.759999999998</v>
      </c>
      <c r="H738" s="14">
        <f t="shared" si="11"/>
        <v>80453.240000000005</v>
      </c>
    </row>
    <row r="739" spans="1:8" s="12" customFormat="1" ht="15" x14ac:dyDescent="0.25">
      <c r="A739" s="12" t="s">
        <v>845</v>
      </c>
      <c r="B739" s="12" t="s">
        <v>805</v>
      </c>
      <c r="C739" s="12" t="s">
        <v>846</v>
      </c>
      <c r="D739" s="13" t="s">
        <v>4</v>
      </c>
      <c r="E739" s="13" t="s">
        <v>1320</v>
      </c>
      <c r="F739" s="14">
        <v>95000</v>
      </c>
      <c r="G739" s="14">
        <v>20022.63</v>
      </c>
      <c r="H739" s="14">
        <f t="shared" si="11"/>
        <v>74977.37</v>
      </c>
    </row>
    <row r="740" spans="1:8" s="12" customFormat="1" ht="15" x14ac:dyDescent="0.25">
      <c r="A740" s="12" t="s">
        <v>847</v>
      </c>
      <c r="B740" s="12" t="s">
        <v>805</v>
      </c>
      <c r="C740" s="12" t="s">
        <v>837</v>
      </c>
      <c r="D740" s="13" t="s">
        <v>7</v>
      </c>
      <c r="E740" s="13" t="s">
        <v>1320</v>
      </c>
      <c r="F740" s="14">
        <v>90000</v>
      </c>
      <c r="G740" s="14">
        <v>15384.18</v>
      </c>
      <c r="H740" s="14">
        <f t="shared" si="11"/>
        <v>74615.820000000007</v>
      </c>
    </row>
    <row r="741" spans="1:8" s="12" customFormat="1" ht="15" x14ac:dyDescent="0.25">
      <c r="A741" s="12" t="s">
        <v>848</v>
      </c>
      <c r="B741" s="12" t="s">
        <v>805</v>
      </c>
      <c r="C741" s="12" t="s">
        <v>846</v>
      </c>
      <c r="D741" s="13" t="s">
        <v>7</v>
      </c>
      <c r="E741" s="13" t="s">
        <v>1320</v>
      </c>
      <c r="F741" s="14">
        <v>90000</v>
      </c>
      <c r="G741" s="14">
        <v>18894.63</v>
      </c>
      <c r="H741" s="14">
        <f t="shared" si="11"/>
        <v>71105.37</v>
      </c>
    </row>
    <row r="742" spans="1:8" s="12" customFormat="1" ht="15" x14ac:dyDescent="0.25">
      <c r="A742" s="12" t="s">
        <v>849</v>
      </c>
      <c r="B742" s="12" t="s">
        <v>805</v>
      </c>
      <c r="C742" s="12" t="s">
        <v>850</v>
      </c>
      <c r="D742" s="13" t="s">
        <v>7</v>
      </c>
      <c r="E742" s="13" t="s">
        <v>1320</v>
      </c>
      <c r="F742" s="14">
        <v>78000</v>
      </c>
      <c r="G742" s="14">
        <v>18091.509999999998</v>
      </c>
      <c r="H742" s="14">
        <f t="shared" si="11"/>
        <v>59908.490000000005</v>
      </c>
    </row>
    <row r="743" spans="1:8" s="12" customFormat="1" ht="15" x14ac:dyDescent="0.25">
      <c r="A743" s="12" t="s">
        <v>851</v>
      </c>
      <c r="B743" s="12" t="s">
        <v>805</v>
      </c>
      <c r="C743" s="12" t="s">
        <v>850</v>
      </c>
      <c r="D743" s="13" t="s">
        <v>7</v>
      </c>
      <c r="E743" s="13" t="s">
        <v>1320</v>
      </c>
      <c r="F743" s="14">
        <v>75000</v>
      </c>
      <c r="G743" s="14">
        <v>11596.47</v>
      </c>
      <c r="H743" s="14">
        <f t="shared" si="11"/>
        <v>63403.53</v>
      </c>
    </row>
    <row r="744" spans="1:8" s="12" customFormat="1" ht="15" x14ac:dyDescent="0.25">
      <c r="A744" s="12" t="s">
        <v>852</v>
      </c>
      <c r="B744" s="12" t="s">
        <v>805</v>
      </c>
      <c r="C744" s="12" t="s">
        <v>850</v>
      </c>
      <c r="D744" s="13" t="s">
        <v>4</v>
      </c>
      <c r="E744" s="13" t="s">
        <v>1320</v>
      </c>
      <c r="F744" s="14">
        <v>72000</v>
      </c>
      <c r="G744" s="14">
        <v>10765.77</v>
      </c>
      <c r="H744" s="14">
        <f t="shared" si="11"/>
        <v>61234.229999999996</v>
      </c>
    </row>
    <row r="745" spans="1:8" s="12" customFormat="1" ht="15" x14ac:dyDescent="0.25">
      <c r="A745" s="12" t="s">
        <v>853</v>
      </c>
      <c r="B745" s="12" t="s">
        <v>805</v>
      </c>
      <c r="C745" s="12" t="s">
        <v>854</v>
      </c>
      <c r="D745" s="13" t="s">
        <v>7</v>
      </c>
      <c r="E745" s="13" t="s">
        <v>1320</v>
      </c>
      <c r="F745" s="14">
        <v>72000</v>
      </c>
      <c r="G745" s="14">
        <v>14317.51</v>
      </c>
      <c r="H745" s="14">
        <f t="shared" si="11"/>
        <v>57682.49</v>
      </c>
    </row>
    <row r="746" spans="1:8" s="12" customFormat="1" ht="15" x14ac:dyDescent="0.25">
      <c r="A746" s="12" t="s">
        <v>855</v>
      </c>
      <c r="B746" s="12" t="s">
        <v>805</v>
      </c>
      <c r="C746" s="12" t="s">
        <v>856</v>
      </c>
      <c r="D746" s="13" t="s">
        <v>4</v>
      </c>
      <c r="E746" s="13" t="s">
        <v>1320</v>
      </c>
      <c r="F746" s="14">
        <v>65000</v>
      </c>
      <c r="G746" s="14">
        <v>8953.82</v>
      </c>
      <c r="H746" s="14">
        <f t="shared" si="11"/>
        <v>56046.18</v>
      </c>
    </row>
    <row r="747" spans="1:8" s="12" customFormat="1" ht="15" x14ac:dyDescent="0.25">
      <c r="A747" s="12" t="s">
        <v>857</v>
      </c>
      <c r="B747" s="12" t="s">
        <v>805</v>
      </c>
      <c r="C747" s="12" t="s">
        <v>858</v>
      </c>
      <c r="D747" s="13" t="s">
        <v>7</v>
      </c>
      <c r="E747" s="13" t="s">
        <v>1320</v>
      </c>
      <c r="F747" s="14">
        <v>56400</v>
      </c>
      <c r="G747" s="14">
        <v>8208.6</v>
      </c>
      <c r="H747" s="14">
        <f t="shared" si="11"/>
        <v>48191.4</v>
      </c>
    </row>
    <row r="748" spans="1:8" s="12" customFormat="1" ht="15" x14ac:dyDescent="0.25">
      <c r="A748" s="12" t="s">
        <v>433</v>
      </c>
      <c r="B748" s="12" t="s">
        <v>434</v>
      </c>
      <c r="C748" s="12" t="s">
        <v>435</v>
      </c>
      <c r="D748" s="13" t="s">
        <v>7</v>
      </c>
      <c r="E748" s="13" t="s">
        <v>1320</v>
      </c>
      <c r="F748" s="14">
        <v>454539</v>
      </c>
      <c r="G748" s="14">
        <v>206916.2</v>
      </c>
      <c r="H748" s="14">
        <f t="shared" si="11"/>
        <v>247622.8</v>
      </c>
    </row>
    <row r="749" spans="1:8" s="12" customFormat="1" ht="15" x14ac:dyDescent="0.25">
      <c r="A749" s="12" t="s">
        <v>436</v>
      </c>
      <c r="B749" s="12" t="s">
        <v>434</v>
      </c>
      <c r="C749" s="12" t="s">
        <v>437</v>
      </c>
      <c r="D749" s="13" t="s">
        <v>4</v>
      </c>
      <c r="E749" s="13" t="s">
        <v>1320</v>
      </c>
      <c r="F749" s="14">
        <v>321588</v>
      </c>
      <c r="G749" s="14">
        <v>94958.06</v>
      </c>
      <c r="H749" s="14">
        <f t="shared" si="11"/>
        <v>226629.94</v>
      </c>
    </row>
    <row r="750" spans="1:8" s="12" customFormat="1" ht="15" x14ac:dyDescent="0.25">
      <c r="A750" s="12" t="s">
        <v>438</v>
      </c>
      <c r="B750" s="12" t="s">
        <v>434</v>
      </c>
      <c r="C750" s="12" t="s">
        <v>439</v>
      </c>
      <c r="D750" s="13" t="s">
        <v>4</v>
      </c>
      <c r="E750" s="13" t="s">
        <v>1320</v>
      </c>
      <c r="F750" s="14">
        <v>270000</v>
      </c>
      <c r="G750" s="14">
        <v>91884.19</v>
      </c>
      <c r="H750" s="14">
        <f t="shared" si="11"/>
        <v>178115.81</v>
      </c>
    </row>
    <row r="751" spans="1:8" s="12" customFormat="1" ht="15" x14ac:dyDescent="0.25">
      <c r="A751" s="12" t="s">
        <v>440</v>
      </c>
      <c r="B751" s="12" t="s">
        <v>434</v>
      </c>
      <c r="C751" s="12" t="s">
        <v>441</v>
      </c>
      <c r="D751" s="13" t="s">
        <v>7</v>
      </c>
      <c r="E751" s="13" t="s">
        <v>1320</v>
      </c>
      <c r="F751" s="14">
        <v>239785</v>
      </c>
      <c r="G751" s="14">
        <v>64767.16</v>
      </c>
      <c r="H751" s="14">
        <f t="shared" si="11"/>
        <v>175017.84</v>
      </c>
    </row>
    <row r="752" spans="1:8" s="12" customFormat="1" ht="15" x14ac:dyDescent="0.25">
      <c r="A752" s="12" t="s">
        <v>442</v>
      </c>
      <c r="B752" s="12" t="s">
        <v>434</v>
      </c>
      <c r="C752" s="12" t="s">
        <v>443</v>
      </c>
      <c r="D752" s="13" t="s">
        <v>4</v>
      </c>
      <c r="E752" s="13" t="s">
        <v>1320</v>
      </c>
      <c r="F752" s="14">
        <v>237047</v>
      </c>
      <c r="G752" s="14">
        <v>86016.48</v>
      </c>
      <c r="H752" s="14">
        <f t="shared" si="11"/>
        <v>151030.52000000002</v>
      </c>
    </row>
    <row r="753" spans="1:8" s="12" customFormat="1" ht="15" x14ac:dyDescent="0.25">
      <c r="A753" s="12" t="s">
        <v>444</v>
      </c>
      <c r="B753" s="12" t="s">
        <v>434</v>
      </c>
      <c r="C753" s="12" t="s">
        <v>445</v>
      </c>
      <c r="D753" s="13" t="s">
        <v>4</v>
      </c>
      <c r="E753" s="13" t="s">
        <v>1320</v>
      </c>
      <c r="F753" s="14">
        <v>218102</v>
      </c>
      <c r="G753" s="14">
        <v>79462.77</v>
      </c>
      <c r="H753" s="14">
        <f t="shared" si="11"/>
        <v>138639.22999999998</v>
      </c>
    </row>
    <row r="754" spans="1:8" s="12" customFormat="1" ht="15" x14ac:dyDescent="0.25">
      <c r="A754" s="12" t="s">
        <v>446</v>
      </c>
      <c r="B754" s="12" t="s">
        <v>434</v>
      </c>
      <c r="C754" s="12" t="s">
        <v>447</v>
      </c>
      <c r="D754" s="13" t="s">
        <v>4</v>
      </c>
      <c r="E754" s="13" t="s">
        <v>1320</v>
      </c>
      <c r="F754" s="14">
        <v>190445</v>
      </c>
      <c r="G754" s="14">
        <v>47840.14</v>
      </c>
      <c r="H754" s="14">
        <f t="shared" si="11"/>
        <v>142604.85999999999</v>
      </c>
    </row>
    <row r="755" spans="1:8" s="12" customFormat="1" ht="15" x14ac:dyDescent="0.25">
      <c r="A755" s="12" t="s">
        <v>448</v>
      </c>
      <c r="B755" s="12" t="s">
        <v>434</v>
      </c>
      <c r="C755" s="12" t="s">
        <v>441</v>
      </c>
      <c r="D755" s="13" t="s">
        <v>4</v>
      </c>
      <c r="E755" s="13" t="s">
        <v>1320</v>
      </c>
      <c r="F755" s="14">
        <v>185000</v>
      </c>
      <c r="G755" s="14">
        <v>45061.53</v>
      </c>
      <c r="H755" s="14">
        <f t="shared" si="11"/>
        <v>139938.47</v>
      </c>
    </row>
    <row r="756" spans="1:8" s="12" customFormat="1" ht="15" x14ac:dyDescent="0.25">
      <c r="A756" s="12" t="s">
        <v>449</v>
      </c>
      <c r="B756" s="12" t="s">
        <v>434</v>
      </c>
      <c r="C756" s="12" t="s">
        <v>450</v>
      </c>
      <c r="D756" s="13" t="s">
        <v>4</v>
      </c>
      <c r="E756" s="13" t="s">
        <v>1320</v>
      </c>
      <c r="F756" s="14">
        <v>185000</v>
      </c>
      <c r="G756" s="14">
        <v>43428.39</v>
      </c>
      <c r="H756" s="14">
        <f t="shared" si="11"/>
        <v>141571.60999999999</v>
      </c>
    </row>
    <row r="757" spans="1:8" s="12" customFormat="1" ht="15" x14ac:dyDescent="0.25">
      <c r="A757" s="12" t="s">
        <v>451</v>
      </c>
      <c r="B757" s="12" t="s">
        <v>434</v>
      </c>
      <c r="C757" s="12" t="s">
        <v>452</v>
      </c>
      <c r="D757" s="13" t="s">
        <v>7</v>
      </c>
      <c r="E757" s="13" t="s">
        <v>1320</v>
      </c>
      <c r="F757" s="14">
        <v>185000</v>
      </c>
      <c r="G757" s="14">
        <v>68372.009999999995</v>
      </c>
      <c r="H757" s="14">
        <f t="shared" si="11"/>
        <v>116627.99</v>
      </c>
    </row>
    <row r="758" spans="1:8" s="12" customFormat="1" ht="15" x14ac:dyDescent="0.25">
      <c r="A758" s="12" t="s">
        <v>453</v>
      </c>
      <c r="B758" s="12" t="s">
        <v>434</v>
      </c>
      <c r="C758" s="12" t="s">
        <v>454</v>
      </c>
      <c r="D758" s="13" t="s">
        <v>7</v>
      </c>
      <c r="E758" s="13" t="s">
        <v>1320</v>
      </c>
      <c r="F758" s="14">
        <v>155025</v>
      </c>
      <c r="G758" s="14">
        <v>37373.93</v>
      </c>
      <c r="H758" s="14">
        <f t="shared" si="11"/>
        <v>117651.07</v>
      </c>
    </row>
    <row r="759" spans="1:8" s="12" customFormat="1" ht="15" x14ac:dyDescent="0.25">
      <c r="A759" s="12" t="s">
        <v>455</v>
      </c>
      <c r="B759" s="12" t="s">
        <v>434</v>
      </c>
      <c r="C759" s="12" t="s">
        <v>454</v>
      </c>
      <c r="D759" s="13" t="s">
        <v>4</v>
      </c>
      <c r="E759" s="13" t="s">
        <v>1320</v>
      </c>
      <c r="F759" s="14">
        <v>155025</v>
      </c>
      <c r="G759" s="14">
        <v>34976.339999999997</v>
      </c>
      <c r="H759" s="14">
        <f t="shared" si="11"/>
        <v>120048.66</v>
      </c>
    </row>
    <row r="760" spans="1:8" s="12" customFormat="1" ht="15" x14ac:dyDescent="0.25">
      <c r="A760" s="12" t="s">
        <v>456</v>
      </c>
      <c r="B760" s="12" t="s">
        <v>434</v>
      </c>
      <c r="C760" s="12" t="s">
        <v>457</v>
      </c>
      <c r="D760" s="13" t="s">
        <v>4</v>
      </c>
      <c r="E760" s="13" t="s">
        <v>1320</v>
      </c>
      <c r="F760" s="14">
        <v>150278</v>
      </c>
      <c r="G760" s="14">
        <v>42957.760000000002</v>
      </c>
      <c r="H760" s="14">
        <f t="shared" si="11"/>
        <v>107320.23999999999</v>
      </c>
    </row>
    <row r="761" spans="1:8" s="12" customFormat="1" ht="15" x14ac:dyDescent="0.25">
      <c r="A761" s="12" t="s">
        <v>458</v>
      </c>
      <c r="B761" s="12" t="s">
        <v>434</v>
      </c>
      <c r="C761" s="12" t="s">
        <v>459</v>
      </c>
      <c r="D761" s="13" t="s">
        <v>4</v>
      </c>
      <c r="E761" s="13" t="s">
        <v>1320</v>
      </c>
      <c r="F761" s="14">
        <v>150000</v>
      </c>
      <c r="G761" s="14">
        <v>53805</v>
      </c>
      <c r="H761" s="14">
        <f t="shared" si="11"/>
        <v>96195</v>
      </c>
    </row>
    <row r="762" spans="1:8" s="12" customFormat="1" ht="15" x14ac:dyDescent="0.25">
      <c r="A762" s="12" t="s">
        <v>460</v>
      </c>
      <c r="B762" s="12" t="s">
        <v>434</v>
      </c>
      <c r="C762" s="12" t="s">
        <v>461</v>
      </c>
      <c r="D762" s="13" t="s">
        <v>4</v>
      </c>
      <c r="E762" s="13" t="s">
        <v>1320</v>
      </c>
      <c r="F762" s="14">
        <v>142887</v>
      </c>
      <c r="G762" s="14">
        <v>32833.279999999999</v>
      </c>
      <c r="H762" s="14">
        <f t="shared" si="11"/>
        <v>110053.72</v>
      </c>
    </row>
    <row r="763" spans="1:8" s="12" customFormat="1" ht="15" x14ac:dyDescent="0.25">
      <c r="A763" s="12" t="s">
        <v>462</v>
      </c>
      <c r="B763" s="12" t="s">
        <v>434</v>
      </c>
      <c r="C763" s="12" t="s">
        <v>454</v>
      </c>
      <c r="D763" s="13" t="s">
        <v>7</v>
      </c>
      <c r="E763" s="13" t="s">
        <v>1320</v>
      </c>
      <c r="F763" s="14">
        <v>140000</v>
      </c>
      <c r="G763" s="14">
        <v>32092.34</v>
      </c>
      <c r="H763" s="14">
        <f t="shared" si="11"/>
        <v>107907.66</v>
      </c>
    </row>
    <row r="764" spans="1:8" s="12" customFormat="1" ht="15" x14ac:dyDescent="0.25">
      <c r="A764" s="12" t="s">
        <v>463</v>
      </c>
      <c r="B764" s="12" t="s">
        <v>434</v>
      </c>
      <c r="C764" s="12" t="s">
        <v>464</v>
      </c>
      <c r="D764" s="13" t="s">
        <v>4</v>
      </c>
      <c r="E764" s="13" t="s">
        <v>1320</v>
      </c>
      <c r="F764" s="14">
        <v>135000</v>
      </c>
      <c r="G764" s="14">
        <v>30445.919999999998</v>
      </c>
      <c r="H764" s="14">
        <f t="shared" si="11"/>
        <v>104554.08</v>
      </c>
    </row>
    <row r="765" spans="1:8" s="12" customFormat="1" ht="15" x14ac:dyDescent="0.25">
      <c r="A765" s="12" t="s">
        <v>465</v>
      </c>
      <c r="B765" s="12" t="s">
        <v>434</v>
      </c>
      <c r="C765" s="12" t="s">
        <v>466</v>
      </c>
      <c r="D765" s="13" t="s">
        <v>4</v>
      </c>
      <c r="E765" s="13" t="s">
        <v>1320</v>
      </c>
      <c r="F765" s="14">
        <v>134000</v>
      </c>
      <c r="G765" s="14">
        <v>33789.72</v>
      </c>
      <c r="H765" s="14">
        <f t="shared" si="11"/>
        <v>100210.28</v>
      </c>
    </row>
    <row r="766" spans="1:8" s="12" customFormat="1" ht="15" x14ac:dyDescent="0.25">
      <c r="A766" s="12" t="s">
        <v>467</v>
      </c>
      <c r="B766" s="12" t="s">
        <v>434</v>
      </c>
      <c r="C766" s="12" t="s">
        <v>468</v>
      </c>
      <c r="D766" s="13" t="s">
        <v>4</v>
      </c>
      <c r="E766" s="13" t="s">
        <v>1320</v>
      </c>
      <c r="F766" s="14">
        <v>128448</v>
      </c>
      <c r="G766" s="14">
        <v>29181.32</v>
      </c>
      <c r="H766" s="14">
        <f t="shared" si="11"/>
        <v>99266.68</v>
      </c>
    </row>
    <row r="767" spans="1:8" s="12" customFormat="1" ht="15" x14ac:dyDescent="0.25">
      <c r="A767" s="12" t="s">
        <v>469</v>
      </c>
      <c r="B767" s="12" t="s">
        <v>434</v>
      </c>
      <c r="C767" s="12" t="s">
        <v>464</v>
      </c>
      <c r="D767" s="13" t="s">
        <v>4</v>
      </c>
      <c r="E767" s="13" t="s">
        <v>1320</v>
      </c>
      <c r="F767" s="14">
        <v>126962</v>
      </c>
      <c r="G767" s="14">
        <v>26716.69</v>
      </c>
      <c r="H767" s="14">
        <f t="shared" si="11"/>
        <v>100245.31</v>
      </c>
    </row>
    <row r="768" spans="1:8" s="12" customFormat="1" ht="15" x14ac:dyDescent="0.25">
      <c r="A768" s="12" t="s">
        <v>1330</v>
      </c>
      <c r="B768" s="12" t="s">
        <v>434</v>
      </c>
      <c r="C768" s="12" t="s">
        <v>470</v>
      </c>
      <c r="D768" s="13" t="s">
        <v>4</v>
      </c>
      <c r="E768" s="13" t="s">
        <v>1320</v>
      </c>
      <c r="F768" s="14">
        <v>125000</v>
      </c>
      <c r="G768" s="14">
        <v>44777.7</v>
      </c>
      <c r="H768" s="14">
        <f t="shared" si="11"/>
        <v>80222.3</v>
      </c>
    </row>
    <row r="769" spans="1:8" s="12" customFormat="1" ht="15" x14ac:dyDescent="0.25">
      <c r="A769" s="12" t="s">
        <v>471</v>
      </c>
      <c r="B769" s="12" t="s">
        <v>434</v>
      </c>
      <c r="C769" s="12" t="s">
        <v>472</v>
      </c>
      <c r="D769" s="13" t="s">
        <v>7</v>
      </c>
      <c r="E769" s="13" t="s">
        <v>1320</v>
      </c>
      <c r="F769" s="14">
        <v>123710</v>
      </c>
      <c r="G769" s="14">
        <v>32134.71</v>
      </c>
      <c r="H769" s="14">
        <f t="shared" si="11"/>
        <v>91575.290000000008</v>
      </c>
    </row>
    <row r="770" spans="1:8" s="12" customFormat="1" ht="15" x14ac:dyDescent="0.25">
      <c r="A770" s="12" t="s">
        <v>473</v>
      </c>
      <c r="B770" s="12" t="s">
        <v>434</v>
      </c>
      <c r="C770" s="12" t="s">
        <v>474</v>
      </c>
      <c r="D770" s="13" t="s">
        <v>4</v>
      </c>
      <c r="E770" s="13" t="s">
        <v>1320</v>
      </c>
      <c r="F770" s="14">
        <v>122269</v>
      </c>
      <c r="G770" s="14">
        <v>25120.79</v>
      </c>
      <c r="H770" s="14">
        <f t="shared" si="11"/>
        <v>97148.209999999992</v>
      </c>
    </row>
    <row r="771" spans="1:8" s="12" customFormat="1" ht="15" x14ac:dyDescent="0.25">
      <c r="A771" s="12" t="s">
        <v>475</v>
      </c>
      <c r="B771" s="12" t="s">
        <v>434</v>
      </c>
      <c r="C771" s="12" t="s">
        <v>474</v>
      </c>
      <c r="D771" s="13" t="s">
        <v>4</v>
      </c>
      <c r="E771" s="13" t="s">
        <v>1320</v>
      </c>
      <c r="F771" s="14">
        <v>122269</v>
      </c>
      <c r="G771" s="14">
        <v>26362.560000000001</v>
      </c>
      <c r="H771" s="14">
        <f t="shared" si="11"/>
        <v>95906.44</v>
      </c>
    </row>
    <row r="772" spans="1:8" s="12" customFormat="1" ht="15" x14ac:dyDescent="0.25">
      <c r="A772" s="12" t="s">
        <v>476</v>
      </c>
      <c r="B772" s="12" t="s">
        <v>434</v>
      </c>
      <c r="C772" s="12" t="s">
        <v>477</v>
      </c>
      <c r="D772" s="13" t="s">
        <v>4</v>
      </c>
      <c r="E772" s="13" t="s">
        <v>1320</v>
      </c>
      <c r="F772" s="14">
        <v>122258</v>
      </c>
      <c r="G772" s="14">
        <v>32917.35</v>
      </c>
      <c r="H772" s="14">
        <f t="shared" si="11"/>
        <v>89340.65</v>
      </c>
    </row>
    <row r="773" spans="1:8" s="12" customFormat="1" ht="15" x14ac:dyDescent="0.25">
      <c r="A773" s="12" t="s">
        <v>478</v>
      </c>
      <c r="B773" s="12" t="s">
        <v>434</v>
      </c>
      <c r="C773" s="12" t="s">
        <v>479</v>
      </c>
      <c r="D773" s="13" t="s">
        <v>4</v>
      </c>
      <c r="E773" s="13" t="s">
        <v>1320</v>
      </c>
      <c r="F773" s="14">
        <v>122056</v>
      </c>
      <c r="G773" s="14">
        <v>24532.06</v>
      </c>
      <c r="H773" s="14">
        <f t="shared" si="11"/>
        <v>97523.94</v>
      </c>
    </row>
    <row r="774" spans="1:8" s="12" customFormat="1" ht="15" x14ac:dyDescent="0.25">
      <c r="A774" s="12" t="s">
        <v>480</v>
      </c>
      <c r="B774" s="12" t="s">
        <v>434</v>
      </c>
      <c r="C774" s="12" t="s">
        <v>481</v>
      </c>
      <c r="D774" s="13" t="s">
        <v>4</v>
      </c>
      <c r="E774" s="13" t="s">
        <v>1320</v>
      </c>
      <c r="F774" s="14">
        <v>120000</v>
      </c>
      <c r="G774" s="14">
        <v>24297.26</v>
      </c>
      <c r="H774" s="14">
        <f t="shared" si="11"/>
        <v>95702.74</v>
      </c>
    </row>
    <row r="775" spans="1:8" s="12" customFormat="1" ht="15" x14ac:dyDescent="0.25">
      <c r="A775" s="12" t="s">
        <v>482</v>
      </c>
      <c r="B775" s="12" t="s">
        <v>434</v>
      </c>
      <c r="C775" s="12" t="s">
        <v>483</v>
      </c>
      <c r="D775" s="13" t="s">
        <v>4</v>
      </c>
      <c r="E775" s="13" t="s">
        <v>1320</v>
      </c>
      <c r="F775" s="14">
        <v>120000</v>
      </c>
      <c r="G775" s="14">
        <v>24452.959999999999</v>
      </c>
      <c r="H775" s="14">
        <f t="shared" si="11"/>
        <v>95547.040000000008</v>
      </c>
    </row>
    <row r="776" spans="1:8" s="12" customFormat="1" ht="15" x14ac:dyDescent="0.25">
      <c r="A776" s="12" t="s">
        <v>484</v>
      </c>
      <c r="B776" s="12" t="s">
        <v>434</v>
      </c>
      <c r="C776" s="12" t="s">
        <v>485</v>
      </c>
      <c r="D776" s="13" t="s">
        <v>7</v>
      </c>
      <c r="E776" s="13" t="s">
        <v>1320</v>
      </c>
      <c r="F776" s="14">
        <v>120000</v>
      </c>
      <c r="G776" s="14">
        <v>24865</v>
      </c>
      <c r="H776" s="14">
        <f t="shared" si="11"/>
        <v>95135</v>
      </c>
    </row>
    <row r="777" spans="1:8" s="12" customFormat="1" ht="15" x14ac:dyDescent="0.25">
      <c r="A777" s="12" t="s">
        <v>486</v>
      </c>
      <c r="B777" s="12" t="s">
        <v>434</v>
      </c>
      <c r="C777" s="12" t="s">
        <v>474</v>
      </c>
      <c r="D777" s="13" t="s">
        <v>4</v>
      </c>
      <c r="E777" s="13" t="s">
        <v>1320</v>
      </c>
      <c r="F777" s="14">
        <v>119266</v>
      </c>
      <c r="G777" s="14">
        <v>24081.23</v>
      </c>
      <c r="H777" s="14">
        <f t="shared" si="11"/>
        <v>95184.77</v>
      </c>
    </row>
    <row r="778" spans="1:8" s="12" customFormat="1" ht="15" x14ac:dyDescent="0.25">
      <c r="A778" s="12" t="s">
        <v>487</v>
      </c>
      <c r="B778" s="12" t="s">
        <v>434</v>
      </c>
      <c r="C778" s="12" t="s">
        <v>485</v>
      </c>
      <c r="D778" s="13" t="s">
        <v>7</v>
      </c>
      <c r="E778" s="13" t="s">
        <v>1320</v>
      </c>
      <c r="F778" s="14">
        <v>118970</v>
      </c>
      <c r="G778" s="14">
        <v>24848.04</v>
      </c>
      <c r="H778" s="14">
        <f t="shared" si="11"/>
        <v>94121.959999999992</v>
      </c>
    </row>
    <row r="779" spans="1:8" s="12" customFormat="1" ht="15" x14ac:dyDescent="0.25">
      <c r="A779" s="12" t="s">
        <v>488</v>
      </c>
      <c r="B779" s="12" t="s">
        <v>434</v>
      </c>
      <c r="C779" s="12" t="s">
        <v>485</v>
      </c>
      <c r="D779" s="13" t="s">
        <v>4</v>
      </c>
      <c r="E779" s="13" t="s">
        <v>1320</v>
      </c>
      <c r="F779" s="14">
        <v>118853</v>
      </c>
      <c r="G779" s="14">
        <v>25246.26</v>
      </c>
      <c r="H779" s="14">
        <f t="shared" ref="H779:H815" si="12">F779-G779</f>
        <v>93606.74</v>
      </c>
    </row>
    <row r="780" spans="1:8" s="12" customFormat="1" ht="15" x14ac:dyDescent="0.25">
      <c r="A780" s="12" t="s">
        <v>489</v>
      </c>
      <c r="B780" s="12" t="s">
        <v>434</v>
      </c>
      <c r="C780" s="12" t="s">
        <v>485</v>
      </c>
      <c r="D780" s="13" t="s">
        <v>4</v>
      </c>
      <c r="E780" s="13" t="s">
        <v>1320</v>
      </c>
      <c r="F780" s="14">
        <v>118853</v>
      </c>
      <c r="G780" s="14">
        <v>29595.71</v>
      </c>
      <c r="H780" s="14">
        <f t="shared" si="12"/>
        <v>89257.290000000008</v>
      </c>
    </row>
    <row r="781" spans="1:8" s="12" customFormat="1" ht="15" x14ac:dyDescent="0.25">
      <c r="A781" s="12" t="s">
        <v>490</v>
      </c>
      <c r="B781" s="12" t="s">
        <v>434</v>
      </c>
      <c r="C781" s="12" t="s">
        <v>474</v>
      </c>
      <c r="D781" s="13" t="s">
        <v>4</v>
      </c>
      <c r="E781" s="13" t="s">
        <v>1320</v>
      </c>
      <c r="F781" s="14">
        <v>115865</v>
      </c>
      <c r="G781" s="14">
        <v>23996.5</v>
      </c>
      <c r="H781" s="14">
        <f t="shared" si="12"/>
        <v>91868.5</v>
      </c>
    </row>
    <row r="782" spans="1:8" s="12" customFormat="1" ht="15" x14ac:dyDescent="0.25">
      <c r="A782" s="12" t="s">
        <v>491</v>
      </c>
      <c r="B782" s="12" t="s">
        <v>434</v>
      </c>
      <c r="C782" s="12" t="s">
        <v>474</v>
      </c>
      <c r="D782" s="13" t="s">
        <v>4</v>
      </c>
      <c r="E782" s="13" t="s">
        <v>1320</v>
      </c>
      <c r="F782" s="14">
        <v>115841</v>
      </c>
      <c r="G782" s="14">
        <v>23599.200000000001</v>
      </c>
      <c r="H782" s="14">
        <f t="shared" si="12"/>
        <v>92241.8</v>
      </c>
    </row>
    <row r="783" spans="1:8" s="12" customFormat="1" ht="15" x14ac:dyDescent="0.25">
      <c r="A783" s="12" t="s">
        <v>492</v>
      </c>
      <c r="B783" s="12" t="s">
        <v>434</v>
      </c>
      <c r="C783" s="12" t="s">
        <v>474</v>
      </c>
      <c r="D783" s="13" t="s">
        <v>4</v>
      </c>
      <c r="E783" s="13" t="s">
        <v>1320</v>
      </c>
      <c r="F783" s="14">
        <v>115841</v>
      </c>
      <c r="G783" s="14">
        <v>29235.24</v>
      </c>
      <c r="H783" s="14">
        <f t="shared" si="12"/>
        <v>86605.759999999995</v>
      </c>
    </row>
    <row r="784" spans="1:8" s="12" customFormat="1" ht="15" x14ac:dyDescent="0.25">
      <c r="A784" s="12" t="s">
        <v>493</v>
      </c>
      <c r="B784" s="12" t="s">
        <v>434</v>
      </c>
      <c r="C784" s="12" t="s">
        <v>474</v>
      </c>
      <c r="D784" s="13" t="s">
        <v>4</v>
      </c>
      <c r="E784" s="13" t="s">
        <v>1320</v>
      </c>
      <c r="F784" s="14">
        <v>115000</v>
      </c>
      <c r="G784" s="14">
        <v>26673.77</v>
      </c>
      <c r="H784" s="14">
        <f t="shared" si="12"/>
        <v>88326.23</v>
      </c>
    </row>
    <row r="785" spans="1:8" s="12" customFormat="1" ht="15" x14ac:dyDescent="0.25">
      <c r="A785" s="12" t="s">
        <v>494</v>
      </c>
      <c r="B785" s="12" t="s">
        <v>434</v>
      </c>
      <c r="C785" s="12" t="s">
        <v>479</v>
      </c>
      <c r="D785" s="13" t="s">
        <v>4</v>
      </c>
      <c r="E785" s="13" t="s">
        <v>1320</v>
      </c>
      <c r="F785" s="14">
        <v>113685</v>
      </c>
      <c r="G785" s="14">
        <v>23179.27</v>
      </c>
      <c r="H785" s="14">
        <f t="shared" si="12"/>
        <v>90505.73</v>
      </c>
    </row>
    <row r="786" spans="1:8" s="12" customFormat="1" ht="15" x14ac:dyDescent="0.25">
      <c r="A786" s="12" t="s">
        <v>495</v>
      </c>
      <c r="B786" s="12" t="s">
        <v>434</v>
      </c>
      <c r="C786" s="12" t="s">
        <v>496</v>
      </c>
      <c r="D786" s="13" t="s">
        <v>4</v>
      </c>
      <c r="E786" s="13" t="s">
        <v>1320</v>
      </c>
      <c r="F786" s="14">
        <v>112708</v>
      </c>
      <c r="G786" s="14">
        <v>22768.04</v>
      </c>
      <c r="H786" s="14">
        <f t="shared" si="12"/>
        <v>89939.959999999992</v>
      </c>
    </row>
    <row r="787" spans="1:8" s="12" customFormat="1" ht="15" x14ac:dyDescent="0.25">
      <c r="A787" s="12" t="s">
        <v>497</v>
      </c>
      <c r="B787" s="12" t="s">
        <v>434</v>
      </c>
      <c r="C787" s="12" t="s">
        <v>474</v>
      </c>
      <c r="D787" s="13" t="s">
        <v>4</v>
      </c>
      <c r="E787" s="13" t="s">
        <v>1320</v>
      </c>
      <c r="F787" s="14">
        <v>111721</v>
      </c>
      <c r="G787" s="14">
        <v>30182.91</v>
      </c>
      <c r="H787" s="14">
        <f t="shared" si="12"/>
        <v>81538.09</v>
      </c>
    </row>
    <row r="788" spans="1:8" s="12" customFormat="1" ht="15" x14ac:dyDescent="0.25">
      <c r="A788" s="12" t="s">
        <v>498</v>
      </c>
      <c r="B788" s="12" t="s">
        <v>434</v>
      </c>
      <c r="C788" s="12" t="s">
        <v>474</v>
      </c>
      <c r="D788" s="13" t="s">
        <v>4</v>
      </c>
      <c r="E788" s="13" t="s">
        <v>1320</v>
      </c>
      <c r="F788" s="14">
        <v>111721</v>
      </c>
      <c r="G788" s="14">
        <v>21860.54</v>
      </c>
      <c r="H788" s="14">
        <f t="shared" si="12"/>
        <v>89860.459999999992</v>
      </c>
    </row>
    <row r="789" spans="1:8" s="12" customFormat="1" ht="15" x14ac:dyDescent="0.25">
      <c r="A789" s="12" t="s">
        <v>499</v>
      </c>
      <c r="B789" s="12" t="s">
        <v>434</v>
      </c>
      <c r="C789" s="12" t="s">
        <v>500</v>
      </c>
      <c r="D789" s="13" t="s">
        <v>4</v>
      </c>
      <c r="E789" s="13" t="s">
        <v>1320</v>
      </c>
      <c r="F789" s="14">
        <v>110585</v>
      </c>
      <c r="G789" s="14">
        <v>21526.19</v>
      </c>
      <c r="H789" s="14">
        <f t="shared" si="12"/>
        <v>89058.81</v>
      </c>
    </row>
    <row r="790" spans="1:8" s="12" customFormat="1" ht="15" x14ac:dyDescent="0.25">
      <c r="A790" s="12" t="s">
        <v>501</v>
      </c>
      <c r="B790" s="12" t="s">
        <v>434</v>
      </c>
      <c r="C790" s="12" t="s">
        <v>474</v>
      </c>
      <c r="D790" s="13" t="s">
        <v>4</v>
      </c>
      <c r="E790" s="13" t="s">
        <v>1320</v>
      </c>
      <c r="F790" s="14">
        <v>110368</v>
      </c>
      <c r="G790" s="14">
        <v>21618.02</v>
      </c>
      <c r="H790" s="14">
        <f t="shared" si="12"/>
        <v>88749.98</v>
      </c>
    </row>
    <row r="791" spans="1:8" s="12" customFormat="1" ht="15" x14ac:dyDescent="0.25">
      <c r="A791" s="12" t="s">
        <v>502</v>
      </c>
      <c r="B791" s="12" t="s">
        <v>434</v>
      </c>
      <c r="C791" s="12" t="s">
        <v>474</v>
      </c>
      <c r="D791" s="13" t="s">
        <v>4</v>
      </c>
      <c r="E791" s="13" t="s">
        <v>1320</v>
      </c>
      <c r="F791" s="14">
        <v>110000</v>
      </c>
      <c r="G791" s="14">
        <v>20983.68</v>
      </c>
      <c r="H791" s="14">
        <f t="shared" si="12"/>
        <v>89016.320000000007</v>
      </c>
    </row>
    <row r="792" spans="1:8" s="12" customFormat="1" ht="15" x14ac:dyDescent="0.25">
      <c r="A792" s="12" t="s">
        <v>503</v>
      </c>
      <c r="B792" s="12" t="s">
        <v>434</v>
      </c>
      <c r="C792" s="12" t="s">
        <v>504</v>
      </c>
      <c r="D792" s="13" t="s">
        <v>4</v>
      </c>
      <c r="E792" s="13" t="s">
        <v>1320</v>
      </c>
      <c r="F792" s="14">
        <v>110000</v>
      </c>
      <c r="G792" s="14">
        <v>22094.68</v>
      </c>
      <c r="H792" s="14">
        <f t="shared" si="12"/>
        <v>87905.32</v>
      </c>
    </row>
    <row r="793" spans="1:8" s="12" customFormat="1" ht="15" x14ac:dyDescent="0.25">
      <c r="A793" s="12" t="s">
        <v>505</v>
      </c>
      <c r="B793" s="12" t="s">
        <v>434</v>
      </c>
      <c r="C793" s="12" t="s">
        <v>485</v>
      </c>
      <c r="D793" s="13" t="s">
        <v>4</v>
      </c>
      <c r="E793" s="13" t="s">
        <v>1320</v>
      </c>
      <c r="F793" s="14">
        <v>110000</v>
      </c>
      <c r="G793" s="14">
        <v>23140.71</v>
      </c>
      <c r="H793" s="14">
        <f t="shared" si="12"/>
        <v>86859.290000000008</v>
      </c>
    </row>
    <row r="794" spans="1:8" s="12" customFormat="1" ht="15" x14ac:dyDescent="0.25">
      <c r="A794" s="12" t="s">
        <v>506</v>
      </c>
      <c r="B794" s="12" t="s">
        <v>434</v>
      </c>
      <c r="C794" s="12" t="s">
        <v>496</v>
      </c>
      <c r="D794" s="13" t="s">
        <v>7</v>
      </c>
      <c r="E794" s="13" t="s">
        <v>1320</v>
      </c>
      <c r="F794" s="14">
        <v>110000</v>
      </c>
      <c r="G794" s="14">
        <v>22933.64</v>
      </c>
      <c r="H794" s="14">
        <f t="shared" si="12"/>
        <v>87066.36</v>
      </c>
    </row>
    <row r="795" spans="1:8" s="12" customFormat="1" ht="15" x14ac:dyDescent="0.25">
      <c r="A795" s="12" t="s">
        <v>507</v>
      </c>
      <c r="B795" s="12" t="s">
        <v>434</v>
      </c>
      <c r="C795" s="12" t="s">
        <v>474</v>
      </c>
      <c r="D795" s="13" t="s">
        <v>4</v>
      </c>
      <c r="E795" s="13" t="s">
        <v>1320</v>
      </c>
      <c r="F795" s="14">
        <v>110000</v>
      </c>
      <c r="G795" s="14">
        <v>22811.57</v>
      </c>
      <c r="H795" s="14">
        <f t="shared" si="12"/>
        <v>87188.43</v>
      </c>
    </row>
    <row r="796" spans="1:8" s="12" customFormat="1" ht="15" x14ac:dyDescent="0.25">
      <c r="A796" s="12" t="s">
        <v>508</v>
      </c>
      <c r="B796" s="12" t="s">
        <v>434</v>
      </c>
      <c r="C796" s="12" t="s">
        <v>496</v>
      </c>
      <c r="D796" s="13" t="s">
        <v>7</v>
      </c>
      <c r="E796" s="13" t="s">
        <v>1320</v>
      </c>
      <c r="F796" s="14">
        <v>110000</v>
      </c>
      <c r="G796" s="14">
        <v>22594.94</v>
      </c>
      <c r="H796" s="14">
        <f t="shared" si="12"/>
        <v>87405.06</v>
      </c>
    </row>
    <row r="797" spans="1:8" s="12" customFormat="1" ht="15" x14ac:dyDescent="0.25">
      <c r="A797" s="12" t="s">
        <v>509</v>
      </c>
      <c r="B797" s="12" t="s">
        <v>434</v>
      </c>
      <c r="C797" s="12" t="s">
        <v>468</v>
      </c>
      <c r="D797" s="13" t="s">
        <v>4</v>
      </c>
      <c r="E797" s="13" t="s">
        <v>1320</v>
      </c>
      <c r="F797" s="14">
        <v>109650</v>
      </c>
      <c r="G797" s="14">
        <v>22652.400000000001</v>
      </c>
      <c r="H797" s="14">
        <f t="shared" si="12"/>
        <v>86997.6</v>
      </c>
    </row>
    <row r="798" spans="1:8" s="12" customFormat="1" ht="15" x14ac:dyDescent="0.25">
      <c r="A798" s="12" t="s">
        <v>510</v>
      </c>
      <c r="B798" s="12" t="s">
        <v>434</v>
      </c>
      <c r="C798" s="12" t="s">
        <v>511</v>
      </c>
      <c r="D798" s="13" t="s">
        <v>4</v>
      </c>
      <c r="E798" s="13" t="s">
        <v>1320</v>
      </c>
      <c r="F798" s="14">
        <v>90845</v>
      </c>
      <c r="G798" s="14">
        <v>18995.52</v>
      </c>
      <c r="H798" s="14">
        <f t="shared" si="12"/>
        <v>71849.48</v>
      </c>
    </row>
    <row r="799" spans="1:8" s="12" customFormat="1" ht="15" x14ac:dyDescent="0.25">
      <c r="A799" s="12" t="s">
        <v>512</v>
      </c>
      <c r="B799" s="12" t="s">
        <v>434</v>
      </c>
      <c r="C799" s="12" t="s">
        <v>511</v>
      </c>
      <c r="D799" s="13" t="s">
        <v>4</v>
      </c>
      <c r="E799" s="13" t="s">
        <v>1320</v>
      </c>
      <c r="F799" s="14">
        <v>82680</v>
      </c>
      <c r="G799" s="14">
        <v>13187.6</v>
      </c>
      <c r="H799" s="14">
        <f t="shared" si="12"/>
        <v>69492.399999999994</v>
      </c>
    </row>
    <row r="800" spans="1:8" s="12" customFormat="1" ht="15" x14ac:dyDescent="0.25">
      <c r="A800" s="12" t="s">
        <v>513</v>
      </c>
      <c r="B800" s="12" t="s">
        <v>434</v>
      </c>
      <c r="C800" s="12" t="s">
        <v>511</v>
      </c>
      <c r="D800" s="13" t="s">
        <v>4</v>
      </c>
      <c r="E800" s="13" t="s">
        <v>1320</v>
      </c>
      <c r="F800" s="14">
        <v>74928</v>
      </c>
      <c r="G800" s="14">
        <v>20252.54</v>
      </c>
      <c r="H800" s="14">
        <f t="shared" si="12"/>
        <v>54675.46</v>
      </c>
    </row>
    <row r="801" spans="1:8" s="12" customFormat="1" ht="15" x14ac:dyDescent="0.25">
      <c r="A801" s="12" t="s">
        <v>514</v>
      </c>
      <c r="B801" s="12" t="s">
        <v>434</v>
      </c>
      <c r="C801" s="12" t="s">
        <v>515</v>
      </c>
      <c r="D801" s="13" t="s">
        <v>4</v>
      </c>
      <c r="E801" s="13" t="s">
        <v>1320</v>
      </c>
      <c r="F801" s="14">
        <v>74638</v>
      </c>
      <c r="G801" s="14">
        <v>11203.46</v>
      </c>
      <c r="H801" s="14">
        <f t="shared" si="12"/>
        <v>63434.54</v>
      </c>
    </row>
    <row r="802" spans="1:8" s="12" customFormat="1" ht="15" x14ac:dyDescent="0.25">
      <c r="A802" s="12" t="s">
        <v>516</v>
      </c>
      <c r="B802" s="12" t="s">
        <v>434</v>
      </c>
      <c r="C802" s="12" t="s">
        <v>511</v>
      </c>
      <c r="D802" s="13" t="s">
        <v>4</v>
      </c>
      <c r="E802" s="13" t="s">
        <v>1320</v>
      </c>
      <c r="F802" s="14">
        <v>72345</v>
      </c>
      <c r="G802" s="14">
        <v>12737.15</v>
      </c>
      <c r="H802" s="14">
        <f t="shared" si="12"/>
        <v>59607.85</v>
      </c>
    </row>
    <row r="803" spans="1:8" s="12" customFormat="1" ht="15" x14ac:dyDescent="0.25">
      <c r="A803" s="12" t="s">
        <v>517</v>
      </c>
      <c r="B803" s="12" t="s">
        <v>434</v>
      </c>
      <c r="C803" s="12" t="s">
        <v>511</v>
      </c>
      <c r="D803" s="13" t="s">
        <v>4</v>
      </c>
      <c r="E803" s="13" t="s">
        <v>1320</v>
      </c>
      <c r="F803" s="14">
        <v>72345</v>
      </c>
      <c r="G803" s="14">
        <v>12156.55</v>
      </c>
      <c r="H803" s="14">
        <f t="shared" si="12"/>
        <v>60188.45</v>
      </c>
    </row>
    <row r="804" spans="1:8" s="12" customFormat="1" ht="15" x14ac:dyDescent="0.25">
      <c r="A804" s="12" t="s">
        <v>518</v>
      </c>
      <c r="B804" s="12" t="s">
        <v>434</v>
      </c>
      <c r="C804" s="12" t="s">
        <v>511</v>
      </c>
      <c r="D804" s="13" t="s">
        <v>7</v>
      </c>
      <c r="E804" s="13" t="s">
        <v>1320</v>
      </c>
      <c r="F804" s="14">
        <v>72345</v>
      </c>
      <c r="G804" s="14">
        <v>19000.39</v>
      </c>
      <c r="H804" s="14">
        <f t="shared" si="12"/>
        <v>53344.61</v>
      </c>
    </row>
    <row r="805" spans="1:8" s="12" customFormat="1" ht="15" x14ac:dyDescent="0.25">
      <c r="A805" s="12" t="s">
        <v>519</v>
      </c>
      <c r="B805" s="12" t="s">
        <v>434</v>
      </c>
      <c r="C805" s="12" t="s">
        <v>515</v>
      </c>
      <c r="D805" s="13" t="s">
        <v>7</v>
      </c>
      <c r="E805" s="13" t="s">
        <v>1320</v>
      </c>
      <c r="F805" s="14">
        <v>72066</v>
      </c>
      <c r="G805" s="14">
        <v>10567.45</v>
      </c>
      <c r="H805" s="14">
        <f t="shared" si="12"/>
        <v>61498.55</v>
      </c>
    </row>
    <row r="806" spans="1:8" s="12" customFormat="1" ht="15" x14ac:dyDescent="0.25">
      <c r="A806" s="12" t="s">
        <v>520</v>
      </c>
      <c r="B806" s="12" t="s">
        <v>434</v>
      </c>
      <c r="C806" s="12" t="s">
        <v>515</v>
      </c>
      <c r="D806" s="13" t="s">
        <v>4</v>
      </c>
      <c r="E806" s="13" t="s">
        <v>1320</v>
      </c>
      <c r="F806" s="14">
        <v>72066</v>
      </c>
      <c r="G806" s="14">
        <v>10041.42</v>
      </c>
      <c r="H806" s="14">
        <f t="shared" si="12"/>
        <v>62024.58</v>
      </c>
    </row>
    <row r="807" spans="1:8" s="12" customFormat="1" ht="15" x14ac:dyDescent="0.25">
      <c r="A807" s="12" t="s">
        <v>521</v>
      </c>
      <c r="B807" s="12" t="s">
        <v>434</v>
      </c>
      <c r="C807" s="12" t="s">
        <v>522</v>
      </c>
      <c r="D807" s="13" t="s">
        <v>4</v>
      </c>
      <c r="E807" s="13" t="s">
        <v>1320</v>
      </c>
      <c r="F807" s="14">
        <v>70000</v>
      </c>
      <c r="G807" s="14">
        <v>10056.57</v>
      </c>
      <c r="H807" s="14">
        <f t="shared" si="12"/>
        <v>59943.43</v>
      </c>
    </row>
    <row r="808" spans="1:8" s="12" customFormat="1" ht="15" x14ac:dyDescent="0.25">
      <c r="A808" s="12" t="s">
        <v>523</v>
      </c>
      <c r="B808" s="12" t="s">
        <v>434</v>
      </c>
      <c r="C808" s="12" t="s">
        <v>511</v>
      </c>
      <c r="D808" s="13" t="s">
        <v>4</v>
      </c>
      <c r="E808" s="13" t="s">
        <v>1320</v>
      </c>
      <c r="F808" s="14">
        <v>60253</v>
      </c>
      <c r="G808" s="14">
        <v>12236.33</v>
      </c>
      <c r="H808" s="14">
        <f t="shared" si="12"/>
        <v>48016.67</v>
      </c>
    </row>
    <row r="809" spans="1:8" s="12" customFormat="1" ht="15" x14ac:dyDescent="0.25">
      <c r="A809" s="12" t="s">
        <v>524</v>
      </c>
      <c r="B809" s="12" t="s">
        <v>434</v>
      </c>
      <c r="C809" s="12" t="s">
        <v>511</v>
      </c>
      <c r="D809" s="13" t="s">
        <v>4</v>
      </c>
      <c r="E809" s="13" t="s">
        <v>1320</v>
      </c>
      <c r="F809" s="14">
        <v>60253</v>
      </c>
      <c r="G809" s="14">
        <v>8722.06</v>
      </c>
      <c r="H809" s="14">
        <f t="shared" si="12"/>
        <v>51530.94</v>
      </c>
    </row>
    <row r="810" spans="1:8" s="12" customFormat="1" ht="15" x14ac:dyDescent="0.25">
      <c r="A810" s="12" t="s">
        <v>525</v>
      </c>
      <c r="B810" s="12" t="s">
        <v>434</v>
      </c>
      <c r="C810" s="12" t="s">
        <v>511</v>
      </c>
      <c r="D810" s="13" t="s">
        <v>4</v>
      </c>
      <c r="E810" s="13" t="s">
        <v>1320</v>
      </c>
      <c r="F810" s="14">
        <v>49608</v>
      </c>
      <c r="G810" s="14">
        <v>5496.17</v>
      </c>
      <c r="H810" s="14">
        <f t="shared" si="12"/>
        <v>44111.83</v>
      </c>
    </row>
    <row r="811" spans="1:8" s="12" customFormat="1" ht="15" x14ac:dyDescent="0.25">
      <c r="A811" s="12" t="s">
        <v>1256</v>
      </c>
      <c r="B811" s="12" t="s">
        <v>1257</v>
      </c>
      <c r="C811" s="12" t="s">
        <v>1258</v>
      </c>
      <c r="D811" s="13" t="s">
        <v>7</v>
      </c>
      <c r="E811" s="13" t="s">
        <v>1320</v>
      </c>
      <c r="F811" s="14">
        <v>187848</v>
      </c>
      <c r="G811" s="14">
        <v>43896.3</v>
      </c>
      <c r="H811" s="14">
        <f t="shared" si="12"/>
        <v>143951.70000000001</v>
      </c>
    </row>
    <row r="812" spans="1:8" s="12" customFormat="1" ht="15" x14ac:dyDescent="0.25">
      <c r="A812" s="12" t="s">
        <v>1259</v>
      </c>
      <c r="B812" s="12" t="s">
        <v>1257</v>
      </c>
      <c r="C812" s="12" t="s">
        <v>1260</v>
      </c>
      <c r="D812" s="13" t="s">
        <v>4</v>
      </c>
      <c r="E812" s="13" t="s">
        <v>1320</v>
      </c>
      <c r="F812" s="14">
        <v>105691</v>
      </c>
      <c r="G812" s="14">
        <v>23187.73</v>
      </c>
      <c r="H812" s="14">
        <f t="shared" si="12"/>
        <v>82503.27</v>
      </c>
    </row>
    <row r="813" spans="1:8" s="12" customFormat="1" ht="15" x14ac:dyDescent="0.25">
      <c r="A813" s="12" t="s">
        <v>1261</v>
      </c>
      <c r="B813" s="12" t="s">
        <v>1257</v>
      </c>
      <c r="C813" s="12" t="s">
        <v>1262</v>
      </c>
      <c r="D813" s="13" t="s">
        <v>4</v>
      </c>
      <c r="E813" s="13" t="s">
        <v>1320</v>
      </c>
      <c r="F813" s="14">
        <v>67177</v>
      </c>
      <c r="G813" s="14">
        <v>9573.14</v>
      </c>
      <c r="H813" s="14">
        <f t="shared" si="12"/>
        <v>57603.86</v>
      </c>
    </row>
    <row r="814" spans="1:8" s="12" customFormat="1" ht="15" x14ac:dyDescent="0.25">
      <c r="A814" s="12" t="s">
        <v>1263</v>
      </c>
      <c r="B814" s="12" t="s">
        <v>1257</v>
      </c>
      <c r="C814" s="12" t="s">
        <v>1264</v>
      </c>
      <c r="D814" s="13" t="s">
        <v>4</v>
      </c>
      <c r="E814" s="13" t="s">
        <v>1320</v>
      </c>
      <c r="F814" s="14">
        <v>63480</v>
      </c>
      <c r="G814" s="14">
        <v>8970.34</v>
      </c>
      <c r="H814" s="14">
        <f t="shared" si="12"/>
        <v>54509.66</v>
      </c>
    </row>
    <row r="815" spans="1:8" s="12" customFormat="1" thickBot="1" x14ac:dyDescent="0.3">
      <c r="A815" s="12" t="s">
        <v>1265</v>
      </c>
      <c r="B815" s="12" t="s">
        <v>1257</v>
      </c>
      <c r="C815" s="12" t="s">
        <v>1266</v>
      </c>
      <c r="D815" s="13" t="s">
        <v>4</v>
      </c>
      <c r="E815" s="13" t="s">
        <v>1320</v>
      </c>
      <c r="F815" s="14">
        <v>27295</v>
      </c>
      <c r="G815" s="14">
        <v>1638.14</v>
      </c>
      <c r="H815" s="14">
        <f t="shared" si="12"/>
        <v>25656.86</v>
      </c>
    </row>
    <row r="816" spans="1:8" ht="16.5" thickBot="1" x14ac:dyDescent="0.3">
      <c r="A816" s="15" t="s">
        <v>1323</v>
      </c>
      <c r="B816" s="16" t="s">
        <v>1334</v>
      </c>
      <c r="C816" s="16"/>
      <c r="D816" s="17"/>
      <c r="E816" s="17"/>
      <c r="F816" s="18">
        <f>SUM(F11:F815)</f>
        <v>106278534.88999999</v>
      </c>
      <c r="G816" s="18">
        <f>SUM(G11:G815)</f>
        <v>27591725.150000028</v>
      </c>
      <c r="H816" s="19">
        <f>SUM(H11:H815)</f>
        <v>78686809.739999965</v>
      </c>
    </row>
    <row r="817" spans="1:8" x14ac:dyDescent="0.25">
      <c r="F817" s="9"/>
    </row>
    <row r="818" spans="1:8" x14ac:dyDescent="0.25">
      <c r="F818" s="9"/>
    </row>
    <row r="819" spans="1:8" x14ac:dyDescent="0.25">
      <c r="A819" s="25" t="s">
        <v>1325</v>
      </c>
      <c r="B819" s="25"/>
      <c r="C819" s="20"/>
      <c r="D819" s="25" t="s">
        <v>0</v>
      </c>
      <c r="E819" s="25"/>
      <c r="F819" s="25"/>
      <c r="G819" s="25"/>
      <c r="H819" s="25"/>
    </row>
    <row r="820" spans="1:8" x14ac:dyDescent="0.25">
      <c r="A820" s="25" t="s">
        <v>1326</v>
      </c>
      <c r="B820" s="25"/>
      <c r="C820" s="20"/>
      <c r="D820" s="25" t="s">
        <v>1324</v>
      </c>
      <c r="E820" s="25"/>
      <c r="F820" s="25"/>
      <c r="G820" s="25"/>
      <c r="H820" s="25"/>
    </row>
    <row r="822" spans="1:8" x14ac:dyDescent="0.25">
      <c r="F822" s="9"/>
      <c r="G822" s="9"/>
      <c r="H822" s="9"/>
    </row>
    <row r="823" spans="1:8" x14ac:dyDescent="0.25">
      <c r="D823" s="21"/>
      <c r="F823" s="9"/>
      <c r="G823" s="9"/>
      <c r="H823" s="9"/>
    </row>
    <row r="824" spans="1:8" x14ac:dyDescent="0.25">
      <c r="D824" s="22"/>
      <c r="F824" s="9"/>
      <c r="G824" s="9"/>
      <c r="H824" s="9"/>
    </row>
    <row r="825" spans="1:8" x14ac:dyDescent="0.25">
      <c r="D825" s="23"/>
      <c r="F825" s="9"/>
      <c r="G825" s="9"/>
      <c r="H825" s="9"/>
    </row>
    <row r="826" spans="1:8" x14ac:dyDescent="0.25">
      <c r="F826" s="9"/>
      <c r="G826" s="9"/>
      <c r="H826" s="9"/>
    </row>
    <row r="827" spans="1:8" x14ac:dyDescent="0.25">
      <c r="D827" s="23"/>
      <c r="F827" s="9"/>
      <c r="G827" s="9"/>
      <c r="H827" s="9"/>
    </row>
    <row r="828" spans="1:8" x14ac:dyDescent="0.25">
      <c r="D828" s="10"/>
      <c r="F828" s="9"/>
      <c r="G828" s="9"/>
    </row>
    <row r="829" spans="1:8" x14ac:dyDescent="0.25">
      <c r="D829" s="11"/>
    </row>
    <row r="830" spans="1:8" x14ac:dyDescent="0.25">
      <c r="D830" s="1"/>
    </row>
    <row r="831" spans="1:8" x14ac:dyDescent="0.25">
      <c r="D831" s="11"/>
    </row>
  </sheetData>
  <autoFilter ref="A10:H816" xr:uid="{361DC78C-59AE-4BB4-B623-75EB01D3D3D9}">
    <sortState xmlns:xlrd2="http://schemas.microsoft.com/office/spreadsheetml/2017/richdata2" ref="A391:H742">
      <sortCondition ref="A10:A816"/>
    </sortState>
  </autoFilter>
  <sortState xmlns:xlrd2="http://schemas.microsoft.com/office/spreadsheetml/2017/richdata2" ref="A11:H815">
    <sortCondition ref="B11:B815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FIL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CONSOLIDADA Y GMI,SUPERVISIÓN DE ENTIDADES SISTÉMICAS,SUPERVISIÓN DE ENTIDADES NO SISTÉMICAS,SUPERVISIÓN DE ENTIDADES RÉGIMEN ESPECIAL,SUPERVISIÓN DEL MERCADO FIDUCIARIO,SUPERVISIÓN PLAFT,TECNOLOGÍA DE LA INFORMACIÓN,CENTRO DE ASIGNACIÓN ESPECIAL (CAE)"/>
    <sortCondition descending="1" ref="F11:F815"/>
  </sortState>
  <mergeCells count="6">
    <mergeCell ref="A7:H7"/>
    <mergeCell ref="A8:H8"/>
    <mergeCell ref="A819:B819"/>
    <mergeCell ref="D819:H819"/>
    <mergeCell ref="A820:B820"/>
    <mergeCell ref="D820:H820"/>
  </mergeCells>
  <pageMargins left="0.43307086614173229" right="0.35433070866141736" top="0.57999999999999996" bottom="0.74803149606299213" header="0.31496062992125984" footer="0.31496062992125984"/>
  <pageSetup scale="50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 y Func agosto 2025</vt:lpstr>
      <vt:lpstr>'Empl y Func agosto 2025'!Área_de_impresión</vt:lpstr>
      <vt:lpstr>'Empl y Func agosto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2025-09-11T18:42:56Z</cp:lastPrinted>
  <dcterms:created xsi:type="dcterms:W3CDTF">2025-08-26T15:50:46Z</dcterms:created>
  <dcterms:modified xsi:type="dcterms:W3CDTF">2025-09-11T18:43:04Z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2025-08-26T15:50:46Z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d6afde95-f1ba-4745-a14c-5cdb4fd28080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