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LDRED MEDINA\01. CARPETAS POR AÑOS\04. 2023\PORTAL TRANSPARENCIA\10. OCTUBRE 2023\"/>
    </mc:Choice>
  </mc:AlternateContent>
  <xr:revisionPtr revIDLastSave="0" documentId="8_{39078740-720F-4D72-8FF1-B516E6B5B712}" xr6:coauthVersionLast="47" xr6:coauthVersionMax="47" xr10:uidLastSave="{00000000-0000-0000-0000-000000000000}"/>
  <bookViews>
    <workbookView xWindow="-120" yWindow="-120" windowWidth="20730" windowHeight="11160" xr2:uid="{96387443-4703-48A6-9856-F972F7ADA30B}"/>
  </bookViews>
  <sheets>
    <sheet name="Empl. y Func. oct.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6" i="1" l="1"/>
  <c r="F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36" i="1" l="1"/>
</calcChain>
</file>

<file path=xl/sharedStrings.xml><?xml version="1.0" encoding="utf-8"?>
<sst xmlns="http://schemas.openxmlformats.org/spreadsheetml/2006/main" count="3655" uniqueCount="1211">
  <si>
    <t>NOMINA DE EMPLEADOS Y FUNCIONARIOS</t>
  </si>
  <si>
    <t>DEPARTAMENTO DE GESTION HUMANA</t>
  </si>
  <si>
    <r>
      <t xml:space="preserve">CORRESPONDIENTE AL MES DE </t>
    </r>
    <r>
      <rPr>
        <b/>
        <sz val="14"/>
        <rFont val="Calibri"/>
        <family val="2"/>
        <scheme val="minor"/>
      </rPr>
      <t>O</t>
    </r>
    <r>
      <rPr>
        <b/>
        <sz val="14"/>
        <color theme="1"/>
        <rFont val="Calibri"/>
        <family val="2"/>
        <scheme val="minor"/>
      </rPr>
      <t>CTUBRE DEL AÑO 2023</t>
    </r>
  </si>
  <si>
    <t>Nombres</t>
  </si>
  <si>
    <t>Departamento</t>
  </si>
  <si>
    <t>Posición Actual</t>
  </si>
  <si>
    <t>Género</t>
  </si>
  <si>
    <t>Estatus</t>
  </si>
  <si>
    <t xml:space="preserve">Sueldo Bruto </t>
  </si>
  <si>
    <t>Deducciones</t>
  </si>
  <si>
    <t xml:space="preserve">Sueldo  Neto </t>
  </si>
  <si>
    <t>ALEJANDRO EDUARDO FERNANDEZ WHIPPLE</t>
  </si>
  <si>
    <t>DESPACHO SUPERINTENDENTE</t>
  </si>
  <si>
    <t>SUPERINTENDENTE DE BANCOS</t>
  </si>
  <si>
    <t>M</t>
  </si>
  <si>
    <t>EMPLEADO FIJO</t>
  </si>
  <si>
    <t>OLIVIA A. ORTIZ DE ACOSTA</t>
  </si>
  <si>
    <t>SUBDIRECTOR DEL DESPACHO</t>
  </si>
  <si>
    <t>F</t>
  </si>
  <si>
    <t>HAYDEELINE MARTE GUZMAN</t>
  </si>
  <si>
    <t>ENCARGADO DE DIVISION DEL DESPACHO</t>
  </si>
  <si>
    <t>SILVIA BERENICE TEJEDA GARCIA</t>
  </si>
  <si>
    <t>ASISTENTE DEL SUPERINTENDENTE</t>
  </si>
  <si>
    <t>NELSON OGANDO DE OLEO</t>
  </si>
  <si>
    <t>MENSAJERO INTERNO DEL DESPACHO SUPERINTENDENTE</t>
  </si>
  <si>
    <t>EDUAR GOMEZ DELGADO</t>
  </si>
  <si>
    <t>MENSAJERO EXTERNO DEL DESPACHO SUPERINTENDENTE</t>
  </si>
  <si>
    <t>PEDRO MIGUEL FIGUEROA DOMINGUEZ</t>
  </si>
  <si>
    <t>ANALISTA DE ACCESO A LA INFORMACION</t>
  </si>
  <si>
    <t>JULIO ENRIQUE CAMINERO SANCHEZ</t>
  </si>
  <si>
    <t>DESPACHO INTENDENTE</t>
  </si>
  <si>
    <t>INTENDENTE</t>
  </si>
  <si>
    <t>CANDY XIOMARA LORA DE DE LA CRUZ</t>
  </si>
  <si>
    <t>ASISTENTE DEL INTENDENTE</t>
  </si>
  <si>
    <t>CHARY DAYANA MATOS PEREZ</t>
  </si>
  <si>
    <t>JUAN FRANCISCO MENDOZA VALDEZ</t>
  </si>
  <si>
    <t>GERENCIA</t>
  </si>
  <si>
    <t>GERENTE</t>
  </si>
  <si>
    <t>MILDRED ALTAGRACIA RAMIREZ MENDEZ</t>
  </si>
  <si>
    <t>ENCARGADO DE DIVISION PROYECTOS ADMINISTRATIVOS</t>
  </si>
  <si>
    <t>GABRIELA SANCHEZ CASTRO</t>
  </si>
  <si>
    <t>ENCARGADO DE DIVISION RIESGO OPERACIONAL</t>
  </si>
  <si>
    <t>HANSEL MANUEL BLANCO CEPEDA</t>
  </si>
  <si>
    <t>ESPECIALISTA SR RIESGO OPERACIONAL Y CONTINUIDAD DE NEGOCIO</t>
  </si>
  <si>
    <t>XIOMARA E. PERALTA MARTINEZ</t>
  </si>
  <si>
    <t>ASISTENTE DEL GERENTE</t>
  </si>
  <si>
    <t>ALFRED AKIN TAVAREZ ABREU</t>
  </si>
  <si>
    <t>ESPECIALISTA SENIOR RIESGO OPERACIONAL</t>
  </si>
  <si>
    <t>MELIDA JEANNETTE DE  LA ROSA</t>
  </si>
  <si>
    <t>MENSAJERO INTERNO DE GERENCIA</t>
  </si>
  <si>
    <t>ELBIN FRANCISCO CUEVAS TRINIDAD</t>
  </si>
  <si>
    <t>SUBGERENCIA DE SUPERVISION</t>
  </si>
  <si>
    <t>SUBGERENTE DE SUPERVISION</t>
  </si>
  <si>
    <t>MANUEL AUGUSTO COCCO ROQUES</t>
  </si>
  <si>
    <t>SUBDIRECTOR SUPERVISION CONSOLIDADA Y GMI</t>
  </si>
  <si>
    <t>RAYMERCY MARTINEZ GONZALEZ</t>
  </si>
  <si>
    <t>ENCARGADO DE DIVISION GMI</t>
  </si>
  <si>
    <t>FRANCISCO DE LOS SANTOS REYES</t>
  </si>
  <si>
    <t>SUPERVISOR JUNIOR</t>
  </si>
  <si>
    <t>MELISSA BEATRIZ TINEO NAVARRO</t>
  </si>
  <si>
    <t>SUPERVISOR SR UNIDAD CONSOLIDADA</t>
  </si>
  <si>
    <t>NADIUSKA YISSER LUCIANO MONTERO</t>
  </si>
  <si>
    <t>VILMA ROSANNA LULO ROMAN</t>
  </si>
  <si>
    <t>ESPECIALISTA SENIOR GMI</t>
  </si>
  <si>
    <t>KAREN ARLENE AQUINO HERNANDEZ</t>
  </si>
  <si>
    <t>ASISTENTE DEL SUBGERENTE</t>
  </si>
  <si>
    <t>CARMEN RODRIGUEZ ROJAS</t>
  </si>
  <si>
    <t>SUPERVISOR ASISTENTE</t>
  </si>
  <si>
    <t>LAURA FRANCHESCA TROCHE CASTILLO</t>
  </si>
  <si>
    <t>OTERLIN ESTIWER FABIAN TRINIDAD</t>
  </si>
  <si>
    <t>AUXILIAR DE SUBGERENCIA DE SUPERVISION</t>
  </si>
  <si>
    <t>SOCORRO MINERVA DE LA CRUZ CRUZ</t>
  </si>
  <si>
    <t>ASESORÍA</t>
  </si>
  <si>
    <t>ASESORA GENERAL</t>
  </si>
  <si>
    <t>JOHANNY MARISOL MELO GUERRERO DE HERRAND</t>
  </si>
  <si>
    <t>ASESORA TECNICA</t>
  </si>
  <si>
    <t>MARIO JOSE MARRERO GONZALEZ</t>
  </si>
  <si>
    <t>OMAR ANTONIO LANTIGUA CEBALLOS</t>
  </si>
  <si>
    <t>DEPARTAMENTO DE REGULACION</t>
  </si>
  <si>
    <t>DIRECTOR DE REGULACION</t>
  </si>
  <si>
    <t>ANA MERCEDES SALADIN RODRIGUEZ</t>
  </si>
  <si>
    <t>SUBDIRECTOR DE REGULACION CONTABLE Y FINANCIERA</t>
  </si>
  <si>
    <t>MIRNA MIDIAN GARCIA SANTANA</t>
  </si>
  <si>
    <t>SUBDIRECTOR DE REGULACION PRUDENCIAL</t>
  </si>
  <si>
    <t>DIOGENES ALDRIN PEREZ PEREZ</t>
  </si>
  <si>
    <t>ASESOR TECNICO DE REGULACION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</si>
  <si>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</si>
  <si>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</si>
  <si>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</si>
  <si>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</si>
  <si>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FRANCIS RAUL RAMIREZ ALCANTARA</t>
  </si>
  <si>
    <t>ENCARGADO DE DIVISION REGULACION</t>
  </si>
  <si>
    <t>JULIO ARISTIDES MENDEZ ARIAS</t>
  </si>
  <si>
    <t>ENCARGADO DE DIVISION SUPERVISION DE AUDITORES EXTERNOS</t>
  </si>
  <si>
    <t>JOSSYMAR MARINA TAMAYO PAYANO</t>
  </si>
  <si>
    <t>ENCARGADO DE DIVISION REGULACION CONTABLE</t>
  </si>
  <si>
    <t>CAROLINA SUBERO ORTIZ</t>
  </si>
  <si>
    <t>MANUEL EUGENIO RODRIGUEZ TRONCOSO</t>
  </si>
  <si>
    <t>ESPECIALISTA SENIOR DE PROTECCION AL CONSUMIDOR Y PROYECTOS</t>
  </si>
  <si>
    <t>MANUEL ANTONIO PAYANO PAULINO</t>
  </si>
  <si>
    <t>ESPECIALISTA DE REGULACION</t>
  </si>
  <si>
    <t>MAYLEN GILKANA CUELLO LEBREAULT</t>
  </si>
  <si>
    <t>ESPECIALISTA SENIOR DE REGLUACION</t>
  </si>
  <si>
    <t>GRACIELA ESTHER MARTINEZ FIGUEREO</t>
  </si>
  <si>
    <t>ESPECIALISTA SENIOR DE SUPERVISION DE AUDITORES EXTERNOS</t>
  </si>
  <si>
    <t>MARIA ALEJANDRA CORDERO ABREU</t>
  </si>
  <si>
    <t>ESPECIALISTA DE REGULACION CONTABLE</t>
  </si>
  <si>
    <t>SALET IDALMA DOMINGUEZ MORETA</t>
  </si>
  <si>
    <t>ESPECIALISTA SENIOR DE REGUACION PRUDENCIAL</t>
  </si>
  <si>
    <t>YENYS YAQUELIN PIMENTEL ORTIZ</t>
  </si>
  <si>
    <t>ASISTENTE DE REGULACION</t>
  </si>
  <si>
    <t>WALKIS FABIOLA GARCIA</t>
  </si>
  <si>
    <t>AUXILIAR ADMINISTRATIVO</t>
  </si>
  <si>
    <t>MARCOS FERNANDEZ JIMENEZ</t>
  </si>
  <si>
    <t>ADM., FINAN. Y PLANIFICACIÓN</t>
  </si>
  <si>
    <t>DIRECTOR DE ADMINISTRATIVO  FINANCIERO Y PLANIFICACIÓN</t>
  </si>
  <si>
    <t>ANA FLORINDA SALCEDO CORNIEL</t>
  </si>
  <si>
    <t>SUBDIRECTOR DE ADMINISTRATIVO  FINANCIERO Y PLANIFICACIÓN</t>
  </si>
  <si>
    <t>MAGNOLIA MARCELA GARCIA TAVAREZ</t>
  </si>
  <si>
    <t>ANGEL RAFAEL PEREZ QUEZADA</t>
  </si>
  <si>
    <t>ENCARGADO DE DIVISION COMPRAS</t>
  </si>
  <si>
    <t>DIANA MOJICA MENDEZ</t>
  </si>
  <si>
    <t>ENCARGADO DE DIVISION</t>
  </si>
  <si>
    <t>EMMANUEL RUBIO PACHECO</t>
  </si>
  <si>
    <t>ENCARGADO DE DIVISION PRESUPUESTO</t>
  </si>
  <si>
    <t>PATRICIA OVALLE TAVERAS</t>
  </si>
  <si>
    <t>ELVIRA MILAGROS MARTI MARTINO</t>
  </si>
  <si>
    <t>ENCARGADO UNIDAD DE NOMINA</t>
  </si>
  <si>
    <t>LIANELA RODRIGUEZ</t>
  </si>
  <si>
    <t>PLANIFICADOR DE COMPRAS</t>
  </si>
  <si>
    <t>MELANIA GONZALEZ DE JESUS</t>
  </si>
  <si>
    <t>ENCARGADO PAGO DE SERVICIOS</t>
  </si>
  <si>
    <t>EBLIN KARINA PENA PEREZ</t>
  </si>
  <si>
    <t>ESPECIALISTA DE COMPRAS</t>
  </si>
  <si>
    <t>SONIA IVELISSE ENCARNACION MATEO</t>
  </si>
  <si>
    <t>JAYSON FERNANDEZ FELIZ</t>
  </si>
  <si>
    <t>ESPECIALISTA DE ACTIVOS FIJOS</t>
  </si>
  <si>
    <t>JOHANNA TERESA SENCION CIPRIAN</t>
  </si>
  <si>
    <t>ANALISTA DE COMPRAS</t>
  </si>
  <si>
    <t>INES MARIA SANTOS VALDEZ</t>
  </si>
  <si>
    <t>ANALISTA DE TESORERIA</t>
  </si>
  <si>
    <t>BELLY ESMIRNA BAUTISTA RAMIREZ</t>
  </si>
  <si>
    <t>SUSANA ALTAGRACIA CORNIEL BRITO</t>
  </si>
  <si>
    <t>MILDRED MEDINA BATISTA</t>
  </si>
  <si>
    <t>ANALISTA ADMINISTRATIVA</t>
  </si>
  <si>
    <t>CARMEN BIANELA PENA DURAN</t>
  </si>
  <si>
    <t>GRISMALY RAMIREZ ACOSTA</t>
  </si>
  <si>
    <t>ANALISTA CONTABILIDAD  TESORERIA Y ADMINISTRACION</t>
  </si>
  <si>
    <t>JABIT BIENVENIDO GOMEZ GARCIA</t>
  </si>
  <si>
    <t>KARLA CHRISTINE MENDEZ DIAZ</t>
  </si>
  <si>
    <t>WILMEL ROSARIO RAMIREZ</t>
  </si>
  <si>
    <t>YISSEL MERCEDES MATOS</t>
  </si>
  <si>
    <t>LISSETTE VOLQUEZ VILORIO</t>
  </si>
  <si>
    <t>ANALISTA DE FINANZAS</t>
  </si>
  <si>
    <t>MARIA DE JESUS</t>
  </si>
  <si>
    <t>AUXILIAR DE PAGOS</t>
  </si>
  <si>
    <t>SULEIKA MARIA ESPINAL</t>
  </si>
  <si>
    <t>JOHNNY MANUEL HEREDIA BINET</t>
  </si>
  <si>
    <t>ANALISTA CONTABILIDAD TESORERIA Y ADMINISTRACION</t>
  </si>
  <si>
    <t>EIMY ELIZABETH DINZEY REYES</t>
  </si>
  <si>
    <t>ISRAEL ANDRES MONTILLA PEÑALO</t>
  </si>
  <si>
    <t>AUXILIAR DE ADMINISTRATIVO  FINANCIERO Y PLANIFICACIÓN</t>
  </si>
  <si>
    <t>GIUSEPPE EMILIO SERAVALLE SCHIFFINO</t>
  </si>
  <si>
    <t>JOSE GUILLERMO LOPEZ PAULINO</t>
  </si>
  <si>
    <t>AUDITORÍA INTERNA</t>
  </si>
  <si>
    <t>DIRECTOR DE AUDITORIA INTERNA</t>
  </si>
  <si>
    <t>STALIN MONTERO VICENTE</t>
  </si>
  <si>
    <t>SUBDIRECTOR DE AUDITORIA INTERNA</t>
  </si>
  <si>
    <t>ERIKA VENTURA PEREZ</t>
  </si>
  <si>
    <t>ENCARGADO DE DIVISION AUDITORIA INTERNA</t>
  </si>
  <si>
    <t>WARNET BELLO ZABALA</t>
  </si>
  <si>
    <t>ENCARGADO DE DIVISION AUDITORIA OPERATIVA</t>
  </si>
  <si>
    <t>ELIEZER MONTAÑO CABRAL</t>
  </si>
  <si>
    <t>ENCARGADO DE DIVISIÓN DIVISIÓN AUDITORÍA INTERNA DE SISTEMAS</t>
  </si>
  <si>
    <t>JERRY WILLIAM RODRIGUEZ SUAREZ</t>
  </si>
  <si>
    <t>ENCARGADO DE UNIDAD AUDITORIA OPERATIVA</t>
  </si>
  <si>
    <t>ROBERTO ALEXANDER SANCHEZ PEGUERO</t>
  </si>
  <si>
    <t>AUDITOR DE TECNOLOGIA</t>
  </si>
  <si>
    <t>NAOMI GEORGINA ENCARNACION ENCARNACION</t>
  </si>
  <si>
    <t>AUDITOR DE ADMINISTRATIVA Y FINANCIERA</t>
  </si>
  <si>
    <t>LORENZO FELIX OGANDO VILLANUEVA</t>
  </si>
  <si>
    <t>AUDITOR DE AUDITORIA INTERNA</t>
  </si>
  <si>
    <t>ROSELI ALEXANDRA ALMONTE SEGURA</t>
  </si>
  <si>
    <t>YUDHILMA MAGDALENA MONTES DE OCA ROMERO</t>
  </si>
  <si>
    <t>WALBIN HOLDERLIN CARABALLO CARABALLO</t>
  </si>
  <si>
    <t>LUIS JOSE POLANCO RUIZ</t>
  </si>
  <si>
    <t>AUDITOR SENIOR DIVISION DE TECNOLOGIA</t>
  </si>
  <si>
    <t>LEANDRO GOMEZ PASCUAL</t>
  </si>
  <si>
    <t>AUDITOR JUNIOR AUDITORIA DE TECNOLOGIA</t>
  </si>
  <si>
    <t>ROSA LICELOT VOLQUEZ PEREZ</t>
  </si>
  <si>
    <t>LERY LAURA PIÑA ADAMES</t>
  </si>
  <si>
    <t>COMUNICACIONES</t>
  </si>
  <si>
    <t>SUBDIRECTOR DE COMUNICACIONES</t>
  </si>
  <si>
    <t>INDHIRA MERCEDES ANTONIA BATISTA TEJADA</t>
  </si>
  <si>
    <t>ENCARGADO DIVISION DE EVENTOS Y PROTOCOLO</t>
  </si>
  <si>
    <t>NAYILA NICOLE PICHARDO SANTOS</t>
  </si>
  <si>
    <t>ENCARGADO DE DIVISION DE COMUNICACION DIGITAL</t>
  </si>
  <si>
    <t>ALVARO EMILIO CHAN CAMARENA</t>
  </si>
  <si>
    <t>ENCARGADO DE DIVISION DE COMUNICACION GRAFICA</t>
  </si>
  <si>
    <t>NAIVI ALTAGRACIA FRIAS VERAS</t>
  </si>
  <si>
    <t>ENCARGADO DE UNIDAD EDICION Y MONITOREO DE PRENSA</t>
  </si>
  <si>
    <t>CAROLINA RODRIGUEZ TAVERAS</t>
  </si>
  <si>
    <t>ENCARGADO DE UNIDAD DE COMUNICACION INTERNA</t>
  </si>
  <si>
    <t>IVAN AQUILES MERCADO PIMENTEL</t>
  </si>
  <si>
    <t>DISEÑADOR GRAFICO</t>
  </si>
  <si>
    <t>XIOMARA ALTAGRACIA CARO ESTEVEZ</t>
  </si>
  <si>
    <t>PUBLICISTA DIVISION DE PRENSA</t>
  </si>
  <si>
    <t>WINDLER SOTO PAULA</t>
  </si>
  <si>
    <t>PERIODISTA</t>
  </si>
  <si>
    <t>CLAUDIA FARINA BREA MUES</t>
  </si>
  <si>
    <t>COORDINADOR DE RELACIONES PUBLICAS</t>
  </si>
  <si>
    <t>MELBA RAMONA RAMOS DE SAVERI</t>
  </si>
  <si>
    <t>TECNICO DE PROTOCOLO</t>
  </si>
  <si>
    <t>DAHIANNA ARILENNY MARINEZ GARCIA</t>
  </si>
  <si>
    <t>ESPECIALISTA DE REDES SOCIALES</t>
  </si>
  <si>
    <t>RAIMY RAFAEL PEROZO RODRIGUEZ</t>
  </si>
  <si>
    <t>WILMIN ARISTY PUJOLS CORDERO</t>
  </si>
  <si>
    <t>TECNICO DE AUDIOVISUALES</t>
  </si>
  <si>
    <t>MARYELIN CONSUELO REYES BAUTISTA</t>
  </si>
  <si>
    <t>ESPECIALISTA DE PRODUCTOS Y SERVICIOS</t>
  </si>
  <si>
    <t>PENELOPE HAYDEE PERALTA PEREYRA</t>
  </si>
  <si>
    <t>AMANDA PAOLA MCKINNEY TORRES</t>
  </si>
  <si>
    <t>ANALISTA DE CONTENIDO DIGITAL</t>
  </si>
  <si>
    <t>ALEXANDRA ALTAGRACIA ARIAS DOMINGUEZ</t>
  </si>
  <si>
    <t>COORDINADOR DE PROTOCOLO Y EVENTOS</t>
  </si>
  <si>
    <t>ALEXIS DAVID JIMENEZ VILLANUEVA</t>
  </si>
  <si>
    <t>ESPECIALISTA ANALISIS DE DATOS</t>
  </si>
  <si>
    <t>JUAN DE JESUS OLEAGA VARGAS</t>
  </si>
  <si>
    <t>MELISSA ANNABEL GUERRERO SEGURA</t>
  </si>
  <si>
    <t>YUDI BELKIS MORENO GONZALEZ</t>
  </si>
  <si>
    <t>OPERADOR CENTRAL TELEFÓNICA</t>
  </si>
  <si>
    <t>EDIAN GARCIA RASUK</t>
  </si>
  <si>
    <t>ANALISTA DE COMUNICACION INTERNA</t>
  </si>
  <si>
    <t>YESSENIA AIMEE VENTURA CASTRO</t>
  </si>
  <si>
    <t>RECEPCIONISTA DIVISION DE RELACIONES PUBLICAS</t>
  </si>
  <si>
    <t>NATALIE ESMIRNA MANCEBO ACOSTA</t>
  </si>
  <si>
    <t>AUXILIAR DE DISEÑO GRAFICO</t>
  </si>
  <si>
    <t>LUZ ARGENTINA MARTE SANTANA</t>
  </si>
  <si>
    <t>CONSULTORÍA JURÍDICA</t>
  </si>
  <si>
    <t>CONSULTOR JURIDICO</t>
  </si>
  <si>
    <t>KHARIM FUED MALUF JORGE</t>
  </si>
  <si>
    <t>SUBCONSULTOR JURIDICO DE LITIGIOS</t>
  </si>
  <si>
    <t>MARIO ARTURO LESLIE SOTO</t>
  </si>
  <si>
    <t>SUBCONSULTOR JURIDICO DE DOCUMENTOS Y CONTRATOS</t>
  </si>
  <si>
    <t>MARIA TERESA FERNANDEZ CONTRERAS</t>
  </si>
  <si>
    <t>ENCARGADO DE DIVISION DE BANCARIA</t>
  </si>
  <si>
    <t>JORGE GARIBALDY BOVES NOVA</t>
  </si>
  <si>
    <t>ENCARGADO DE DIVISION DE ASESORIA LEGAL A IFIL</t>
  </si>
  <si>
    <t>ROBINSON ANTONIO ORTIZ FELIZ</t>
  </si>
  <si>
    <t>ENCARGADO DE DIVISION DE LITIGIOS</t>
  </si>
  <si>
    <t>RAQUEL AMERICA SANTANA CAMPOS</t>
  </si>
  <si>
    <t>ABOGADO SENIOR DE BANCARIO</t>
  </si>
  <si>
    <t>JOHAM JOSE GONZALEZ DIAZ</t>
  </si>
  <si>
    <t>ABOGADO SENIOR DE LITIGIOS</t>
  </si>
  <si>
    <t>MARIA FERNANDA SANSUR BAEZ</t>
  </si>
  <si>
    <t>ABOGADO SENIOR ADMINISTRATIVO</t>
  </si>
  <si>
    <t>RICARDO ARTURO CORNIELLE RAMIREZ</t>
  </si>
  <si>
    <t>JULISSA ALTAGRACIA ROSARIO DURAN</t>
  </si>
  <si>
    <t>ABOGADO SENIOR RN</t>
  </si>
  <si>
    <t>MARIANNE ELMUDESI DEL RIO</t>
  </si>
  <si>
    <t>NATHALIE SANCHEZ PAREDES</t>
  </si>
  <si>
    <t>ABOGADO SENIOR DE ASESORIA LEGAL A IFIL</t>
  </si>
  <si>
    <t>NICOLE MARLENE ASTACIO CRUZ</t>
  </si>
  <si>
    <t>COORDINADOR UNIDAD DE CUMPLIMIENTO Y ANTISOBORNO</t>
  </si>
  <si>
    <t>MYRELL GONZALEZ FERNANDEZ</t>
  </si>
  <si>
    <t>ABOGADO SENIOR</t>
  </si>
  <si>
    <t>ERIKA ROSARIO LOPEZ</t>
  </si>
  <si>
    <t>ABOGADO JUNIOR</t>
  </si>
  <si>
    <t>YBERTO RAMIREZ</t>
  </si>
  <si>
    <t>ABOGADO JUNIOR DE CONSULTORIA JURIDICA</t>
  </si>
  <si>
    <t>EVARITA ADAMES RAMIREZ</t>
  </si>
  <si>
    <t>ABOGADO JUNIOR DE ASESORIA LEGAL A IFIL</t>
  </si>
  <si>
    <t>YLONKA REBECA BONILLA SANTOS</t>
  </si>
  <si>
    <t>MIGUEL EDUARDO MATOS TAPIA</t>
  </si>
  <si>
    <t>JULIANA ESTHER REYES SANCHEZ</t>
  </si>
  <si>
    <t>SECRETARIA CONSULTORIA JURIDICA</t>
  </si>
  <si>
    <t>PEDRO MANUEL FERMIN CONTRERAS</t>
  </si>
  <si>
    <t>PARALEGAL LITIGIOS</t>
  </si>
  <si>
    <t>JOSE RICARDO NADAL TIRADO</t>
  </si>
  <si>
    <t>PARALEGAL DE LITIGIOS</t>
  </si>
  <si>
    <t>NICOLE MARIE MEJIA GONZALEZ</t>
  </si>
  <si>
    <t>PARALEGAL ASESORIA LEGAL A IFIL</t>
  </si>
  <si>
    <t>STEFAN BOLTA RAKOVIC</t>
  </si>
  <si>
    <t>ESTUDIOS ECONÓMICOS</t>
  </si>
  <si>
    <t>DIRECTOR DE ESTUDIOS ECONOMICOS</t>
  </si>
  <si>
    <t>LUISA CAROLINA GOMEZ ESTEVEZ</t>
  </si>
  <si>
    <t>SUBDIRECTOR DE ESTUDIOS ECONOMICOS</t>
  </si>
  <si>
    <t>MANUEL IGNACIO DIAZ MARTINEZ</t>
  </si>
  <si>
    <t>ENCARGADO DE DIVISION INVESTIGACION CUANTITATIVA</t>
  </si>
  <si>
    <t>SHARI AMPARO VASQUEZ</t>
  </si>
  <si>
    <t>ENCARGADO DE DIVISION INVESTIGACION ECONOMICAS Y ESTADISTICA</t>
  </si>
  <si>
    <t>GEORGES EDUARDO BOURNIGAL RUIZ</t>
  </si>
  <si>
    <t>ESPECIALISTA SENIOR DE ESTUDIOS ECONOMICOS</t>
  </si>
  <si>
    <t>CARLOS ALFREDO ROSARIO PAYANO</t>
  </si>
  <si>
    <t>ESPECIALISTA SENIOR DE DESARROLLO E IMPLEMENTACION</t>
  </si>
  <si>
    <t>MARCOS JOSE BELTRE PEREZ</t>
  </si>
  <si>
    <t>ESPECIALISTA SR CIENCIA DE DATOS E INDICADORES</t>
  </si>
  <si>
    <t>ITALO FIDEL LOPEZ GUERRERO</t>
  </si>
  <si>
    <t>ESPECIALISTA SENIOR DE INVESTIGACION CUANTITATIVA</t>
  </si>
  <si>
    <t>GERALDO JOSE RAMON ROSA HERNANDEZ</t>
  </si>
  <si>
    <t>ESPECIALISTA SENIOR DE INVESTIGACION ECONOMICA</t>
  </si>
  <si>
    <t>RANDY GABRIEL DILONE DE LEON</t>
  </si>
  <si>
    <t>ESPECIALISTA SR INGENIERIA DE DATOS</t>
  </si>
  <si>
    <t>FREDDY MANUEL OGANDO MONTERO</t>
  </si>
  <si>
    <t>ESPECIALISTA DE INVESTIGACION ECONOMICA</t>
  </si>
  <si>
    <t>LUIGIA STEFAY ZAMBOTTI CUETO</t>
  </si>
  <si>
    <t>SALOMON HERNANDEZ JAQUEZ</t>
  </si>
  <si>
    <t>ESPECIALISTA JUNIOR DE ESTUDIOS ECONOMICOS</t>
  </si>
  <si>
    <t>JOSE MANUEL DE JESUS LAMA GATTAS</t>
  </si>
  <si>
    <t>GESTIÓN HUMANA</t>
  </si>
  <si>
    <t>DIRECTOR DE GESTION HUMANA</t>
  </si>
  <si>
    <t>ALBA DEYANIRA DELGADO BELTRE</t>
  </si>
  <si>
    <t>ENCARGADO DE DIVISION REMUNERACION BENEFICIOS Y RELACIONES L</t>
  </si>
  <si>
    <t>ARLENE MICHELLE SERRANO DE BRADOR</t>
  </si>
  <si>
    <t>ENCARGADO DE DIVISION SALUD OCUPACIONAL</t>
  </si>
  <si>
    <t>GABRIELA MARGARITA MARTINEZ MUÑOZ</t>
  </si>
  <si>
    <t>ENCARGADO DIVISION CAPACITACION Y DESARROLLO ORGANIZACIONAL</t>
  </si>
  <si>
    <t>MARIEL GERMAN VILLAVIZAR</t>
  </si>
  <si>
    <t>ENCARGADO DE DIVISION ATRACCION E INTEGRACION DE TALENTOS</t>
  </si>
  <si>
    <t>VIANNY PAULINA REYES CRUZ</t>
  </si>
  <si>
    <t>ENCARGADO DE UNIDAD CLIMA Y DESEMPEÑO</t>
  </si>
  <si>
    <t>JENNYCE YLONKA ABREU DUARTE</t>
  </si>
  <si>
    <t>ESPECIALISTA SENIOR DE CAPACITACION Y DESARROLLO ORGANIZACIO</t>
  </si>
  <si>
    <t>MIGUELINA ADELAIDA SANTOS FRIAS</t>
  </si>
  <si>
    <t>ENCARGADO DE UNIDAD SALUD OCUPACIONAL</t>
  </si>
  <si>
    <t>EUGENIA MILAGROS ALTAGRACIA MENDEZ DE LA ROSA</t>
  </si>
  <si>
    <t>ESPECIALISTA DE REMUNERACION BENEFICIOS Y RELACIONES LABORAL</t>
  </si>
  <si>
    <t>MARIA VICTORIA MONSANTO PICHARDO</t>
  </si>
  <si>
    <t>ESPECIALISTA SENIOR DE REMUNERACION BENEFICIOS Y RELACIONES</t>
  </si>
  <si>
    <t>ROSANNA PERALTA FERNANDEZ</t>
  </si>
  <si>
    <t>ESPECIALISTA DE GESTION HUMANA</t>
  </si>
  <si>
    <t>MOISES EMMANUEL LOPEZ MARTINEZ</t>
  </si>
  <si>
    <t>ESPECIALISTA SENIOR DE ATRACCION E INTEGRACION DE TALENTOS</t>
  </si>
  <si>
    <t>SABELIA LISSETT ROSSO GOMEZ</t>
  </si>
  <si>
    <t>OLGA LIDIA MATOS PEREZ</t>
  </si>
  <si>
    <t>FERMIN EMMANUEL HOLGUIN CEBALLOS</t>
  </si>
  <si>
    <t>IONE STELLA GOMEZ PIMENTEL</t>
  </si>
  <si>
    <t>ESPECIALISTA DE CAPACITACION Y DESARROLLO ORGANIZACIONAL</t>
  </si>
  <si>
    <t>JOEL MONTES DE OCA GOMEZ</t>
  </si>
  <si>
    <t>ANGELA ALTAGRACIA FLORENTINO DE AZA</t>
  </si>
  <si>
    <t>ESPECIALISTA DE ATRACCION E INTEGRACION DE TALENTOS</t>
  </si>
  <si>
    <t>RIGOBERTO MARTE SANTOS</t>
  </si>
  <si>
    <t>CIRCE MARIEL UREÑA PERALTA</t>
  </si>
  <si>
    <t>ANALISTA DE ATRACCION E INTEGRACION DE TALENTOS</t>
  </si>
  <si>
    <t>OVIDAGNA I. PADILLA GONZALEZ</t>
  </si>
  <si>
    <t>ASISTENTE MEDICO</t>
  </si>
  <si>
    <t>ANGELY MARIA MEJIA CALDERON</t>
  </si>
  <si>
    <t>AMANDA GREYLINA MANZUETA PEREZ</t>
  </si>
  <si>
    <t>ANALISTA DE CAPACITACION Y DESARROLLO ORGANIZACIONAL</t>
  </si>
  <si>
    <t>INES PAEZ SALCEDO</t>
  </si>
  <si>
    <t>INNOV. E INCLUSIÓN FINANCIERA</t>
  </si>
  <si>
    <t>SUBDIRECTOR DE INNOVACION E INCLUSION FINANCIERA</t>
  </si>
  <si>
    <t>EDWIN JOSE RODRIGUEZ REINOSO</t>
  </si>
  <si>
    <t>ENCARGADO DE DIVISION PROYECTO DIGITAL PROUSUARIO</t>
  </si>
  <si>
    <t>RIELVI NUÑEZ CRUZADO</t>
  </si>
  <si>
    <t>ENCARGADO DE DIVISION INNOVACION</t>
  </si>
  <si>
    <t>XIOMY ELIZABETH RAMIREZ NIN</t>
  </si>
  <si>
    <t>ENCARGADO DE DIVISION INCLUSION FINANCIERA</t>
  </si>
  <si>
    <t>ARLENE DE FRIAS CABA</t>
  </si>
  <si>
    <t>ESPECIALISTA SENIOR INNOVACION E INCLUSION FINANCIERA</t>
  </si>
  <si>
    <t>FRANKELY ALMANZAR CEDENO</t>
  </si>
  <si>
    <t>IVAN JOSE SANTANA DUVAL</t>
  </si>
  <si>
    <t>MARIA ELIZABETH MEJIA AGUILO</t>
  </si>
  <si>
    <t>ESPECIALISTA DE INNOVACION E INCLUSION FINANCIERA</t>
  </si>
  <si>
    <t>CLAUDIA ALEJANDRA CASTILLO CABRAL</t>
  </si>
  <si>
    <t>ESPECIALISTA JUNIOR</t>
  </si>
  <si>
    <t>JAYDI MARGARITA CRUZ JOA</t>
  </si>
  <si>
    <t>ANALISTA INNOVACION FINANCIERA</t>
  </si>
  <si>
    <t>CARLOS JAVIER RIJO MONTAS</t>
  </si>
  <si>
    <t>MONITOREO DE RIESGOS</t>
  </si>
  <si>
    <t>DIRECTOR DE MONITOREO DE RIESGOS</t>
  </si>
  <si>
    <t>STEPHANIE CRISTINA HERNANDEZ TEJEDA</t>
  </si>
  <si>
    <t>SUBDIRECTOR RIESGOS FINANCIEROS</t>
  </si>
  <si>
    <t>CESARINA REYES BATISTA</t>
  </si>
  <si>
    <t>SUBDIRECTOR DE RIESGOS NO FINANCIEROS</t>
  </si>
  <si>
    <t>LUIS RAFAEL PENA MOLINA</t>
  </si>
  <si>
    <t>ENCARGADO DE DIVISION RIESGO TECNOLOGICO</t>
  </si>
  <si>
    <t>DEYDANIA JOSEFINA WHITE MATOS</t>
  </si>
  <si>
    <t>ENCARGADO DE DIVISION RIESGO DE LIQUIDEZ Y MERCADO</t>
  </si>
  <si>
    <t>VICTOR MANUEL BALDERA DE LA CRUZ</t>
  </si>
  <si>
    <t>ENCARGADO DIVISIÓN METODOLOGÍAS Y MONIT DE RIESGO DE CRED</t>
  </si>
  <si>
    <t>DELIA MARIA RIVAS RODRIGUEZ</t>
  </si>
  <si>
    <t>NANCY JOSEFINA VENTURA VALERIO</t>
  </si>
  <si>
    <t>ENCARGADO DE DIVISION PROYECTOS</t>
  </si>
  <si>
    <t>LAURA MICHELLE DOTEL CASTILLO</t>
  </si>
  <si>
    <t>ENCARGADO DIVISION MONITOREO Y CONCENTRACION DE RIESGO DE CR</t>
  </si>
  <si>
    <t>EDGAR ELIAS MORROBERT OVALLES</t>
  </si>
  <si>
    <t>GREISY NAYAT CAMPSTEYN FIGUEREO</t>
  </si>
  <si>
    <t>FRANCISCO JOSE GONZALEZ GONZALEZ</t>
  </si>
  <si>
    <t>ESPECIALISTA SENIOR RIESGO TECNOLOGICO</t>
  </si>
  <si>
    <t>MELCHOR AQUILES CABRAL MEDINA</t>
  </si>
  <si>
    <t>SUPERVISOR SENIOR RIESGO TECNOLOGICO</t>
  </si>
  <si>
    <t>JOALI MARGARITA SURIEL ROSARIO</t>
  </si>
  <si>
    <t>ESPECIALISTA SENIOR METODOLOGÍAS Y MONITOREO DE RIESGO DE CR</t>
  </si>
  <si>
    <t>LUISA MARIA BERROA ROJAS</t>
  </si>
  <si>
    <t>ESPECIALISTA SR MONIT DE CONCENTRACION Y RIESGO DE CRED</t>
  </si>
  <si>
    <t>AYALIDA DE JESUS SANCHEZ SANTANA</t>
  </si>
  <si>
    <t>ANA VIRGINIA ORTIZ LOPEZ</t>
  </si>
  <si>
    <t>LUIS MANUEL BRUGAL MOLINA</t>
  </si>
  <si>
    <t>ESPECIALISTA SENIOR RIESGO DE LIQUIDEZ Y MERCADO</t>
  </si>
  <si>
    <t>YUKTESWAR CORTORREAL SANTANA</t>
  </si>
  <si>
    <t>EMMANUEL RAMIREZ LOPEZ</t>
  </si>
  <si>
    <t>DIANA JULISSA MATEO GUZMAN</t>
  </si>
  <si>
    <t>ELIAS JOSE MANCEBO AZCONA</t>
  </si>
  <si>
    <t>ESPECIALISTA METODOLOGIAS Y MONIT DE RIESGO DE CREDITO</t>
  </si>
  <si>
    <t>GERALDO ESTEVEZ AQUINO</t>
  </si>
  <si>
    <t>DAWILVI PEÑA HERNANDEZ</t>
  </si>
  <si>
    <t>ESPECIALISTA RIESGOS AMBIENTALES Y SOCIALES</t>
  </si>
  <si>
    <t>EMANUEL JOSE BELTRE ALCANTARA</t>
  </si>
  <si>
    <t>VICENTE ISRAEL MARIA BONILLA</t>
  </si>
  <si>
    <t>ESPECIALISTA DE PRODUCTIVIDAD</t>
  </si>
  <si>
    <t>ALBA JULISSA MOQUETE CASTILLO</t>
  </si>
  <si>
    <t>ESPECIALISTA GESTION DE DATOS</t>
  </si>
  <si>
    <t>WANDER MORETA RECIO</t>
  </si>
  <si>
    <t>ESPECIALISTA DE GESTION DE DATOS</t>
  </si>
  <si>
    <t>ERICK SAMEL LEDESMA SANTANA</t>
  </si>
  <si>
    <t>ESPECIALISTA MONITOREO DE CONCENTRACIÓN Y RIESGO DE CRÉDITO</t>
  </si>
  <si>
    <t>CRISTIAN GOMEZ EVANGELISTA</t>
  </si>
  <si>
    <t>ESPECIALISTA CIF GESTION DE DATOS</t>
  </si>
  <si>
    <t>DELBI DIANELIS DOTEL DECENA</t>
  </si>
  <si>
    <t>ESPECIALISTA JUNIOR DE GESTION DE DATOS</t>
  </si>
  <si>
    <t>KATHERINE MELANIA HERNANDEZ JAVIER</t>
  </si>
  <si>
    <t>JULIO BENJAMIN DELGADO TAPIA</t>
  </si>
  <si>
    <t>MIGUEL ANGEL JAQUEZ CONCEPCION</t>
  </si>
  <si>
    <t>ESPECIALISTA JUNIOR RIESGO DE MERCADO Y LIQUIDEZ</t>
  </si>
  <si>
    <t>LEONOR CRISTINA RODRIGUEZ BASORA</t>
  </si>
  <si>
    <t>SECRETARIA EJECUTIVA</t>
  </si>
  <si>
    <t>CARLOS DANIEL FERNANDEZ RODRIGUEZ</t>
  </si>
  <si>
    <t>ALBERTO ROSARIO PIMENTEL</t>
  </si>
  <si>
    <t>ANALISTA DE MERCADO Y LIQUIDEZ</t>
  </si>
  <si>
    <t>DAVID ANTONIO MEJIA HANDAL</t>
  </si>
  <si>
    <t>ANALISTA MONITOREO DE CONCENTRACIÓN Y RIESGO DE CRÉDITO</t>
  </si>
  <si>
    <t>ISAURA NICOLE LLORT TEJEDA</t>
  </si>
  <si>
    <t>ANALISTA METODOLOGÍAS Y MONITOREO DE RIESGO DE CRÉDITO</t>
  </si>
  <si>
    <t>JOSE ANTONIO MARMOLEJOS PIMENTEL</t>
  </si>
  <si>
    <t>ELIXSA MARIBEL PEREZ ROCHA</t>
  </si>
  <si>
    <t>OFICINAS CAE</t>
  </si>
  <si>
    <t>SUBDIRECTOR CAE</t>
  </si>
  <si>
    <t>CELSO TOLENTINO CESPEDES BRITO</t>
  </si>
  <si>
    <t>ENCARGADO DE DIVISION CAE</t>
  </si>
  <si>
    <t>RAFAEL ANTONIO ROJAS GOMEZ</t>
  </si>
  <si>
    <t>FANNY MERCEDES MORALES LOPEZ</t>
  </si>
  <si>
    <t>ESPECIALISTA SENIOR CAE</t>
  </si>
  <si>
    <t>GUILLERMO SANCHEZ</t>
  </si>
  <si>
    <t>AUDITOR CAE</t>
  </si>
  <si>
    <t>IDELSY VICTORIA JIMENEZ RIVAS</t>
  </si>
  <si>
    <t>RAMONA JOSELYNE ROA REYES DE ABREU</t>
  </si>
  <si>
    <t>ESPECIALISTA JUNIOR CAE</t>
  </si>
  <si>
    <t>RAFAEL EMILIO DEL  CASTILLO GARCIA</t>
  </si>
  <si>
    <t>ESPECIALISTA CAE</t>
  </si>
  <si>
    <t>ANA BRIGITTE BONILLA DELGADO</t>
  </si>
  <si>
    <t>SUPERVISOR MANTENIMIENTO CAE</t>
  </si>
  <si>
    <t>RAMONA ODILIA GORIS TORIBIO</t>
  </si>
  <si>
    <t>FRANCISCO ANTONIO VOLQUEZ</t>
  </si>
  <si>
    <t>VIGILANTE DE SEGURIDAD</t>
  </si>
  <si>
    <t>NICOLE MARIE BRUGAL PAGAN</t>
  </si>
  <si>
    <t>OPERACIONES</t>
  </si>
  <si>
    <t>DIRECTOR DE OPERACIONES</t>
  </si>
  <si>
    <t>YSABEL CRISTINA SALAZAR LORENZO</t>
  </si>
  <si>
    <t>SUBDIRECTOR DE IFIL</t>
  </si>
  <si>
    <t>JUANA ELISA TORIBIO ULLOA</t>
  </si>
  <si>
    <t>SUBDIRECTOR DE GESTION DE EDIFICACIONES Y SERVICIOS</t>
  </si>
  <si>
    <t>PEDRO DE LOS SANTOS MEJIA</t>
  </si>
  <si>
    <t>ENCARGADO DE DIVISION DISOLUCION LA</t>
  </si>
  <si>
    <t>CARMEN LUZ PEREZ PINA</t>
  </si>
  <si>
    <t>ENCARGADO DE DIVISION LIQUIDACION</t>
  </si>
  <si>
    <t>ALBA ROSANNA HEREDIA NUNEZ</t>
  </si>
  <si>
    <t>ENCARGADO DE DIVISION TDO</t>
  </si>
  <si>
    <t>ANA KIREMNE PIÑA MOREL</t>
  </si>
  <si>
    <t>ENCARGADO DE DIVISION SERVICIOS GENERALES</t>
  </si>
  <si>
    <t>JORGE MIGUEL MATOS MEDRANO</t>
  </si>
  <si>
    <t>ENCARGADO DE DIVISION PREVENCION RIESGOS LABORALES Y GEST. A</t>
  </si>
  <si>
    <t>LUIS RAMON ECHAVARRIA ESPAILLAT</t>
  </si>
  <si>
    <t>ENCARGADO DE DIVISION BIENES MUEBLES E INMUEBLES</t>
  </si>
  <si>
    <t>XIOMARA RAFAELINA SANTANA HERRERA</t>
  </si>
  <si>
    <t>COORDINADOR FINANCIERO</t>
  </si>
  <si>
    <t>KELVIN JOEL RODRIGUEZ ABREU</t>
  </si>
  <si>
    <t>ADMINISTRADOR DE INTELIGENCIA DE NEGOCIOS</t>
  </si>
  <si>
    <t>JOSE MANUEL LEONOR LOPEZ</t>
  </si>
  <si>
    <t>ENCARGADO DE DIVISION FINANZAS</t>
  </si>
  <si>
    <t>DULCE MARIA HILZON</t>
  </si>
  <si>
    <t>SUPERVISOR CXC</t>
  </si>
  <si>
    <t>GINELSA AINE FRIAS COMPRES</t>
  </si>
  <si>
    <t>ESPECIALISTA SENIOR DE PROCESOS</t>
  </si>
  <si>
    <t>JULIANA BRITO ALMONTE</t>
  </si>
  <si>
    <t>ESPECIALISTA DE DISOLUCION LA</t>
  </si>
  <si>
    <t>KAREN DALMA SOTO MARTINEZ</t>
  </si>
  <si>
    <t>ENCARGADO DE UNIDAD SERVICIOS GENERALES</t>
  </si>
  <si>
    <t>SAHIRA YASSUE GOMEZ KATO</t>
  </si>
  <si>
    <t>XOCHILT MARIELA GUZMAN</t>
  </si>
  <si>
    <t>CYRIEL NATALI LOPEZ GOMEZ</t>
  </si>
  <si>
    <t>EVELYN HONORIS CONCEPCION READ TEJADA DE SANCHEZ</t>
  </si>
  <si>
    <t>LUIS ENRIQUE REDMAN GABRIEL</t>
  </si>
  <si>
    <t>TECNICO ELECTROMECANICO</t>
  </si>
  <si>
    <t>MARIA DE JESUS DE LOS SANTOS RAMIREZ</t>
  </si>
  <si>
    <t>ENCARGADO DE UNIDAD CONTABILIDAD IFIL</t>
  </si>
  <si>
    <t>ROBERTO ANTONIO CAMACHO HILARIO</t>
  </si>
  <si>
    <t>ESPECIALISTA DE BIENES MUEBLES E INMUEBLES</t>
  </si>
  <si>
    <t>DINELINA RASUK DE VICTORIA</t>
  </si>
  <si>
    <t>ESPECIALISTA JUNIOR IFIL</t>
  </si>
  <si>
    <t>YANET BEATRIZ HICIANO TORRES</t>
  </si>
  <si>
    <t>ESPECIALISTA CXP</t>
  </si>
  <si>
    <t>ANDRY ADELSO GARCIA AYALA</t>
  </si>
  <si>
    <t>ESPECIALISTA DE PROCESOS</t>
  </si>
  <si>
    <t>ERICK FABRICIO GUTIERREZ GONZALEZ</t>
  </si>
  <si>
    <t>FRANCIA ROJAS DE MOTA</t>
  </si>
  <si>
    <t>COORDINADOR DE INFRAESTRUCTURA</t>
  </si>
  <si>
    <t>YSRRAEL ALVARADO GUZMAN</t>
  </si>
  <si>
    <t>ENCARGADO DE UNIDAD ALMACÉN DE SUMINISTROS</t>
  </si>
  <si>
    <t>MARINA DE LOS SANTOS POLANCO</t>
  </si>
  <si>
    <t>SANTA E. PINALES LUGO</t>
  </si>
  <si>
    <t>TECNICO DE FINANZAS</t>
  </si>
  <si>
    <t>RAMON ADOLFO VILLALONA NUNEZ</t>
  </si>
  <si>
    <t>ENCARGADO DE UNIDAD TRANSPORTACION</t>
  </si>
  <si>
    <t>HUGO METIVIER GONZALEZ</t>
  </si>
  <si>
    <t>TECNICO DE LIQUIDACION</t>
  </si>
  <si>
    <t>ANTONIA LUIS MARTINEZ</t>
  </si>
  <si>
    <t>ANALISTA DE LIQUIDACION</t>
  </si>
  <si>
    <t>MARINO DE JESUS ABREU JIMENEZ</t>
  </si>
  <si>
    <t>CHOFER</t>
  </si>
  <si>
    <t>SILVIA CAROLINA PEREZ CUEVAS</t>
  </si>
  <si>
    <t>AUXILIAR DE SUMINISTROS</t>
  </si>
  <si>
    <t>PEDRO ALMONTE</t>
  </si>
  <si>
    <t>AUXILIAR DE MANTENIMIENTO</t>
  </si>
  <si>
    <t>GIBELL DEL ANAN BALBUENA YAPUR</t>
  </si>
  <si>
    <t>ANALISTA TDO</t>
  </si>
  <si>
    <t>OMAR RAMOS RODRIGUEZ</t>
  </si>
  <si>
    <t>RAFAEL ZABALA MATEO</t>
  </si>
  <si>
    <t>OBDULIO ANTONIO DE LA CRUZ DE JESUS</t>
  </si>
  <si>
    <t>NIRCIA PORFIRIA OGANDO OGANDO</t>
  </si>
  <si>
    <t>AUXILIAR DE SERVICIOS</t>
  </si>
  <si>
    <t>LUIS MANUEL CASTILLO PICHARDO</t>
  </si>
  <si>
    <t>RAFAEL ANTONIO FABIAN</t>
  </si>
  <si>
    <t>CAMARERO SUPERVISOR</t>
  </si>
  <si>
    <t>WILFREDO REYES NUNEZ</t>
  </si>
  <si>
    <t>EULOGIO BRAN ORTIZ</t>
  </si>
  <si>
    <t>GERARDO PEREZ MOTA</t>
  </si>
  <si>
    <t>CAMARERO</t>
  </si>
  <si>
    <t>VLADIMIR CADETE LIRIANO</t>
  </si>
  <si>
    <t>FELICIA PENA PAULINO</t>
  </si>
  <si>
    <t>FRANKLIN DE LA CRUZ PEREZ</t>
  </si>
  <si>
    <t>MANUEL ESTRELLA ESPINAL</t>
  </si>
  <si>
    <t>RAFAELA RODRIGUEZ JIMENEZ</t>
  </si>
  <si>
    <t>BENITO CUEVAS DIAZ</t>
  </si>
  <si>
    <t>YAKAIRA SUERO DE LOS SANTOS</t>
  </si>
  <si>
    <t>ANALISTA DE CONTABILIDAD</t>
  </si>
  <si>
    <t>IVAN ARIEL PAULINO ALMENGOT</t>
  </si>
  <si>
    <t>REINA CARABALLO REYES</t>
  </si>
  <si>
    <t>VICTOR ANTONIO TORRES DE LA CRUZ</t>
  </si>
  <si>
    <t>WILLIAN GRULLON RODRIGUEZ</t>
  </si>
  <si>
    <t>TECNICO DE SERVICIOS GENERALES</t>
  </si>
  <si>
    <t>CARLOS EDUARDO FIGUEREO BELTRE</t>
  </si>
  <si>
    <t>AUXILIAR DE CONTABILIDAD</t>
  </si>
  <si>
    <t>MARCOS DEL ROSARIO</t>
  </si>
  <si>
    <t>AUXILIAR DE IFIL</t>
  </si>
  <si>
    <t>JULIO MATEO MATEO MARTINEZ</t>
  </si>
  <si>
    <t>JOSEFINA CAROLINA REYES RUBEN</t>
  </si>
  <si>
    <t>ANA MENCIA MENDEZ MONTERO</t>
  </si>
  <si>
    <t>ASISTENTE ADMINISTRATIVA DE GESTION DE EDIFICACIONES Y SERVI</t>
  </si>
  <si>
    <t>KAREN PAOLA BRITO GUZMAN</t>
  </si>
  <si>
    <t>ANALISTA JUNIOR DE GESTION DE EDIFICACIONES Y SERVICIOS</t>
  </si>
  <si>
    <t>JOSE ANTONIO MARTE MORROBEL</t>
  </si>
  <si>
    <t>MARGARITA GUZMAN</t>
  </si>
  <si>
    <t>SUPERVISOR DE SERVICIOS</t>
  </si>
  <si>
    <t>ROLANDO VICENTE HENRIQUEZ</t>
  </si>
  <si>
    <t>JOCELYN SOTO MONTANO</t>
  </si>
  <si>
    <t>ARIBE MORILLO MONTERO</t>
  </si>
  <si>
    <t>OSCAR BERROA ROSA</t>
  </si>
  <si>
    <t>MODESTA RODRIGUEZ FRIAS</t>
  </si>
  <si>
    <t>JESUS NICOLAS BRITO OVALLES</t>
  </si>
  <si>
    <t>DIOLIDA ARIAS BETANCOURT</t>
  </si>
  <si>
    <t>SANTA JOSELIN DE LOS SANTOS DE JESUS</t>
  </si>
  <si>
    <t>EMMANUEL SANCHEZ SANTANA</t>
  </si>
  <si>
    <t>JENIFER CARIDAD ALMONTE REYES</t>
  </si>
  <si>
    <t>JHONFREY MEJIA CARABALLO</t>
  </si>
  <si>
    <t>JULIO CESAR ALCANTARA BRITO</t>
  </si>
  <si>
    <t>MARIA CLAREL ANDUJAR ALMONTE</t>
  </si>
  <si>
    <t>PAULINA DIAZ FELIPE</t>
  </si>
  <si>
    <t>JHOENLY CARINA GUTIERREZ</t>
  </si>
  <si>
    <t>PROGRAMA IFIL</t>
  </si>
  <si>
    <t>ANALISTA CUENTAS POR PAGAR</t>
  </si>
  <si>
    <t>NATALIA SANCHEZ GARCIA</t>
  </si>
  <si>
    <t>PROUSUARIO</t>
  </si>
  <si>
    <t>DIRECTOR DE PROUSUARIO</t>
  </si>
  <si>
    <t>JESSICA AMARILIS PENA CORONA</t>
  </si>
  <si>
    <t>SUBDIRECTOR PROUSUARIO</t>
  </si>
  <si>
    <t>FARAH FIGUEROA ROSARIO</t>
  </si>
  <si>
    <t>ENCARGADO DE DIVISION EDUCACION FINANCIERA</t>
  </si>
  <si>
    <t>ANNELLY LUCIANO LASSIS</t>
  </si>
  <si>
    <t>ENCARGADO DE DIVISION LEGAL</t>
  </si>
  <si>
    <t>EILIN AIMEE DIAZ FONDEUR</t>
  </si>
  <si>
    <t>ENCARGADO DE DIVISION ATENCION AL USUARIO</t>
  </si>
  <si>
    <t>RANDY DE JESUS HERNANDEZ TAVAREZ</t>
  </si>
  <si>
    <t>ENCARGADO DE DIVISION RECLAMACIONES</t>
  </si>
  <si>
    <t>VICTORIA LUISA DIAZ MEYRELES</t>
  </si>
  <si>
    <t>ENCARGADO DE DIVISION ORN</t>
  </si>
  <si>
    <t>YNES MARGARITA MUNIZ MARTE</t>
  </si>
  <si>
    <t>COORDINADOR EDUCACION FINANCIERA</t>
  </si>
  <si>
    <t>MAIRA ALTAGRACIA TAVERAS LAY</t>
  </si>
  <si>
    <t>ESPECIALISTA JUNIOR DE PROUSUARIO</t>
  </si>
  <si>
    <t>CARMEN HILARIA CASTRO ZORRILLA</t>
  </si>
  <si>
    <t>ENCARGADO DE UNIDAD LEGAL</t>
  </si>
  <si>
    <t>JUAN ISIDRO ACEVEDO MORA</t>
  </si>
  <si>
    <t>RAMON RAUL GONZALEZ VENTURA</t>
  </si>
  <si>
    <t>ESPECIALISTA DE PROUSUSARIO</t>
  </si>
  <si>
    <t>DINORKA ALTAGRACIA RODRIGUEZ ACOSTA</t>
  </si>
  <si>
    <t>ENCARGADO DE UNIDAD CONSULTA FINANCIERA</t>
  </si>
  <si>
    <t>MARGARITA DEL CARMEN DE  LEON SANCHEZ</t>
  </si>
  <si>
    <t>SORAYA ESTELA SASSO CASTILLO</t>
  </si>
  <si>
    <t>ESPECIALISTA SENIOR</t>
  </si>
  <si>
    <t>ROSMERY ALTAGRACIA MARTINEZ LOPEZ</t>
  </si>
  <si>
    <t>ENCARGADO DE UNIDAD DE SUPERVISION</t>
  </si>
  <si>
    <t>GRISELDA LISETTE MEDINA PENA</t>
  </si>
  <si>
    <t>ENCARGADO DE DIVISION GESTION ADMINISTRATIVA</t>
  </si>
  <si>
    <t>ALEXIA MEGAN ZERBIB SANTANA</t>
  </si>
  <si>
    <t>COORDINADOR EXPERIENCIA Y CALIDAD</t>
  </si>
  <si>
    <t>ROSELIS YAMELL SUERO GOMEZ</t>
  </si>
  <si>
    <t>ENCARGADO DE UNIDAD RECLAMACIONES</t>
  </si>
  <si>
    <t>YOVANKA ALTAGRACIA BELTRAN ACOSTA</t>
  </si>
  <si>
    <t>GABRIELA BEATRIZ GEARA JIMENEZ</t>
  </si>
  <si>
    <t>MERCEDES MILAGROS CORPORAN CORPORAN</t>
  </si>
  <si>
    <t>COORDINADOR INFORMACION AL USUARIO</t>
  </si>
  <si>
    <t>ZAYDA YUDELYN NUNEZ SANTANA</t>
  </si>
  <si>
    <t>COORDINADOR DE CANALES ALTERNOS</t>
  </si>
  <si>
    <t>CARMEN YOSELIN CABRERA COLON</t>
  </si>
  <si>
    <t>ANALISTA LEGAL (PROUSUARIO)</t>
  </si>
  <si>
    <t>ELIZABETH LISSETTE TAVAREZ NIN</t>
  </si>
  <si>
    <t>ANALISTA (PROUSUARIO)</t>
  </si>
  <si>
    <t>MERCEDES LIDIA DE LA CRUZ MARTINEZ</t>
  </si>
  <si>
    <t>ESPECIALISTA</t>
  </si>
  <si>
    <t>CAMILLE PEÑA CABRAL</t>
  </si>
  <si>
    <t>COORDINADOR DE INFORMACION AL USUARIO</t>
  </si>
  <si>
    <t>JUAN AUGUSTO MIRANDA REINOSO</t>
  </si>
  <si>
    <t>ARIELA ANTONIA PERALTA LUCAS</t>
  </si>
  <si>
    <t>JHONATTAN RODRIGUEZ ALBA</t>
  </si>
  <si>
    <t>JOSEPH BIENVENIDO BAEZ ABREU</t>
  </si>
  <si>
    <t>LIA MARCEL LOPEZ MENDEZ</t>
  </si>
  <si>
    <t>SARAH LUZ VASQUEZ PODESTA</t>
  </si>
  <si>
    <t>ESPECIALISTA DE PROYECTOS</t>
  </si>
  <si>
    <t>BRENDA LUCIA DOMINGUEZ COMAS</t>
  </si>
  <si>
    <t>ESPECIALISTA LEGAL DE SUPERVISION</t>
  </si>
  <si>
    <t>DIVINA CARMEN ROJAS DAMIANO</t>
  </si>
  <si>
    <t>REYNALDO ERICKSON CASTRO RODRIGUEZ</t>
  </si>
  <si>
    <t>ANALISTA SENIOR (PROUSUARIO)</t>
  </si>
  <si>
    <t>LUZ YENTHEL AYBAR LLUBERES</t>
  </si>
  <si>
    <t>CHARINA MIRLA CLASE VASQUEZ</t>
  </si>
  <si>
    <t>CARMEN ROSA FABELO MOLINA</t>
  </si>
  <si>
    <t>AUXILIAR DE PROUSUARIO</t>
  </si>
  <si>
    <t>ELAYNES FIOR DALIZA ALMONTE PALMERS</t>
  </si>
  <si>
    <t>CLARA MARIA FLORES RODRIGUEZ</t>
  </si>
  <si>
    <t>LUCIA PELLICCIONE HERNANDEZ</t>
  </si>
  <si>
    <t>SECRETARIA I PROUSUARIO</t>
  </si>
  <si>
    <t>BRIGIDA VIRGINIA BURGOS PAULINO</t>
  </si>
  <si>
    <t>TECNICO INFORMATICO</t>
  </si>
  <si>
    <t>ANABEL INOA CEBALLOS</t>
  </si>
  <si>
    <t>ELIZABETH GOMEZ GONZALEZ</t>
  </si>
  <si>
    <t>AUDITOR (PROUSUARIO)</t>
  </si>
  <si>
    <t>STARSKY ELEODORO ALBERTO FERNANDEZ</t>
  </si>
  <si>
    <t>NATANAEL ENCARNACION PEREZ</t>
  </si>
  <si>
    <t>GREISY GISSELLE RIJO GOMEZ</t>
  </si>
  <si>
    <t>MELISSA RAFAELINA GERMAN DIAZ</t>
  </si>
  <si>
    <t>JOISE AYLEEN PITHERSON ALVAREZ</t>
  </si>
  <si>
    <t>ANALISTA EXPERIENCIA Y CALIDAD</t>
  </si>
  <si>
    <t>BRENDA LIZ PEGUERO BAEZ</t>
  </si>
  <si>
    <t>JUANA VALERIA SANCHEZ GALVAN</t>
  </si>
  <si>
    <t>ANALISTA DE ADMINISTRACION DOCUMENTARIA</t>
  </si>
  <si>
    <t>BRYAN BAUTISTA CONTRERAS</t>
  </si>
  <si>
    <t>IVAN JOSE HERNANDEZ VASQUEZ</t>
  </si>
  <si>
    <t>REPRESENTANTE ATENCIÓN AL USUARIO CANALES ALTERNOS</t>
  </si>
  <si>
    <t>OSVALDO DE JESUS MADERA GUTIERREZ</t>
  </si>
  <si>
    <t>XIOMARY YOHANNA JIMENO GOMEZ</t>
  </si>
  <si>
    <t>JOSEFA CARRASCO HEREDIA</t>
  </si>
  <si>
    <t>DOMINGO ENMANUEL PADRON MARTE</t>
  </si>
  <si>
    <t>CAMILA MARLENE GARCIA CRUZ</t>
  </si>
  <si>
    <t>LINNY MARIE SOSA CASTELLANOS</t>
  </si>
  <si>
    <t>DAVID ARISMENDY MONTAS GOMEZ</t>
  </si>
  <si>
    <t>ERICK JOSERKY PLACENCIO NUNEZ</t>
  </si>
  <si>
    <t>JERSEYS MARIA MALDONADO DURAN</t>
  </si>
  <si>
    <t>TOMAS ALEXANDER MARCELINO PAULINO</t>
  </si>
  <si>
    <t>YRENE MARIA MORALES DE LA ROSA</t>
  </si>
  <si>
    <t>ALEXA MARTE ALMONTE</t>
  </si>
  <si>
    <t>ANNIE MARIEL BORBON PAGAN</t>
  </si>
  <si>
    <t>EDISON MINAYA MARTINEZ</t>
  </si>
  <si>
    <t>FRANCISCO JOSE ALMONTE DISLA</t>
  </si>
  <si>
    <t>LUZ ESMERALDA ESTRELLA ALMONTE</t>
  </si>
  <si>
    <t>CARLOS AUGUSTO GALLARDO GOMEZ</t>
  </si>
  <si>
    <t>DEIBI RAMON VARGAS RUBIO</t>
  </si>
  <si>
    <t>HASSIEL ANTONIO PINA BIDO</t>
  </si>
  <si>
    <t>JOSE TOMAS LOPEZ RAMIREZ</t>
  </si>
  <si>
    <t>LIZA FRANCINA MEDINA BAEZ</t>
  </si>
  <si>
    <t>MARIELA EVANGELISTA FERNANDEZ</t>
  </si>
  <si>
    <t>ANA MARIA PEÑA SALAS</t>
  </si>
  <si>
    <t>ROMER ALBERTO SIME JOVINE</t>
  </si>
  <si>
    <t>PARALEGAL</t>
  </si>
  <si>
    <t>BRENDA ROSILY MINAYA PEREZ</t>
  </si>
  <si>
    <t>MELBA DANIELA COLLADO CHAVEZ</t>
  </si>
  <si>
    <t>REGISTROS Y AUTORIZACIONES</t>
  </si>
  <si>
    <t>DIRECTOR DE REGISTROS Y AUTORIZACIONES</t>
  </si>
  <si>
    <t>YOLANDA ALTAGRACIA COSME DE WEBER</t>
  </si>
  <si>
    <t>SUBDIRECTOR DE REGISTROS Y AUTORIZACIONES</t>
  </si>
  <si>
    <t>DARIO MATEO ENCARNACION</t>
  </si>
  <si>
    <t>ENCARGADO DIVISIÓN REGISTROS Y AUTORIZACIONES III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</si>
  <si>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</si>
  <si>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</si>
  <si>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</si>
  <si>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</si>
  <si>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</si>
  <si>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</si>
  <si>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AURA MERCEDES ABUD DE LEIRA</t>
  </si>
  <si>
    <t>LARISA CELIA CONTRERAS DE DE LUNA</t>
  </si>
  <si>
    <t>ESPECIALISTA SENIOR REGISTROS Y AUTORIZACIONES I</t>
  </si>
  <si>
    <t>LUZ MARCIA REYES CARABALLO</t>
  </si>
  <si>
    <t>ESPECIALISTA SENIOR REGISTROS Y AUTORIZACIONES II</t>
  </si>
  <si>
    <t>PAVEL LOPEZ ROQUES</t>
  </si>
  <si>
    <t>MARITZA JAQUELINE DIAZ SUERO</t>
  </si>
  <si>
    <t>ESPECIALISTA JUNIOR REGISTROS Y AUTORIZACIONES II</t>
  </si>
  <si>
    <t>MARIA ELENA GARCIA REYES</t>
  </si>
  <si>
    <t>ESPECIALISTA JUNIOR REGISTROS Y AUTORIZACIONES I</t>
  </si>
  <si>
    <t>JENNY QUIRUBY GERONIMO FELIZ</t>
  </si>
  <si>
    <t>XIOMARA MARIA OBJIO CRUZ</t>
  </si>
  <si>
    <t>SECRETARIA I DE REGISTROS Y AUTORIZACIONES</t>
  </si>
  <si>
    <t>JULIANA DE LA CRUZ DE CAMPUSANO</t>
  </si>
  <si>
    <t>GABRIELA ISADORA MARTINEZ ARIAS</t>
  </si>
  <si>
    <t>CARMIN MARIEL MONTES DE OCA LARA</t>
  </si>
  <si>
    <t>ANALISTA REGISTROS Y AUTORIZACIONES I</t>
  </si>
  <si>
    <t>CAROL DENISSE SAVINON CABA</t>
  </si>
  <si>
    <t>BRAYHAN NICOLAS PAULINO POLANCO</t>
  </si>
  <si>
    <t>ANALISTA REGISTROS Y AUTORIZACIONES III</t>
  </si>
  <si>
    <t>JACQUELINE MICHELL ESTEVA LOPEZ</t>
  </si>
  <si>
    <t>ALFREDO MANZANILLO FLORIAN</t>
  </si>
  <si>
    <t>MENSAJERO INTERNO DE REGISTROS Y AUTORIZACIONES</t>
  </si>
  <si>
    <t>PRISCILLA CAMILA POLANCO REYES</t>
  </si>
  <si>
    <t>SANCIONES</t>
  </si>
  <si>
    <t>SUBDIRECTOR DE SANCIONES</t>
  </si>
  <si>
    <t>MIGUEL ERNESTO MARTE JIMENEZ</t>
  </si>
  <si>
    <t>ENCARGADO DIVISION DE DECISIONES</t>
  </si>
  <si>
    <t>TORIBIA ONEIDA UBIERA PAULINO</t>
  </si>
  <si>
    <t>ESPECIALISTA SENIOR DE SANCIONES</t>
  </si>
  <si>
    <t>PAMELA DELANCE PERALTA</t>
  </si>
  <si>
    <t>ENCARGADO DE DIVISION DE INSTRUCCION</t>
  </si>
  <si>
    <t>FLOR MARIA VOLQUEZ BELLO</t>
  </si>
  <si>
    <t>ESPECIALISTA SENIOR DE INSTRUCCION</t>
  </si>
  <si>
    <t>FRANCISCO ANTONIO LEON MARIA</t>
  </si>
  <si>
    <t>EDUARDO JOSE VILLABRILLE LEMBERT</t>
  </si>
  <si>
    <t>MARIA JOSE SUCART LOPEZ</t>
  </si>
  <si>
    <t>ESPECIALISTA SENIOR DE DECISIONES</t>
  </si>
  <si>
    <t>FREYMI COLLADO MORALES</t>
  </si>
  <si>
    <t>RISMELY MAGDALENA SILVESTRE DE LA CRUZ</t>
  </si>
  <si>
    <t>ESPECIALISTA DE SANCIONES</t>
  </si>
  <si>
    <t>NAGDA SOBEIDA RAMIREZ SIERRA</t>
  </si>
  <si>
    <t>ANALISTA JUNIOR DE DESICIONES</t>
  </si>
  <si>
    <t>LUZ MARITZA SANTOS RASUK</t>
  </si>
  <si>
    <t>THELMA MELISSA MORALES RODRIGUEZ</t>
  </si>
  <si>
    <t>SECRETARÍA</t>
  </si>
  <si>
    <t>SUBDIRECTOR DE SECRETARIA</t>
  </si>
  <si>
    <t>FRANCIS CATHERINE CALCAGNO FILPO</t>
  </si>
  <si>
    <t>ENCARGADO DE DIVISION SECRETARIA/GERENCIA</t>
  </si>
  <si>
    <t>HEIDY LUCIA VIDAL TORIBIO</t>
  </si>
  <si>
    <t>ESPECIALISTA DE SECRETARIA</t>
  </si>
  <si>
    <t>ORGA RAMIREZ MARTINEZ</t>
  </si>
  <si>
    <t>SECRETARIA I DE UNIDAD ADM. DOCUMENTARIA</t>
  </si>
  <si>
    <t>HANNAH PRISCILLA ZELLER TIO</t>
  </si>
  <si>
    <t>CESAR DIAZ ZABALA</t>
  </si>
  <si>
    <t>TECNICO ADMINISTRACION DOCUMENTARIA</t>
  </si>
  <si>
    <t>FARAK CARMELINA BELLO DOMINGUEZ</t>
  </si>
  <si>
    <t>AUXILIAR DE SECRETARIA/GERENCIA</t>
  </si>
  <si>
    <t>MAXIMA DE  LOS SANTOS ALCANTARA</t>
  </si>
  <si>
    <t>ANA MINERVA RIVAS MOLINA</t>
  </si>
  <si>
    <t>ANALISTA GOBIERNO CORPORATIVO</t>
  </si>
  <si>
    <t>KELIN GALVA</t>
  </si>
  <si>
    <t>ANALISTA DE SECRETARIA</t>
  </si>
  <si>
    <t>MARIA EUGENIA BURGOS</t>
  </si>
  <si>
    <t>MENSAJERO INTERNO DE SECRETARIA/GERENCIA</t>
  </si>
  <si>
    <t>CARLOS MANUEL SANTOS GUILLERMO</t>
  </si>
  <si>
    <t>MENSAJERO EXTERNO DE SECRETARIA/GERENCIA</t>
  </si>
  <si>
    <t>ROSA MARIA MARTE DE CRUZ</t>
  </si>
  <si>
    <t>JOEL ENCARNACION CASANOVAS</t>
  </si>
  <si>
    <t>ROBERT FIGUEROA RUBECINDO</t>
  </si>
  <si>
    <t>SARAH ANDRAINET DE OLEO SOSA</t>
  </si>
  <si>
    <t>FLORANGEL DANERIRDA SOTO RAMIREZ</t>
  </si>
  <si>
    <t>HENRY OGANDO LLUBERES</t>
  </si>
  <si>
    <t>PAULINO CUEVAS MATOS</t>
  </si>
  <si>
    <t>RAMON ENCARNACION MORENO</t>
  </si>
  <si>
    <t>JAMES PAUL PICHARDO LEZMA</t>
  </si>
  <si>
    <t>SEGURIDAD DE LA INFORMACIÓN</t>
  </si>
  <si>
    <t>DIRECTOR DE SEGURIDAD DE LA INFORMACION</t>
  </si>
  <si>
    <t>JUAN DANIEL PUJOLS PEREZ</t>
  </si>
  <si>
    <t>SUBDIRECTOR DE SEGURIDAD DE LA INFORMACION</t>
  </si>
  <si>
    <t>KENDRA NIKOLE MAZARA VILLA</t>
  </si>
  <si>
    <t>ENCARGADO DE DIVISION GESTION DE INCIDENTES</t>
  </si>
  <si>
    <t>LEVIN DAVID TORRES RODRIGUEZ</t>
  </si>
  <si>
    <t>ENCARGADO DE DIVISION OPERACIONES DE SEGURIDAD</t>
  </si>
  <si>
    <t>EDUARD ENCARNACION PUJOLS</t>
  </si>
  <si>
    <t>ESPECIALISTA SENIOR DE SEGURIDAD DE APLICACIONES</t>
  </si>
  <si>
    <t>MARCOS ANTONIO GONZALEZ LEON</t>
  </si>
  <si>
    <t>DEYVIN VENTURA ALVAREZ REINA</t>
  </si>
  <si>
    <t>ESPECIALISTA SENIOR DE CUMPLIMIENTO Y ESTANDARES</t>
  </si>
  <si>
    <t>DANIEL ENRIQUE LEYRA CRUZ</t>
  </si>
  <si>
    <t>ANALISTA DE SEGURIDAD DE LA INFORMACION</t>
  </si>
  <si>
    <t>YAMILET CRUZ ARISMENDY</t>
  </si>
  <si>
    <t>LAURY ISABEL VITTINI GERONIMO</t>
  </si>
  <si>
    <t>ASISTENTE DE SEGURIDAD DE LA INFORMACION</t>
  </si>
  <si>
    <t>RAMON GILBERTO GUZMAN JIMENEZ</t>
  </si>
  <si>
    <t>SEGURIDAD FÍSICA</t>
  </si>
  <si>
    <t>ENCARGADO DE DIVISION SEGURIDAD FISICA</t>
  </si>
  <si>
    <t>ENMANUEL REYES</t>
  </si>
  <si>
    <t>ENCARGADO DE UNIDAD SEGURIDAD FISICA</t>
  </si>
  <si>
    <t>FELIX BOLIVAR MARTINEZ</t>
  </si>
  <si>
    <t>SUPERVISOR DE SEGURIDAD FISICA</t>
  </si>
  <si>
    <t>MIGUEL ANGEL PEREZ PEREZ</t>
  </si>
  <si>
    <t>CLARO LIRIANO PASCUAL</t>
  </si>
  <si>
    <t>POLICIA DE BANCOS</t>
  </si>
  <si>
    <t>ALIXANDRO NOVAS FLORIAN</t>
  </si>
  <si>
    <t>YANELL MIGUEL TAVERAS FABRE</t>
  </si>
  <si>
    <t>MIGUEL ANGEL PACHECO SOSA</t>
  </si>
  <si>
    <t>RAMON EMILIO MEDINA FERRERAS</t>
  </si>
  <si>
    <t>AURELIO DIAZ TEJEDA</t>
  </si>
  <si>
    <t>DANILO SUERO</t>
  </si>
  <si>
    <t>NICOLAS HERNANDEZ PEREZ</t>
  </si>
  <si>
    <t>SANTO CRISTOBAL CALZADO FLORENTINO</t>
  </si>
  <si>
    <t>JOSE SORIANO MIESES</t>
  </si>
  <si>
    <t>MARCELINO SENA MATOS</t>
  </si>
  <si>
    <t>FAUSTO FAMILIA DIAZ</t>
  </si>
  <si>
    <t>JULIO CESAR TEJADA NUNEZ</t>
  </si>
  <si>
    <t>GREGORIO RODRIGUEZ GUZMAN</t>
  </si>
  <si>
    <t>JUSTILIANO AGRAMONTE ESCALANTE</t>
  </si>
  <si>
    <t>MARTIN VELASQUEZ ROSARIO</t>
  </si>
  <si>
    <t>GERBASIO LEBRON COLON</t>
  </si>
  <si>
    <t>LIBIO HERRERA TERRERO</t>
  </si>
  <si>
    <t>SANTA ISIDRA CARRASCO FERRERAS</t>
  </si>
  <si>
    <t>SECRETARIA DE SEGURIDAD FISICA</t>
  </si>
  <si>
    <t>GERALDI PENA DE LA PAZ</t>
  </si>
  <si>
    <t>LIDIO RAMIREZ DE LOS SANTOS</t>
  </si>
  <si>
    <t>AMBIORIS MARIA BALBUENA MONTERO</t>
  </si>
  <si>
    <t>ANTONIO ALTAGRACIA BELLO BEATO</t>
  </si>
  <si>
    <t>JACINTO VASQUEZ CONCEPCION</t>
  </si>
  <si>
    <t>JOHNNY CUEVAS FLORIAN</t>
  </si>
  <si>
    <t>RAFAELITO DE  LA ROSA ROSARIO</t>
  </si>
  <si>
    <t>GABRIEL SATURNINO PAULINO GOMEZ</t>
  </si>
  <si>
    <t>JOSE DAMIAN CASTILLO GARCIA</t>
  </si>
  <si>
    <t>RENARDIS FRANCISCO MENDEZ PEREZ</t>
  </si>
  <si>
    <t>ANTONIO CUEVAS TRINIDAD</t>
  </si>
  <si>
    <t>ANGEL HERIBERTO SANCHEZ RODRIGUEZ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</si>
  <si>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</si>
  <si>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</si>
  <si>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</si>
  <si>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</si>
  <si>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</si>
  <si>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TONY MONTERO DE OLEO</t>
  </si>
  <si>
    <t>MARIA YAFER MARTINEZ</t>
  </si>
  <si>
    <t>LINO DIAZ SARITA</t>
  </si>
  <si>
    <t>MANUEL TRINIDAD SEGURA</t>
  </si>
  <si>
    <t>CANDIDO VENTURA SILVERIO</t>
  </si>
  <si>
    <t>JUAN EMILIO BATHER BAEZ</t>
  </si>
  <si>
    <t>JOSE ALEXANDER GARCIA DE PENA</t>
  </si>
  <si>
    <t>SUBDIRECCION PLANIFICACION Y ALIANZAS INTERINSTITUCIONALES</t>
  </si>
  <si>
    <t>SUBDIRECTOR PLANIFICACION Y ALIANZAS INTERINSTITUCIONALES</t>
  </si>
  <si>
    <t>MARIA ELIZABETH RODRIGUEZ MARTINEZ</t>
  </si>
  <si>
    <t>SUBDIRECTOR DE RELACIONES INTERNACIONALES E INTERINSTITUCION</t>
  </si>
  <si>
    <t>JHONATAN OSCAR SANTOS ROSARIO</t>
  </si>
  <si>
    <t>ENCARGADOS DE PLANIFICACION ESTRATEGICA</t>
  </si>
  <si>
    <t>KATHLEEN CUELLO VILLAR</t>
  </si>
  <si>
    <t>ENCARGADO DIVISION PMO</t>
  </si>
  <si>
    <t>CRISTIAN MARIANO RODRIGUEZ REYES</t>
  </si>
  <si>
    <t>ENCARGADO DE DIVISION RELACIONES INTERNACIONALES E INTERINS.</t>
  </si>
  <si>
    <t>CARMEN LUCIA SIERRA VALENZUELA</t>
  </si>
  <si>
    <t>ENCARGADO DIVISION DE MONITOREO Y ESTADISTICAS</t>
  </si>
  <si>
    <t>SCARLIN MARCELINA GOMEZ TEJADA</t>
  </si>
  <si>
    <t>ESPECIALISTA SENIOR DE PROYECTOS</t>
  </si>
  <si>
    <t>ARIADNA ELISA FELIX GUZMAN</t>
  </si>
  <si>
    <t>YAMEL ELIZABETH NUÑEZ REYNOSO</t>
  </si>
  <si>
    <t>GRACHAM TATIANE RODRIGUEZ SALEME</t>
  </si>
  <si>
    <t>JOHAN MANUEL MERCADO</t>
  </si>
  <si>
    <t>ESPECIALISTA DE MONITOREO Y SEGUIMIENTO</t>
  </si>
  <si>
    <t>DEYANARA MATOS MENA</t>
  </si>
  <si>
    <t>ESPECIALISTA DE EVALUACION ESTRATEGICA</t>
  </si>
  <si>
    <t>MARIEL QUEZADA GUILLEN</t>
  </si>
  <si>
    <t>ESPECIALISTA DE PLANIFICACION ESTRATEGICA</t>
  </si>
  <si>
    <t>SACI GARCIA JORGE</t>
  </si>
  <si>
    <t>MIGUEL ANGEL HERNANDEZ GONZALEZ</t>
  </si>
  <si>
    <t>AUXILIAR DE RELACIONES INTERNACIONALES E INTERINS.</t>
  </si>
  <si>
    <t>YULIANNA MARIE RAMON MARTINEZ</t>
  </si>
  <si>
    <t>SUBGERENCIA REGUL. E INNOV.</t>
  </si>
  <si>
    <t>SUBGERENTE DE REGULACION E INNOVACION</t>
  </si>
  <si>
    <t>ALFREDO JOSE NUNEZ FERNANDEZ</t>
  </si>
  <si>
    <t>SUBDIRECTOR DE REGULACION E INNOVACION</t>
  </si>
  <si>
    <t>OLIMPIA SUSANA GONZALEZ MATOS</t>
  </si>
  <si>
    <t>ZAYDEE ARIDIA ANTIGUA ACTA</t>
  </si>
  <si>
    <t>ASISTENTE EJECUTIVA DE SUBGERENCIA DE REGULACION E INNOVACIO</t>
  </si>
  <si>
    <t>ALAN FRANCISCO JESURUM MARCHENA</t>
  </si>
  <si>
    <t>MENSAJERO INTERNO DE SUBGERENCIA DE REGULACION E INNOVACION</t>
  </si>
  <si>
    <t>ONIDES LARITZA LANDRON CEDEÑO</t>
  </si>
  <si>
    <t>SUP. DEL MERCADO FIDUCIARIO</t>
  </si>
  <si>
    <t>DIRECTOR SUPERVISION ENTIDADES FIDUCIARIAS</t>
  </si>
  <si>
    <t>JESSICA PATRICIA GONZALEZ EUSEBIO</t>
  </si>
  <si>
    <t>ENCARGADO PCC MERCADO FIDUCIARIO</t>
  </si>
  <si>
    <t>JAIME JOEL DIAZ LAUREANO</t>
  </si>
  <si>
    <t>SUPERVISOR SR TEC MERCADO FIDUCIARIO</t>
  </si>
  <si>
    <t>IDOLLYS LEDESMA MENDOZA</t>
  </si>
  <si>
    <t>SUPERVISOR JR MERCADO FIDUCIARIO</t>
  </si>
  <si>
    <t>MELISSA GARCIA TORAL</t>
  </si>
  <si>
    <t>SUPERV. ENT. RÉGIMEN ESPECIAL</t>
  </si>
  <si>
    <t>SUBDIRECTOR DE SUPERVISION DE ENTIDADES EN REGIMEN ESPECIAL</t>
  </si>
  <si>
    <t>CARIDAD SURIEL DE RODRIGUEZ</t>
  </si>
  <si>
    <t>ENCARDO DE DIVISION SUPERVISION DE ENTIDADES EN REGIMEN ES</t>
  </si>
  <si>
    <t>DANIEL CEDANO JIMENEZ</t>
  </si>
  <si>
    <t>COORDINADOR DE SUPERVISION</t>
  </si>
  <si>
    <t>CARMEN BETHANIA URENA GARCIA</t>
  </si>
  <si>
    <t>SUPERVISOR SENIOR DE SUPERVISION DE ENTIDADES EN REGIMEN ESP</t>
  </si>
  <si>
    <t>LUCIA DIAZ DE ESPINOSA</t>
  </si>
  <si>
    <t>MARIA MERCEDES MEDRANO MONTERO</t>
  </si>
  <si>
    <t>CATHERINE EFRES FELIX</t>
  </si>
  <si>
    <t>LUZ DEL CARMEN MATEO</t>
  </si>
  <si>
    <t>SECRETARIA I SUPERVISION DE ENTIDADES EN REGIMEN ESPECIAL</t>
  </si>
  <si>
    <t>MIRIAM CORPORAN MAÑON</t>
  </si>
  <si>
    <t>ROSSI MILEDY OGANDO FERNANDEZ</t>
  </si>
  <si>
    <t>SUPERV. ENTIDADES SISTÉMICAS</t>
  </si>
  <si>
    <t>DIRECTOR DE SUPERVISION DE ENTIDADES SISTEMICAS</t>
  </si>
  <si>
    <t>GERMITO NIEVES</t>
  </si>
  <si>
    <t>SUBDIRECTOR DE SUPERVISION DE ENTIDADES SISTEMICAS</t>
  </si>
  <si>
    <t>DAFNE CELINA ALSINA PEREZ</t>
  </si>
  <si>
    <t>COORDINADOR DE SUPERVISION CANASTA 1</t>
  </si>
  <si>
    <t>ERIDANIA CABRAL DONE</t>
  </si>
  <si>
    <t>COORDINADOR DE SUPERVISION CANASTA 4</t>
  </si>
  <si>
    <t>ESTELA VIRGINIA AYBAR TORRES</t>
  </si>
  <si>
    <t>COORDINADOR DE SUPERVISION CANASTA 2</t>
  </si>
  <si>
    <t>KEREN LORELEY RODRIGUEZ PEREZ</t>
  </si>
  <si>
    <t>COORDINADOR DE SUPERVISION CANASTA 3</t>
  </si>
  <si>
    <t>VICTORIA MARGARITA PRIETO DE LA CRUZ</t>
  </si>
  <si>
    <t>COORDINADOR DE SUPERVISION CANASTA 6</t>
  </si>
  <si>
    <t>RAFAEL ANTONIO GERMAN DIAZ</t>
  </si>
  <si>
    <t>ENCARGADO PCC CANASTA 5, SISTEMICOS GLOBALES</t>
  </si>
  <si>
    <t>MARIA VIRGINIA PEREZ MANCEBO</t>
  </si>
  <si>
    <t>SUPERVISOR SENIOR DE CANASTA 3</t>
  </si>
  <si>
    <t>ROMARYS DE RUDDER TRINIDAD</t>
  </si>
  <si>
    <t>SUPERVISOR SENIOR DE CANASTA 1</t>
  </si>
  <si>
    <t>HUGUETTE ARGELIA MICHEL GOMEZ</t>
  </si>
  <si>
    <t>MARIA DEL CARMEN ROSARIO ALMONTE</t>
  </si>
  <si>
    <t>SUPERVISOR SENIOR DE CANASTA 2</t>
  </si>
  <si>
    <t>MARIA VALENTINA VALDEZ CORNIELLE</t>
  </si>
  <si>
    <t>SUPERVISOR SENIOR DE CANASTA 4</t>
  </si>
  <si>
    <t>YULVANIA CALDERON ARIAS</t>
  </si>
  <si>
    <t>SUPERVISOR SENIOR DE CANASTA 6</t>
  </si>
  <si>
    <t>JUANA JOSEFINA MENDEZ VOLQUEZ</t>
  </si>
  <si>
    <t>LAURA MILAGROS ARIAS PEREZ</t>
  </si>
  <si>
    <t>SUPERVISOR SENIOR DE CANASTA 5</t>
  </si>
  <si>
    <t>YACELL AZAR FONDEUR</t>
  </si>
  <si>
    <t>ANA KIMAYRIS FERNANDEZ PENA</t>
  </si>
  <si>
    <t>KATHERINE MELISSA CEBALLOS SOTO</t>
  </si>
  <si>
    <t>YULY CONSTANZA GUZMAN MANON</t>
  </si>
  <si>
    <t>ZAYANIRA HENRIQUEZ ADON</t>
  </si>
  <si>
    <t>ROSA ALTAGRACIA GONZALEZ PEREZ</t>
  </si>
  <si>
    <t>CLAUDIA EUGENIA GONZALEZ BELLO</t>
  </si>
  <si>
    <t>EDGAR FRANCISCO ALVAREZ CID</t>
  </si>
  <si>
    <t>GENESIS ARREDONDO ADAMES</t>
  </si>
  <si>
    <t>INGRID JACKELIN CHACON CARDENAS</t>
  </si>
  <si>
    <t>LAURA PATRICIA CEPEDA ALVAREZ</t>
  </si>
  <si>
    <t>MAYTE DEL CARMEN TAVAREZ JIMENEZ</t>
  </si>
  <si>
    <t>JUNIOR ALEXANDER CRUZ REYNOSO</t>
  </si>
  <si>
    <t>YOHANNY GARRIDO SOTO</t>
  </si>
  <si>
    <t>SECRETARIA I DE SUPERVISION DE ENTIDADES SISTEMICAS</t>
  </si>
  <si>
    <t>ALEJANDRINA RAMIREZ SANCHEZ</t>
  </si>
  <si>
    <t>SUPERVISOR JUNIOR DE CANASTA 6</t>
  </si>
  <si>
    <t>CARMEN NADIEZKA ALVAREZ DE MAIO</t>
  </si>
  <si>
    <t>SUPERVISOR JUNIOR DE CANASTA 4</t>
  </si>
  <si>
    <t>ELIZABETH NICOLE PENA CASTILLO</t>
  </si>
  <si>
    <t>EUNICE ELPIDIA GOMEZ ROBLES</t>
  </si>
  <si>
    <t>SUPERVISOR JUNIOR DE CANASTA 1</t>
  </si>
  <si>
    <t>WILMER FRANCISCO ALCANTARA FRIAS</t>
  </si>
  <si>
    <t>SUCRELINA RIJO TAVERAS</t>
  </si>
  <si>
    <t>SUPERVISOR JUNIOR DE CANASTA 5</t>
  </si>
  <si>
    <t>AILYN KARLA PEREZ MARMOLEJOS</t>
  </si>
  <si>
    <t>MICHAEL SONNY PEREZ ANTONIO</t>
  </si>
  <si>
    <t>YEISMELI MARGARITA MEJIA DE LA CRUZ</t>
  </si>
  <si>
    <t>SUPERVISOR JUNIOR DE CANASTA 3</t>
  </si>
  <si>
    <t>BRAULIO ALBERTO DE LA CRUZ PEÑA</t>
  </si>
  <si>
    <t>SUPERVISOR ASISTENTE CANASTA 6</t>
  </si>
  <si>
    <t>DAVID EMMANUEL ARIAS RODRIGUEZ</t>
  </si>
  <si>
    <t>SUPERVISOR ASISTENTE CANASTA 3</t>
  </si>
  <si>
    <t>ELIEZER DE LEON SENA</t>
  </si>
  <si>
    <t>LUCILA MARTINEZ BAUTISTA</t>
  </si>
  <si>
    <t>MENSAJERO INTERNO DE SUPERVISION DE ENTIDADES SISTEMICAS</t>
  </si>
  <si>
    <t>CINTHIA VARGAS DE HEREDIA</t>
  </si>
  <si>
    <t>SUPERVISION DE ENTIDADES NO SISTEMICAS</t>
  </si>
  <si>
    <t>DIRECTOR DE SUPERVISION DE ENTIDADES NO SISTEMICAS</t>
  </si>
  <si>
    <t>LAURA TAINA PEREZ ROSARIO</t>
  </si>
  <si>
    <t>SUBDIRECTOR DE SUPERVISION DE ENTIDADES NO SISTEMICAS</t>
  </si>
  <si>
    <t>NIKAULY PENA MARTINEZ</t>
  </si>
  <si>
    <t>COORDINADOR DE SUPERVISION CANASTA 7</t>
  </si>
  <si>
    <t>JOSEFINA FELICIANO DE C.</t>
  </si>
  <si>
    <t>COORDINADOR DE SUPERVISION AGENTES DE CAMBIO REMESADORAS  SI</t>
  </si>
  <si>
    <t>KARILYN ORTIZ RODRIGUEZ</t>
  </si>
  <si>
    <t>COORDINADOR DE SUPERVISION CANASTA 8</t>
  </si>
  <si>
    <t>LIGIA COLOMBINA PEREZ MENDEZ</t>
  </si>
  <si>
    <t>COORDINADOR DE SUPERVISION CANASTA 12</t>
  </si>
  <si>
    <t>SIMON EMILIO BAEZ SILVERIO</t>
  </si>
  <si>
    <t>COORDINADOR DE SUPERVISION CANASTA 11</t>
  </si>
  <si>
    <t>JOSE ROBERTO TEJEDA MEJIA</t>
  </si>
  <si>
    <t>SUPERVISOR SENIOR DE CANASTA 12</t>
  </si>
  <si>
    <t>CARLOS JOSE SALDANA SALADO</t>
  </si>
  <si>
    <t>COORDINADOR DE SUPERVISION CANASTA 13</t>
  </si>
  <si>
    <t>GEORGINA DE LOS MILAGROS REYNOSO</t>
  </si>
  <si>
    <t>ENCARGADO DE DIVISION AGENTES DE CAMBIO REMESADORAS SIC Y O</t>
  </si>
  <si>
    <t>CYNTHIA ALEXANDRA FRANCO DE CAMPS</t>
  </si>
  <si>
    <t>SUPERVISOR SENIOR DE CANASTA 13</t>
  </si>
  <si>
    <t>JOSE LEOPOLDO REYES SOTO</t>
  </si>
  <si>
    <t>COORDINADOR DE SUPERVISION CANASTA 10</t>
  </si>
  <si>
    <t>FATIMA DEL ROSARIO DUME PEPEN</t>
  </si>
  <si>
    <t>SUPERVISOR JUNIOR DE CANASTA 13</t>
  </si>
  <si>
    <t>ANTONIO GARCIA RODRIGUEZ</t>
  </si>
  <si>
    <t>SUPERVISOR JUNIOR DE AGENTES DE CAMBIO REMESADORAS  SIC Y OT</t>
  </si>
  <si>
    <t>TAMARA JOSEFINA LEAL LOPEZ</t>
  </si>
  <si>
    <t>SUPERVISOR SENIOR DE CANASTA 10</t>
  </si>
  <si>
    <t>JOSE LUIS JORGE GARCIA</t>
  </si>
  <si>
    <t>DIEGO YOMAR RAMIREZ GARCIA</t>
  </si>
  <si>
    <t>SUPERVISOR SENIOR DE CANASTA 8</t>
  </si>
  <si>
    <t>IRISMER VIOLETA ARISTY CASTILLO</t>
  </si>
  <si>
    <t>JOSE MANUEL GARCIA FERNANDEZ</t>
  </si>
  <si>
    <t>MEDWICK MERCEDES LINARES MATEO</t>
  </si>
  <si>
    <t>SUPERVISOR SENIOR DE CANASTA 7</t>
  </si>
  <si>
    <t>NATIVIDAD ARGENTINA LEONARDO VILLAR</t>
  </si>
  <si>
    <t>MARIA MILQUELLA PEREZ BELLO</t>
  </si>
  <si>
    <t>SUPERVISOR SENIOR</t>
  </si>
  <si>
    <t>ANA CAROLINA MARMOLEJOS GARCIA</t>
  </si>
  <si>
    <t>CARLOS ENRIQUE MATOS FELIZ</t>
  </si>
  <si>
    <t>SUPERVISOR SENIOR DE AGENTES DE CAMBIO REMESADORAS  SIC Y OT</t>
  </si>
  <si>
    <t>DANEYRYS MAGDALENA CEBALLOS RODRIGUEZ</t>
  </si>
  <si>
    <t>EUDALIZA JIMENEZ REYNOSO</t>
  </si>
  <si>
    <t>JEAN LUIS GUZMAN PUJOLS</t>
  </si>
  <si>
    <t>SUPERVISOR SENIOR DE CANASTA 11</t>
  </si>
  <si>
    <t>JOSELIN BIENVENIDA POLANCO SOLER</t>
  </si>
  <si>
    <t>LESLY SUE GERMOSEN TOLENTINO</t>
  </si>
  <si>
    <t>LUISA JUDITH ENCARNACION</t>
  </si>
  <si>
    <t>MAXIMO AUGUSTO DIAZ LIZARDO</t>
  </si>
  <si>
    <t>YORMAN CHAVEZ SEPULVEDA</t>
  </si>
  <si>
    <t>SUPERVISOR JUNIOR DE CANASTA 10</t>
  </si>
  <si>
    <t>YULEISY MARQUESA DARLIN GARCIA</t>
  </si>
  <si>
    <t>SUPERVISOR SENIOR CANASTA 9</t>
  </si>
  <si>
    <t>ANGELA MATOS FELIZ</t>
  </si>
  <si>
    <t>RICARDO ALBERTO PINA MATEO</t>
  </si>
  <si>
    <t>ARIELA OGANDO ROA</t>
  </si>
  <si>
    <t>CLEOTILDE ELIZABET PERDOMO GUZMAN</t>
  </si>
  <si>
    <t>DELIANA CALDERNN NUNEZ</t>
  </si>
  <si>
    <t>GUSTAVO MISAEL BERROA CLIME</t>
  </si>
  <si>
    <t>LUCY CARMEN SILVERIO GUERRERO</t>
  </si>
  <si>
    <t>MATXIEL MARLENE SANCHEZ SUERO</t>
  </si>
  <si>
    <t>OSCAR ARMANDO VALETTE SANTANA</t>
  </si>
  <si>
    <t>YULEISY FLOR DE LIZ SURIEL PENA</t>
  </si>
  <si>
    <t>LOURDES KATY CEPEDA ESTEVEZ</t>
  </si>
  <si>
    <t>ROSA AMELIA DE  LA CRUZ CLARET</t>
  </si>
  <si>
    <t>SUPERVISOR ASISTENTE DE AGENTES DE CAMBIO REMESADORAS  SIC Y</t>
  </si>
  <si>
    <t>SOFIA MARIA MOSATE MENDOZA</t>
  </si>
  <si>
    <t>SECRETARIA I DE SUPERVISION DE ENTIDADES NO SISTEMICAS</t>
  </si>
  <si>
    <t>PAOLA INDHIRA MARTINEZ CALDERON</t>
  </si>
  <si>
    <t>ANA IRIS MONTILLA GUTIERREZ</t>
  </si>
  <si>
    <t>SUPERVISOR JUNIOR DE CANASTA 8</t>
  </si>
  <si>
    <t>ANNY CAROLINA FRANCO GUZMAN</t>
  </si>
  <si>
    <t>FRANBER LAMARETTE LOPEZ BURGOS</t>
  </si>
  <si>
    <t>HECTOR JOSE NUNEZ PANTALEON</t>
  </si>
  <si>
    <t>SUPERVISOR JUNIOR DE CANASTA 7</t>
  </si>
  <si>
    <t>JEIDY SURELYS SOSA LORENZO</t>
  </si>
  <si>
    <t>SUPERVISOR JUNIOR DE CANASTA 11</t>
  </si>
  <si>
    <t>PAOLA ESTER ROA DE LA CRUZ</t>
  </si>
  <si>
    <t>YEISSA IRIS NOVAS HEREDIA</t>
  </si>
  <si>
    <t>CELESTE NICOLE MODESTO SASSO</t>
  </si>
  <si>
    <t>JULIAN ALBERTO ZORRILLA ALMONTE</t>
  </si>
  <si>
    <t>RITA ELOISA LOPEZ GUERRERO</t>
  </si>
  <si>
    <t>SUPERVISOR JUNIOR CANASTA 9</t>
  </si>
  <si>
    <t>JONATHAN MOREL PEÑA</t>
  </si>
  <si>
    <t>LUIS GERARDO VIZCAINO DE JESUS</t>
  </si>
  <si>
    <t>ZULAY ABIGAIL VALENZUELA RIVAS</t>
  </si>
  <si>
    <t>SUPERVISION ASISTENTE DE CANASTA 12</t>
  </si>
  <si>
    <t>CRISTOBAL JAVIER PEÑA MATEO</t>
  </si>
  <si>
    <t>EZEQUIEL PATXOT JIMENEZ</t>
  </si>
  <si>
    <t>SUPERVISOR ASISTENTE CANASTA 8 MICROCREDITO</t>
  </si>
  <si>
    <t>GLORYS STEFANY MELO MATOS</t>
  </si>
  <si>
    <t>SUPERVISOR ASISTENTE CANASTA 11</t>
  </si>
  <si>
    <t>LAIDER EMILIO SEGURA DE LA CRUZ</t>
  </si>
  <si>
    <t>YULEYDY CALCAÑO MEDINA</t>
  </si>
  <si>
    <t>SUPERVISOR ASISTENTE DE CANASTA 10</t>
  </si>
  <si>
    <t>JOSE ENRIQUE DE POOL MIQUI</t>
  </si>
  <si>
    <t>SUPERVISIÓN PLAFT</t>
  </si>
  <si>
    <t>DIRECTOR DE PLAFT</t>
  </si>
  <si>
    <t>MASSIEL MARIA LOPEZ</t>
  </si>
  <si>
    <t>SUBDIRECTOR OPERATIVO DEL DEPARTAMENTO DE PREVENCION DEL LAV</t>
  </si>
  <si>
    <t>ROBERT STALIN MUSTAFA RIVERA</t>
  </si>
  <si>
    <t>SUBDIRECTOR DE PLAFT</t>
  </si>
  <si>
    <t>ALBERTO VALENTIN CANAHUATE</t>
  </si>
  <si>
    <t>ENCARGADO DE DIVISION OPERATIVA</t>
  </si>
  <si>
    <t>FENY ESTHER ALMONTE ALCANTARA</t>
  </si>
  <si>
    <t>COORDINADOR TECNICO DE PLAFT</t>
  </si>
  <si>
    <t>LORENA SANTANA CRUZ</t>
  </si>
  <si>
    <t>ENCARGADO DE DIVISION SUPERVISION</t>
  </si>
  <si>
    <t>DAIVERY ROCIO SOLANO PENA</t>
  </si>
  <si>
    <t>ENCARGADO DE DIVISION ANALISIS Y GESTION DE RIESGOS LAFT</t>
  </si>
  <si>
    <t>LIZBEL URENA RAMOS</t>
  </si>
  <si>
    <t>ENCARGADO DE DIVISION ANALISIS TECNICO REGULATORIO</t>
  </si>
  <si>
    <t>GIORDANO PIEROTTI DE LA CRUZ</t>
  </si>
  <si>
    <t>ESPECIALISTA SENIOR DE OPERATIVA DE PLAFT</t>
  </si>
  <si>
    <t>PATRICIA AIMEE MINAYA PEREZ</t>
  </si>
  <si>
    <t>ESPECIALISTA SENIOR ANALISIS TECNICO REGULATORIO</t>
  </si>
  <si>
    <t>VICTORIA VALENTINA VENTURA MOREL</t>
  </si>
  <si>
    <t>SUPERVISOR SENIOR DE LA DIVISION DE SUPERVISION</t>
  </si>
  <si>
    <t>LORICEL PAMELA DIAZ HERNANDEZ</t>
  </si>
  <si>
    <t>MARCOS ALEJANDRO PEREZ FELIZ</t>
  </si>
  <si>
    <t>MARIA ALEJANDRA CAMILO VICTORIA</t>
  </si>
  <si>
    <t>ANGERY ALTAGRACIA MENDEZ ALMANZAR</t>
  </si>
  <si>
    <t>MICHEL FRESNEL CORDERO LANDESTOY</t>
  </si>
  <si>
    <t>ESPECIALISTA DE OPERATIVA</t>
  </si>
  <si>
    <t>CINTHIA PAOLA REYNOSO GUZMAN</t>
  </si>
  <si>
    <t>JAVIER GUSTAVO LLUBERES COHEN</t>
  </si>
  <si>
    <t>MARITHELMA VIDAL ORTIZ</t>
  </si>
  <si>
    <t>FELIX EUGENIO BUENO HIRALDO</t>
  </si>
  <si>
    <t>ESPECIALISTA SENIOR ANALISIS Y GESTION DE RIESGOS LAFT</t>
  </si>
  <si>
    <t>ERNESTO LUIS PEREZ FONDEUR</t>
  </si>
  <si>
    <t>ESPECIALISTA JUNIOR ANALISIS TECNICO REGULATORIO</t>
  </si>
  <si>
    <t>CESAR AUGUSTO RIVAS GUERRA</t>
  </si>
  <si>
    <t>SUPERVISOR JUNIOR DE LA DIVISION DE SUPERVISION EXTRA SITU</t>
  </si>
  <si>
    <t>EDWIN DE JESUS MATEO PEREZ</t>
  </si>
  <si>
    <t>SUPERVISOR JUNIOR DE LA DIVISION DE SUPERVISION</t>
  </si>
  <si>
    <t>MARIA LAURA MATOS MOORE</t>
  </si>
  <si>
    <t>PAMELA ELIZABETH AMARO JAQUEZ</t>
  </si>
  <si>
    <t>VICTORIA DIAZ MEDINA</t>
  </si>
  <si>
    <t>MAREDITH LUIS JIMENEZ</t>
  </si>
  <si>
    <t>ANNY EFIGENIA PAULINO CAMPUSANO</t>
  </si>
  <si>
    <t>SECRETARIA I DE PREVENCION DEL LAVADO DE ACTIVOS</t>
  </si>
  <si>
    <t>YINETTE FRIAS SANTOS</t>
  </si>
  <si>
    <t>ANALISTA DE OPERATIVA</t>
  </si>
  <si>
    <t>ERIKA DESSIREE MERCEDES AQUINO</t>
  </si>
  <si>
    <t>ANALISTA DE PLAFT</t>
  </si>
  <si>
    <t>CAROLAIN MARTINEZ SANTANA</t>
  </si>
  <si>
    <t>ASISTENTE ADMINISTRATIVA DE PLAFT</t>
  </si>
  <si>
    <t>MOISES GILBERT SOTO BELTRE</t>
  </si>
  <si>
    <t>INGRID YOCASTA NUNEZ SANTANA</t>
  </si>
  <si>
    <t>TECNOLOGÍA DE LA INFORMACIÓN</t>
  </si>
  <si>
    <t>DIRECTOR DE TECNOLOGIA DE LA INFORMACION</t>
  </si>
  <si>
    <t>JULIO CESAR SANCHEZ CABRERA</t>
  </si>
  <si>
    <t>SUBDIRECTOR DE TECNOLOGIA DE LA INFORMACION</t>
  </si>
  <si>
    <t>DAVID TEOFILO MIRANDA PEIFFERT</t>
  </si>
  <si>
    <t>SUBDIRECTOR DE SISTEMAS Y CANALES ELECTRONICOS</t>
  </si>
  <si>
    <t>ERNESTINA VICTORIANO VINAS</t>
  </si>
  <si>
    <t>ENCARGADO DE DIVISION DESARROLLO DE SISTEMAS</t>
  </si>
  <si>
    <t>JONATHAN ABREU DIAZ</t>
  </si>
  <si>
    <t>ENCARGADO DE DIVISION ADMINISTRACION DE SERVIDORES Y REDES D</t>
  </si>
  <si>
    <t>JOSE ALFREDO FERRERAS ORTIZ</t>
  </si>
  <si>
    <t>ENCARGADO DE DIVISION SISTEMAS WEB Y CANALES DIGITALES</t>
  </si>
  <si>
    <t>MANUEL ALBERTO LUNA RODRIGUEZ</t>
  </si>
  <si>
    <t>ENCARGADO DE DIVISION PLANIFICACION DE PROYECTOS DE TI</t>
  </si>
  <si>
    <t>OLIVER FIGUEROA SALDIVAR</t>
  </si>
  <si>
    <t>ARQUITECTO DE TI</t>
  </si>
  <si>
    <t>NELSON VLADIMIR LORA SORIANO</t>
  </si>
  <si>
    <t>ENCARGADO DE DIVISION SOPORTE TECNICO</t>
  </si>
  <si>
    <t>SANTO MARINEZ CRUZ</t>
  </si>
  <si>
    <t>ADMINISTRADOR BASE DE DATOS</t>
  </si>
  <si>
    <t>KERLINTON BARTOLOME PEREZ RAMIREZ</t>
  </si>
  <si>
    <t>ADMINISTRADOR DE REDES Y COMUNICACION</t>
  </si>
  <si>
    <t>JOSE MANUEL CORTORREAL</t>
  </si>
  <si>
    <t>RAYSON AUGUSTO GIL MEJIA</t>
  </si>
  <si>
    <t>ARQUITECTO DE NEGOCIOS</t>
  </si>
  <si>
    <t>ANA YUNIRKA MARTE</t>
  </si>
  <si>
    <t>ESPECIALISTA SENIOR DE TECNOLOGIA DE LA INFORMACION</t>
  </si>
  <si>
    <t>SANTIAGO DE LA CRUZ REYEZ</t>
  </si>
  <si>
    <t>MIGUEL ANEURY MARTINEZ RODRIGUEZ</t>
  </si>
  <si>
    <t>RAYKER SCARBER TERRERO LUCIANO</t>
  </si>
  <si>
    <t>ANGELICA ISABEL JANSEN ALONSO</t>
  </si>
  <si>
    <t>ARTURO BAZIL PEREZ</t>
  </si>
  <si>
    <t>PROGRAMADOR SENIOR DE DESARROLLO DE SISTEMAS</t>
  </si>
  <si>
    <t>AURELIO OGANDO FLORENTINO</t>
  </si>
  <si>
    <t>GUSTAVO ML. ESTRELLA GARCIA</t>
  </si>
  <si>
    <t>SOPORTE DE OPERACIONES</t>
  </si>
  <si>
    <t>MARIELYS RODRIGUEZ GUTIERREZ</t>
  </si>
  <si>
    <t>ESPECIALISTA DE TECNOLOGIA DE LA INFORMACION</t>
  </si>
  <si>
    <t>RINA ISABEL SENCION JOSE</t>
  </si>
  <si>
    <t>ESPECIALISTA DE ASEGURAMIENTO DE LA CALIDAD</t>
  </si>
  <si>
    <t>FREDDIE ALEXANDER GONZALEZ DE FRIAS</t>
  </si>
  <si>
    <t>PROGRAMADOR DE DESARROLLO DE SISTEMAS</t>
  </si>
  <si>
    <t>LEONARDO ENRIQUE TAVAREZ BETANCES</t>
  </si>
  <si>
    <t>ELIAN ALEXANDER CRUZ DOMINGUEZ</t>
  </si>
  <si>
    <t>PROGRAMADOR SENIOR DE SISTEMAS WEB Y CANALES DIGITALES</t>
  </si>
  <si>
    <t>GEURYS ANTONIO DE LA CRUZ LAZARO</t>
  </si>
  <si>
    <t>KARINA MILAGROS ROMAN UREÑA</t>
  </si>
  <si>
    <t>MICHAEL ANTONIO SANTIAGO CASTRO</t>
  </si>
  <si>
    <t>YEUDY EUNICE ESCOBOSA REYES</t>
  </si>
  <si>
    <t>ESPECIALISTA SENIOR DE GESTION DE LA DEMANDA</t>
  </si>
  <si>
    <t>ELVIN ALEXANDER RAMIREZ</t>
  </si>
  <si>
    <t>JUAN FRANCISCO DE LEON JONES</t>
  </si>
  <si>
    <t>PROGRAMADOR DE SISTEMAS WEB Y CANALES DIGITALES</t>
  </si>
  <si>
    <t>QUELVIN MANUEL GALVAN MATOS</t>
  </si>
  <si>
    <t>RALDIN DILONE HIDALGO TIRADO</t>
  </si>
  <si>
    <t>FIDEL ERNESTO ACOSTA MORILLO</t>
  </si>
  <si>
    <t>MIGUEL ANGEL CONSORO GERMAN</t>
  </si>
  <si>
    <t>WILSON HENRIQUEZ CONTRERAS</t>
  </si>
  <si>
    <t>ANTONIO COLLADO ABAD</t>
  </si>
  <si>
    <t>SOPORTE TECNICO</t>
  </si>
  <si>
    <t>LESTER ARISTIDES MAGUA CORNELIO</t>
  </si>
  <si>
    <t>ENMANUEL SANTOS DIAZ</t>
  </si>
  <si>
    <t>PROGRAMADOR JUNIOR</t>
  </si>
  <si>
    <t>RONALD MANUEL BRITO HIRALDO</t>
  </si>
  <si>
    <t>PROGRAMADOR JUNIOR  DE SISTEMAS WEB Y CANALES DIGITALES</t>
  </si>
  <si>
    <t>ANEUDI ENOY VILLAMAN VILLAMAN</t>
  </si>
  <si>
    <t>AUXILIAR DE SOPORTE TECNICO</t>
  </si>
  <si>
    <t>ROSA IRIS OGANDO AQUINO</t>
  </si>
  <si>
    <t>SECRETARIA II DE TECNOLOGIA Y OPERACIONES</t>
  </si>
  <si>
    <t>FELIX RAMON VELEZ BURGOS</t>
  </si>
  <si>
    <t>JOSE LUIS CORNIEL SANTOS</t>
  </si>
  <si>
    <t>ISRAEL CUEVAS MUNOZ</t>
  </si>
  <si>
    <t>MARCOS FERNÁNDEZ JIMÉNEZ</t>
  </si>
  <si>
    <t xml:space="preserve">DIRECTOR ADMINISTRATIVO Y FINANCIERO </t>
  </si>
  <si>
    <t>MANOLIA GARCÍA</t>
  </si>
  <si>
    <t>SUBDIRECTORA FINANCIERA</t>
  </si>
  <si>
    <t>ESPECIALISTA SENIOR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</si>
</sst>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0" fillId="0" borderId="0" xfId="0" applyNumberFormat="1"/>
    <xf numFmtId="43" fontId="0" fillId="2" borderId="0" xfId="1" applyFont="1" applyFill="1"/>
    <xf numFmtId="0" fontId="0" fillId="0" borderId="0" xfId="0" applyAlignment="1">
      <alignment horizontal="center"/>
    </xf>
    <xf numFmtId="43" fontId="0" fillId="0" borderId="0" xfId="1" applyFont="1" applyFill="1"/>
    <xf numFmtId="43" fontId="0" fillId="2" borderId="0" xfId="0" applyNumberFormat="1" applyFill="1"/>
    <xf numFmtId="43" fontId="0" fillId="2" borderId="0" xfId="0" applyNumberFormat="1" applyFill="1" applyAlignment="1">
      <alignment horizontal="center"/>
    </xf>
    <xf numFmtId="43" fontId="3" fillId="0" borderId="0" xfId="0" applyNumberFormat="1" applyFont="1"/>
    <xf numFmtId="43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102418</xdr:rowOff>
    </xdr:from>
    <xdr:to>
      <xdr:col>0</xdr:col>
      <xdr:colOff>2908710</xdr:colOff>
      <xdr:row>5</xdr:row>
      <xdr:rowOff>122693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860AC663-1B9B-4F02-9B5D-760B36930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92918"/>
          <a:ext cx="2908709" cy="782275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5752-3DDC-4F63-9F94-D3D8DDC2EF3B}">
  <dimension ref="A2:H744"/>
  <sheetViews>
    <sheetView tabSelected="1" zoomScaleNormal="100" zoomScaleSheetLayoutView="100" workbookViewId="0">
      <pane ySplit="7" topLeftCell="A14" activePane="bottomLeft" state="frozen"/>
      <selection pane="bottomLeft" activeCell="A735" sqref="A735"/>
    </sheetView>
  </sheetViews>
  <sheetFormatPr baseColWidth="10" defaultColWidth="11.42578125" defaultRowHeight="15" x14ac:dyDescent="0.25"/>
  <cols>
    <col min="1" max="1" width="55.5703125" customWidth="1"/>
    <col min="2" max="2" width="85.140625" bestFit="1" customWidth="1"/>
    <col min="3" max="3" width="62.7109375" customWidth="1"/>
    <col min="4" max="4" width="7.7109375" bestFit="1" customWidth="1"/>
    <col min="5" max="5" width="15" bestFit="1" customWidth="1"/>
    <col min="6" max="6" width="14.42578125" bestFit="1" customWidth="1"/>
    <col min="7" max="7" width="14.28515625" bestFit="1" customWidth="1"/>
    <col min="8" max="8" width="14.42578125" bestFit="1" customWidth="1"/>
  </cols>
  <sheetData>
    <row r="2" spans="1:8" ht="18.75" x14ac:dyDescent="0.3">
      <c r="A2" s="17" t="s">
        <v>0</v>
      </c>
      <c r="B2" s="17"/>
      <c r="C2" s="17"/>
      <c r="D2" s="17"/>
      <c r="E2" s="17"/>
      <c r="F2" s="17"/>
      <c r="G2" s="17"/>
      <c r="H2" s="17"/>
    </row>
    <row r="3" spans="1:8" ht="18.75" x14ac:dyDescent="0.3">
      <c r="A3" s="17" t="s">
        <v>1</v>
      </c>
      <c r="B3" s="17"/>
      <c r="C3" s="17"/>
      <c r="D3" s="17"/>
      <c r="E3" s="17"/>
      <c r="F3" s="17"/>
      <c r="G3" s="17"/>
      <c r="H3" s="17"/>
    </row>
    <row r="4" spans="1:8" ht="18.75" x14ac:dyDescent="0.3">
      <c r="A4" s="17" t="s">
        <v>2</v>
      </c>
      <c r="B4" s="17"/>
      <c r="C4" s="17"/>
      <c r="D4" s="17"/>
      <c r="E4" s="17"/>
      <c r="F4" s="17"/>
      <c r="G4" s="17"/>
      <c r="H4" s="17"/>
    </row>
    <row r="5" spans="1:8" ht="18.75" x14ac:dyDescent="0.3">
      <c r="A5" s="1"/>
      <c r="B5" s="1"/>
      <c r="C5" s="1"/>
      <c r="D5" s="1"/>
      <c r="E5" s="1"/>
      <c r="F5" s="1"/>
      <c r="G5" s="1"/>
      <c r="H5" s="1"/>
    </row>
    <row r="6" spans="1:8" x14ac:dyDescent="0.25">
      <c r="A6" s="2"/>
      <c r="B6" s="2"/>
      <c r="C6" s="2"/>
      <c r="D6" s="2"/>
      <c r="E6" s="2"/>
      <c r="F6" s="3"/>
      <c r="G6" s="3"/>
      <c r="H6" s="3"/>
    </row>
    <row r="7" spans="1:8" x14ac:dyDescent="0.25">
      <c r="A7" s="4" t="s">
        <v>3</v>
      </c>
      <c r="B7" s="4" t="s">
        <v>4</v>
      </c>
      <c r="C7" s="4" t="s">
        <v>5</v>
      </c>
      <c r="D7" s="5" t="s">
        <v>6</v>
      </c>
      <c r="E7" s="4" t="s">
        <v>7</v>
      </c>
      <c r="F7" s="6" t="s">
        <v>8</v>
      </c>
      <c r="G7" s="6" t="s">
        <v>9</v>
      </c>
      <c r="H7" s="6" t="s">
        <v>10</v>
      </c>
    </row>
    <row r="8" spans="1:8" x14ac:dyDescent="0.25">
      <c r="A8" t="s">
        <v>11</v>
      </c>
      <c r="B8" s="2" t="s">
        <v>12</v>
      </c>
      <c r="C8" s="7" t="s">
        <v>13</v>
      </c>
      <c r="D8" s="3" t="s">
        <v>14</v>
      </c>
      <c r="E8" s="2" t="s">
        <v>15</v>
      </c>
      <c r="F8" s="8">
        <v>1145184</v>
      </c>
      <c r="G8" s="9">
        <v>382635.87</v>
      </c>
      <c r="H8" s="10">
        <f t="shared" ref="H8:H70" si="0">F8-G8</f>
        <v>762548.13</v>
      </c>
    </row>
    <row r="9" spans="1:8" x14ac:dyDescent="0.25">
      <c r="A9" t="s">
        <v>16</v>
      </c>
      <c r="B9" s="2" t="s">
        <v>12</v>
      </c>
      <c r="C9" s="7" t="s">
        <v>17</v>
      </c>
      <c r="D9" s="3" t="s">
        <v>18</v>
      </c>
      <c r="E9" s="2" t="s">
        <v>15</v>
      </c>
      <c r="F9" s="8">
        <v>264055</v>
      </c>
      <c r="G9" s="9">
        <v>70600.639999999999</v>
      </c>
      <c r="H9" s="10">
        <f t="shared" si="0"/>
        <v>193454.36</v>
      </c>
    </row>
    <row r="10" spans="1:8" x14ac:dyDescent="0.25">
      <c r="A10" t="s">
        <v>19</v>
      </c>
      <c r="B10" s="2" t="s">
        <v>12</v>
      </c>
      <c r="C10" s="7" t="s">
        <v>20</v>
      </c>
      <c r="D10" s="3" t="s">
        <v>18</v>
      </c>
      <c r="E10" s="2" t="s">
        <v>15</v>
      </c>
      <c r="F10" s="8">
        <v>177920</v>
      </c>
      <c r="G10" s="9">
        <v>48258.03</v>
      </c>
      <c r="H10" s="10">
        <f t="shared" si="0"/>
        <v>129661.97</v>
      </c>
    </row>
    <row r="11" spans="1:8" x14ac:dyDescent="0.25">
      <c r="A11" t="s">
        <v>21</v>
      </c>
      <c r="B11" s="2" t="s">
        <v>12</v>
      </c>
      <c r="C11" s="7" t="s">
        <v>22</v>
      </c>
      <c r="D11" s="3" t="s">
        <v>18</v>
      </c>
      <c r="E11" s="2" t="s">
        <v>15</v>
      </c>
      <c r="F11" s="8">
        <v>122846</v>
      </c>
      <c r="G11" s="9">
        <v>35762.629999999997</v>
      </c>
      <c r="H11" s="10">
        <f t="shared" si="0"/>
        <v>87083.37</v>
      </c>
    </row>
    <row r="12" spans="1:8" x14ac:dyDescent="0.25">
      <c r="A12" t="s">
        <v>23</v>
      </c>
      <c r="B12" s="2" t="s">
        <v>12</v>
      </c>
      <c r="C12" s="7" t="s">
        <v>24</v>
      </c>
      <c r="D12" s="3" t="s">
        <v>14</v>
      </c>
      <c r="E12" s="2" t="s">
        <v>15</v>
      </c>
      <c r="F12" s="8">
        <v>68537</v>
      </c>
      <c r="G12" s="9">
        <v>10093.18</v>
      </c>
      <c r="H12" s="10">
        <f t="shared" si="0"/>
        <v>58443.82</v>
      </c>
    </row>
    <row r="13" spans="1:8" x14ac:dyDescent="0.25">
      <c r="A13" t="s">
        <v>25</v>
      </c>
      <c r="B13" s="2" t="s">
        <v>12</v>
      </c>
      <c r="C13" s="7" t="s">
        <v>26</v>
      </c>
      <c r="D13" s="3" t="s">
        <v>14</v>
      </c>
      <c r="E13" s="2" t="s">
        <v>15</v>
      </c>
      <c r="F13" s="8">
        <v>64108</v>
      </c>
      <c r="G13" s="9">
        <v>9861.89</v>
      </c>
      <c r="H13" s="10">
        <f t="shared" si="0"/>
        <v>54246.11</v>
      </c>
    </row>
    <row r="14" spans="1:8" x14ac:dyDescent="0.25">
      <c r="A14" t="s">
        <v>27</v>
      </c>
      <c r="B14" s="2" t="s">
        <v>12</v>
      </c>
      <c r="C14" s="7" t="s">
        <v>28</v>
      </c>
      <c r="D14" s="3" t="s">
        <v>14</v>
      </c>
      <c r="E14" s="2" t="s">
        <v>15</v>
      </c>
      <c r="F14" s="8">
        <v>56346</v>
      </c>
      <c r="G14" s="9">
        <v>6204.18</v>
      </c>
      <c r="H14" s="10">
        <f t="shared" si="0"/>
        <v>50141.82</v>
      </c>
    </row>
    <row r="15" spans="1:8" x14ac:dyDescent="0.25">
      <c r="A15" t="s">
        <v>29</v>
      </c>
      <c r="B15" s="2" t="s">
        <v>30</v>
      </c>
      <c r="C15" s="7" t="s">
        <v>31</v>
      </c>
      <c r="D15" s="3" t="s">
        <v>14</v>
      </c>
      <c r="E15" s="2" t="s">
        <v>15</v>
      </c>
      <c r="F15" s="8">
        <v>858914</v>
      </c>
      <c r="G15" s="9">
        <v>409288.62</v>
      </c>
      <c r="H15" s="10">
        <f t="shared" si="0"/>
        <v>449625.38</v>
      </c>
    </row>
    <row r="16" spans="1:8" x14ac:dyDescent="0.25">
      <c r="A16" t="s">
        <v>32</v>
      </c>
      <c r="B16" s="2" t="s">
        <v>30</v>
      </c>
      <c r="C16" s="7" t="s">
        <v>33</v>
      </c>
      <c r="D16" s="3" t="s">
        <v>18</v>
      </c>
      <c r="E16" s="2" t="s">
        <v>15</v>
      </c>
      <c r="F16" s="8">
        <v>111734</v>
      </c>
      <c r="G16" s="9">
        <v>45790.02</v>
      </c>
      <c r="H16" s="10">
        <f t="shared" si="0"/>
        <v>65943.98000000001</v>
      </c>
    </row>
    <row r="17" spans="1:8" x14ac:dyDescent="0.25">
      <c r="A17" t="s">
        <v>34</v>
      </c>
      <c r="B17" s="2" t="s">
        <v>30</v>
      </c>
      <c r="C17" s="7" t="s">
        <v>33</v>
      </c>
      <c r="D17" s="3" t="s">
        <v>18</v>
      </c>
      <c r="E17" s="2" t="s">
        <v>15</v>
      </c>
      <c r="F17" s="8">
        <v>111734</v>
      </c>
      <c r="G17" s="9">
        <v>37162.31</v>
      </c>
      <c r="H17" s="10">
        <f t="shared" si="0"/>
        <v>74571.69</v>
      </c>
    </row>
    <row r="18" spans="1:8" x14ac:dyDescent="0.25">
      <c r="A18" t="s">
        <v>35</v>
      </c>
      <c r="B18" s="2" t="s">
        <v>36</v>
      </c>
      <c r="C18" s="7" t="s">
        <v>37</v>
      </c>
      <c r="D18" s="3" t="s">
        <v>14</v>
      </c>
      <c r="E18" s="2" t="s">
        <v>15</v>
      </c>
      <c r="F18" s="8">
        <v>687131</v>
      </c>
      <c r="G18" s="9">
        <v>172864.95</v>
      </c>
      <c r="H18" s="10">
        <f t="shared" si="0"/>
        <v>514266.05</v>
      </c>
    </row>
    <row r="19" spans="1:8" x14ac:dyDescent="0.25">
      <c r="A19" t="s">
        <v>38</v>
      </c>
      <c r="B19" s="2" t="s">
        <v>36</v>
      </c>
      <c r="C19" s="7" t="s">
        <v>39</v>
      </c>
      <c r="D19" s="3" t="s">
        <v>18</v>
      </c>
      <c r="E19" s="2" t="s">
        <v>15</v>
      </c>
      <c r="F19" s="8">
        <v>236998</v>
      </c>
      <c r="G19" s="9">
        <v>75947.600000000006</v>
      </c>
      <c r="H19" s="10">
        <f t="shared" si="0"/>
        <v>161050.4</v>
      </c>
    </row>
    <row r="20" spans="1:8" x14ac:dyDescent="0.25">
      <c r="A20" t="s">
        <v>40</v>
      </c>
      <c r="B20" s="2" t="s">
        <v>36</v>
      </c>
      <c r="C20" s="7" t="s">
        <v>41</v>
      </c>
      <c r="D20" s="3" t="s">
        <v>18</v>
      </c>
      <c r="E20" s="2" t="s">
        <v>15</v>
      </c>
      <c r="F20" s="8">
        <v>194094</v>
      </c>
      <c r="G20" s="9">
        <v>48126.63</v>
      </c>
      <c r="H20" s="10">
        <f t="shared" si="0"/>
        <v>145967.37</v>
      </c>
    </row>
    <row r="21" spans="1:8" x14ac:dyDescent="0.25">
      <c r="A21" t="s">
        <v>42</v>
      </c>
      <c r="B21" s="2" t="s">
        <v>36</v>
      </c>
      <c r="C21" s="7" t="s">
        <v>43</v>
      </c>
      <c r="D21" s="11" t="s">
        <v>14</v>
      </c>
      <c r="E21" t="s">
        <v>15</v>
      </c>
      <c r="F21" s="12">
        <v>133489</v>
      </c>
      <c r="G21" s="9">
        <v>29694.82</v>
      </c>
      <c r="H21" s="12">
        <f t="shared" si="0"/>
        <v>103794.18</v>
      </c>
    </row>
    <row r="22" spans="1:8" x14ac:dyDescent="0.25">
      <c r="A22" t="s">
        <v>44</v>
      </c>
      <c r="B22" s="2" t="s">
        <v>36</v>
      </c>
      <c r="C22" s="7" t="s">
        <v>45</v>
      </c>
      <c r="D22" s="3" t="s">
        <v>18</v>
      </c>
      <c r="E22" s="2" t="s">
        <v>15</v>
      </c>
      <c r="F22" s="8">
        <v>122846</v>
      </c>
      <c r="G22" s="9">
        <v>36067.35</v>
      </c>
      <c r="H22" s="10">
        <f t="shared" si="0"/>
        <v>86778.65</v>
      </c>
    </row>
    <row r="23" spans="1:8" x14ac:dyDescent="0.25">
      <c r="A23" t="s">
        <v>46</v>
      </c>
      <c r="B23" s="2" t="s">
        <v>36</v>
      </c>
      <c r="C23" s="7" t="s">
        <v>47</v>
      </c>
      <c r="D23" s="3" t="s">
        <v>14</v>
      </c>
      <c r="E23" s="2" t="s">
        <v>15</v>
      </c>
      <c r="F23" s="8">
        <v>118613</v>
      </c>
      <c r="G23" s="9">
        <v>23518.7</v>
      </c>
      <c r="H23" s="10">
        <f t="shared" si="0"/>
        <v>95094.3</v>
      </c>
    </row>
    <row r="24" spans="1:8" x14ac:dyDescent="0.25">
      <c r="A24" t="s">
        <v>48</v>
      </c>
      <c r="B24" s="2" t="s">
        <v>36</v>
      </c>
      <c r="C24" s="7" t="s">
        <v>49</v>
      </c>
      <c r="D24" s="3" t="s">
        <v>18</v>
      </c>
      <c r="E24" s="2" t="s">
        <v>15</v>
      </c>
      <c r="F24" s="8">
        <v>54254</v>
      </c>
      <c r="G24" s="9">
        <v>7348.38</v>
      </c>
      <c r="H24" s="10">
        <f t="shared" si="0"/>
        <v>46905.62</v>
      </c>
    </row>
    <row r="25" spans="1:8" x14ac:dyDescent="0.25">
      <c r="A25" t="s">
        <v>50</v>
      </c>
      <c r="B25" s="2" t="s">
        <v>51</v>
      </c>
      <c r="C25" s="7" t="s">
        <v>52</v>
      </c>
      <c r="D25" s="3" t="s">
        <v>14</v>
      </c>
      <c r="E25" s="2" t="s">
        <v>15</v>
      </c>
      <c r="F25" s="8">
        <v>601240</v>
      </c>
      <c r="G25" s="9">
        <v>182617.55</v>
      </c>
      <c r="H25" s="10">
        <f t="shared" si="0"/>
        <v>418622.45</v>
      </c>
    </row>
    <row r="26" spans="1:8" x14ac:dyDescent="0.25">
      <c r="A26" t="s">
        <v>53</v>
      </c>
      <c r="B26" s="2" t="s">
        <v>51</v>
      </c>
      <c r="C26" s="7" t="s">
        <v>54</v>
      </c>
      <c r="D26" s="3" t="s">
        <v>14</v>
      </c>
      <c r="E26" s="2" t="s">
        <v>15</v>
      </c>
      <c r="F26" s="8">
        <v>277851</v>
      </c>
      <c r="G26" s="9">
        <v>94780.66</v>
      </c>
      <c r="H26" s="10">
        <f t="shared" si="0"/>
        <v>183070.34</v>
      </c>
    </row>
    <row r="27" spans="1:8" x14ac:dyDescent="0.25">
      <c r="A27" t="s">
        <v>55</v>
      </c>
      <c r="B27" s="2" t="s">
        <v>51</v>
      </c>
      <c r="C27" s="7" t="s">
        <v>56</v>
      </c>
      <c r="D27" s="3" t="s">
        <v>18</v>
      </c>
      <c r="E27" s="2" t="s">
        <v>15</v>
      </c>
      <c r="F27" s="8">
        <v>177920</v>
      </c>
      <c r="G27" s="9">
        <v>54832.07</v>
      </c>
      <c r="H27" s="10">
        <f t="shared" si="0"/>
        <v>123087.93</v>
      </c>
    </row>
    <row r="28" spans="1:8" x14ac:dyDescent="0.25">
      <c r="A28" t="s">
        <v>57</v>
      </c>
      <c r="B28" s="2" t="s">
        <v>51</v>
      </c>
      <c r="C28" s="7" t="s">
        <v>58</v>
      </c>
      <c r="D28" s="3" t="s">
        <v>14</v>
      </c>
      <c r="E28" s="2" t="s">
        <v>15</v>
      </c>
      <c r="F28" s="8">
        <v>127848</v>
      </c>
      <c r="G28" s="9">
        <v>27630.28</v>
      </c>
      <c r="H28" s="10">
        <f t="shared" si="0"/>
        <v>100217.72</v>
      </c>
    </row>
    <row r="29" spans="1:8" x14ac:dyDescent="0.25">
      <c r="A29" t="s">
        <v>59</v>
      </c>
      <c r="B29" s="2" t="s">
        <v>51</v>
      </c>
      <c r="C29" s="7" t="s">
        <v>60</v>
      </c>
      <c r="D29" s="3" t="s">
        <v>18</v>
      </c>
      <c r="E29" s="2" t="s">
        <v>15</v>
      </c>
      <c r="F29" s="8">
        <v>124005</v>
      </c>
      <c r="G29" s="9">
        <v>25420.38</v>
      </c>
      <c r="H29" s="10">
        <f t="shared" si="0"/>
        <v>98584.62</v>
      </c>
    </row>
    <row r="30" spans="1:8" x14ac:dyDescent="0.25">
      <c r="A30" t="s">
        <v>61</v>
      </c>
      <c r="B30" s="2" t="s">
        <v>51</v>
      </c>
      <c r="C30" s="7" t="s">
        <v>60</v>
      </c>
      <c r="D30" s="3" t="s">
        <v>18</v>
      </c>
      <c r="E30" s="2" t="s">
        <v>15</v>
      </c>
      <c r="F30" s="8">
        <v>124005</v>
      </c>
      <c r="G30" s="9">
        <v>37350.44</v>
      </c>
      <c r="H30" s="10">
        <f t="shared" si="0"/>
        <v>86654.56</v>
      </c>
    </row>
    <row r="31" spans="1:8" x14ac:dyDescent="0.25">
      <c r="A31" t="s">
        <v>62</v>
      </c>
      <c r="B31" s="2" t="s">
        <v>51</v>
      </c>
      <c r="C31" s="7" t="s">
        <v>63</v>
      </c>
      <c r="D31" s="3" t="s">
        <v>18</v>
      </c>
      <c r="E31" s="2" t="s">
        <v>15</v>
      </c>
      <c r="F31" s="8">
        <v>124000</v>
      </c>
      <c r="G31" s="9">
        <v>32972.910000000003</v>
      </c>
      <c r="H31" s="10">
        <f t="shared" si="0"/>
        <v>91027.09</v>
      </c>
    </row>
    <row r="32" spans="1:8" x14ac:dyDescent="0.25">
      <c r="A32" t="s">
        <v>64</v>
      </c>
      <c r="B32" s="2" t="s">
        <v>51</v>
      </c>
      <c r="C32" s="7" t="s">
        <v>65</v>
      </c>
      <c r="D32" s="3" t="s">
        <v>18</v>
      </c>
      <c r="E32" s="2" t="s">
        <v>15</v>
      </c>
      <c r="F32" s="8">
        <v>102409</v>
      </c>
      <c r="G32" s="9">
        <v>29898.94</v>
      </c>
      <c r="H32" s="10">
        <f t="shared" si="0"/>
        <v>72510.06</v>
      </c>
    </row>
    <row r="33" spans="1:8" x14ac:dyDescent="0.25">
      <c r="A33" t="s">
        <v>66</v>
      </c>
      <c r="B33" s="2" t="s">
        <v>51</v>
      </c>
      <c r="C33" s="7" t="s">
        <v>67</v>
      </c>
      <c r="D33" s="3" t="s">
        <v>18</v>
      </c>
      <c r="E33" s="2" t="s">
        <v>15</v>
      </c>
      <c r="F33" s="8">
        <v>93862</v>
      </c>
      <c r="G33" s="9">
        <v>23044.01</v>
      </c>
      <c r="H33" s="10">
        <f t="shared" si="0"/>
        <v>70817.990000000005</v>
      </c>
    </row>
    <row r="34" spans="1:8" x14ac:dyDescent="0.25">
      <c r="A34" t="s">
        <v>68</v>
      </c>
      <c r="B34" s="2" t="s">
        <v>51</v>
      </c>
      <c r="C34" s="7" t="s">
        <v>63</v>
      </c>
      <c r="D34" s="3" t="s">
        <v>18</v>
      </c>
      <c r="E34" s="2" t="s">
        <v>15</v>
      </c>
      <c r="F34" s="8">
        <v>62000</v>
      </c>
      <c r="G34" s="9">
        <v>7552.3</v>
      </c>
      <c r="H34" s="10">
        <f t="shared" si="0"/>
        <v>54447.7</v>
      </c>
    </row>
    <row r="35" spans="1:8" x14ac:dyDescent="0.25">
      <c r="A35" t="s">
        <v>69</v>
      </c>
      <c r="B35" s="2" t="s">
        <v>51</v>
      </c>
      <c r="C35" s="7" t="s">
        <v>70</v>
      </c>
      <c r="D35" s="3" t="s">
        <v>14</v>
      </c>
      <c r="E35" s="2" t="s">
        <v>15</v>
      </c>
      <c r="F35" s="8">
        <v>29249</v>
      </c>
      <c r="G35" s="9">
        <v>7081.06</v>
      </c>
      <c r="H35" s="10">
        <f t="shared" si="0"/>
        <v>22167.94</v>
      </c>
    </row>
    <row r="36" spans="1:8" x14ac:dyDescent="0.25">
      <c r="A36" t="s">
        <v>71</v>
      </c>
      <c r="B36" s="2" t="s">
        <v>72</v>
      </c>
      <c r="C36" s="7" t="s">
        <v>73</v>
      </c>
      <c r="D36" s="3" t="s">
        <v>18</v>
      </c>
      <c r="E36" s="2" t="s">
        <v>15</v>
      </c>
      <c r="F36" s="8">
        <v>475266</v>
      </c>
      <c r="G36" s="9">
        <v>180929.62</v>
      </c>
      <c r="H36" s="10">
        <f t="shared" si="0"/>
        <v>294336.38</v>
      </c>
    </row>
    <row r="37" spans="1:8" x14ac:dyDescent="0.25">
      <c r="A37" t="s">
        <v>74</v>
      </c>
      <c r="B37" s="2" t="s">
        <v>72</v>
      </c>
      <c r="C37" s="7" t="s">
        <v>75</v>
      </c>
      <c r="D37" s="3" t="s">
        <v>18</v>
      </c>
      <c r="E37" s="2" t="s">
        <v>15</v>
      </c>
      <c r="F37" s="8">
        <v>263240</v>
      </c>
      <c r="G37" s="9">
        <v>64844.23</v>
      </c>
      <c r="H37" s="10">
        <f t="shared" si="0"/>
        <v>198395.77</v>
      </c>
    </row>
    <row r="38" spans="1:8" x14ac:dyDescent="0.25">
      <c r="A38" t="s">
        <v>76</v>
      </c>
      <c r="B38" s="2" t="s">
        <v>72</v>
      </c>
      <c r="C38" s="7" t="s">
        <v>75</v>
      </c>
      <c r="D38" s="3" t="s">
        <v>14</v>
      </c>
      <c r="E38" s="2" t="s">
        <v>15</v>
      </c>
      <c r="F38" s="8">
        <v>215660</v>
      </c>
      <c r="G38" s="9">
        <v>53413.06</v>
      </c>
      <c r="H38" s="10">
        <f t="shared" si="0"/>
        <v>162246.94</v>
      </c>
    </row>
    <row r="39" spans="1:8" x14ac:dyDescent="0.25">
      <c r="A39" t="s">
        <v>77</v>
      </c>
      <c r="B39" s="2" t="s">
        <v>78</v>
      </c>
      <c r="C39" s="7" t="s">
        <v>79</v>
      </c>
      <c r="D39" s="3" t="s">
        <v>14</v>
      </c>
      <c r="E39" s="2" t="s">
        <v>15</v>
      </c>
      <c r="F39" s="8">
        <v>408348</v>
      </c>
      <c r="G39" s="9">
        <v>143286.75</v>
      </c>
      <c r="H39" s="10">
        <f t="shared" si="0"/>
        <v>265061.25</v>
      </c>
    </row>
    <row r="40" spans="1:8" x14ac:dyDescent="0.25">
      <c r="A40" t="s">
        <v>80</v>
      </c>
      <c r="B40" s="2" t="s">
        <v>78</v>
      </c>
      <c r="C40" s="7" t="s">
        <v>81</v>
      </c>
      <c r="D40" s="3" t="s">
        <v>18</v>
      </c>
      <c r="E40" s="2" t="s">
        <v>15</v>
      </c>
      <c r="F40" s="8">
        <v>298530</v>
      </c>
      <c r="G40" s="9">
        <v>95435.25</v>
      </c>
      <c r="H40" s="10">
        <f t="shared" si="0"/>
        <v>203094.75</v>
      </c>
    </row>
    <row r="41" spans="1:8" x14ac:dyDescent="0.25">
      <c r="A41" t="s">
        <v>82</v>
      </c>
      <c r="B41" s="2" t="s">
        <v>78</v>
      </c>
      <c r="C41" s="7" t="s">
        <v>83</v>
      </c>
      <c r="D41" s="3" t="s">
        <v>18</v>
      </c>
      <c r="E41" s="2" t="s">
        <v>15</v>
      </c>
      <c r="F41" s="8">
        <v>277851</v>
      </c>
      <c r="G41" s="9">
        <v>83043.92</v>
      </c>
      <c r="H41" s="10">
        <f t="shared" si="0"/>
        <v>194807.08000000002</v>
      </c>
    </row>
    <row r="42" spans="1:8" x14ac:dyDescent="0.25">
      <c r="A42" t="s">
        <v>84</v>
      </c>
      <c r="B42" s="2" t="s">
        <v>78</v>
      </c>
      <c r="C42" s="7" t="s">
        <v>85</v>
      </c>
      <c r="D42" s="3" t="s">
        <v>14</v>
      </c>
      <c r="E42" s="2" t="s">
        <v>15</v>
      </c>
      <c r="F42" s="8">
        <v>246064</v>
      </c>
      <c r="G42" s="9">
        <v>79904.070000000007</v>
      </c>
      <c r="H42" s="10">
        <f t="shared" si="0"/>
        <v>166159.93</v>
      </c>
    </row>
    <row r="43" spans="1:8" x14ac:dyDescent="0.25">
      <c r="A43" t="s">
        <v>86</v>
      </c>
      <c r="B43" s="2" t="s">
        <v>78</v>
      </c>
      <c r="C43" s="7" t="s">
        <v>87</v>
      </c>
      <c r="D43" s="3" t="s">
        <v>18</v>
      </c>
      <c r="E43" s="2" t="s">
        <v>15</v>
      </c>
      <c r="F43" s="8">
        <v>239588</v>
      </c>
      <c r="G43" s="9">
        <v>68760.92</v>
      </c>
      <c r="H43" s="10">
        <f t="shared" si="0"/>
        <v>170827.08000000002</v>
      </c>
    </row>
    <row r="44" spans="1:8" x14ac:dyDescent="0.25">
      <c r="A44" t="s">
        <v>88</v>
      </c>
      <c r="B44" s="2" t="s">
        <v>78</v>
      </c>
      <c r="C44" s="7" t="s">
        <v>89</v>
      </c>
      <c r="D44" s="3" t="s">
        <v>14</v>
      </c>
      <c r="E44" s="2" t="s">
        <v>15</v>
      </c>
      <c r="F44" s="8">
        <v>209931</v>
      </c>
      <c r="G44" s="9">
        <v>59894.98</v>
      </c>
      <c r="H44" s="10">
        <f t="shared" si="0"/>
        <v>150036.01999999999</v>
      </c>
    </row>
    <row r="45" spans="1:8" x14ac:dyDescent="0.25">
      <c r="A45" t="s">
        <v>90</v>
      </c>
      <c r="B45" s="2" t="s">
        <v>78</v>
      </c>
      <c r="C45" s="7" t="s">
        <v>91</v>
      </c>
      <c r="D45" s="3" t="s">
        <v>14</v>
      </c>
      <c r="E45" s="2" t="s">
        <v>15</v>
      </c>
      <c r="F45" s="8">
        <v>203758</v>
      </c>
      <c r="G45" s="9">
        <v>59301.69</v>
      </c>
      <c r="H45" s="10">
        <f t="shared" si="0"/>
        <v>144456.31</v>
      </c>
    </row>
    <row r="46" spans="1:8" x14ac:dyDescent="0.25">
      <c r="A46" t="s">
        <v>92</v>
      </c>
      <c r="B46" s="2" t="s">
        <v>78</v>
      </c>
      <c r="C46" s="7" t="s">
        <v>93</v>
      </c>
      <c r="D46" s="3" t="s">
        <v>14</v>
      </c>
      <c r="E46" s="2" t="s">
        <v>15</v>
      </c>
      <c r="F46" s="8">
        <v>203758</v>
      </c>
      <c r="G46" s="13">
        <v>50220.23</v>
      </c>
      <c r="H46" s="10">
        <f t="shared" si="0"/>
        <v>153537.76999999999</v>
      </c>
    </row>
    <row r="47" spans="1:8" x14ac:dyDescent="0.25">
      <c r="A47" t="s">
        <v>94</v>
      </c>
      <c r="B47" s="2" t="s">
        <v>78</v>
      </c>
      <c r="C47" s="7" t="s">
        <v>95</v>
      </c>
      <c r="D47" s="3" t="s">
        <v>18</v>
      </c>
      <c r="E47" s="2" t="s">
        <v>15</v>
      </c>
      <c r="F47" s="8">
        <v>177920</v>
      </c>
      <c r="G47" s="9">
        <v>56826.71</v>
      </c>
      <c r="H47" s="10">
        <f t="shared" si="0"/>
        <v>121093.29000000001</v>
      </c>
    </row>
    <row r="48" spans="1:8" x14ac:dyDescent="0.25">
      <c r="A48" t="s">
        <v>96</v>
      </c>
      <c r="B48" t="s">
        <v>78</v>
      </c>
      <c r="C48" s="7" t="s">
        <v>91</v>
      </c>
      <c r="D48" s="11" t="s">
        <v>18</v>
      </c>
      <c r="E48" t="s">
        <v>15</v>
      </c>
      <c r="F48" s="12">
        <v>177920</v>
      </c>
      <c r="G48" s="9">
        <v>47394.03</v>
      </c>
      <c r="H48" s="12">
        <f t="shared" si="0"/>
        <v>130525.97</v>
      </c>
    </row>
    <row r="49" spans="1:8" x14ac:dyDescent="0.25">
      <c r="A49" t="s">
        <v>97</v>
      </c>
      <c r="B49" s="2" t="s">
        <v>78</v>
      </c>
      <c r="C49" s="7" t="s">
        <v>98</v>
      </c>
      <c r="D49" s="3" t="s">
        <v>14</v>
      </c>
      <c r="E49" s="2" t="s">
        <v>15</v>
      </c>
      <c r="F49" s="8">
        <v>142014</v>
      </c>
      <c r="G49" s="9">
        <v>35733.64</v>
      </c>
      <c r="H49" s="10">
        <f t="shared" si="0"/>
        <v>106280.36</v>
      </c>
    </row>
    <row r="50" spans="1:8" x14ac:dyDescent="0.25">
      <c r="A50" t="s">
        <v>99</v>
      </c>
      <c r="B50" s="2" t="s">
        <v>78</v>
      </c>
      <c r="C50" s="7" t="s">
        <v>100</v>
      </c>
      <c r="D50" s="3" t="s">
        <v>14</v>
      </c>
      <c r="E50" s="2" t="s">
        <v>15</v>
      </c>
      <c r="F50" s="8">
        <v>134545</v>
      </c>
      <c r="G50" s="9">
        <v>39847.86</v>
      </c>
      <c r="H50" s="10">
        <f t="shared" si="0"/>
        <v>94697.14</v>
      </c>
    </row>
    <row r="51" spans="1:8" x14ac:dyDescent="0.25">
      <c r="A51" t="s">
        <v>101</v>
      </c>
      <c r="B51" s="2" t="s">
        <v>78</v>
      </c>
      <c r="C51" s="7" t="s">
        <v>102</v>
      </c>
      <c r="D51" s="3" t="s">
        <v>18</v>
      </c>
      <c r="E51" s="2" t="s">
        <v>15</v>
      </c>
      <c r="F51" s="8">
        <v>134211</v>
      </c>
      <c r="G51" s="9">
        <v>46066.71</v>
      </c>
      <c r="H51" s="10">
        <f t="shared" si="0"/>
        <v>88144.290000000008</v>
      </c>
    </row>
    <row r="52" spans="1:8" x14ac:dyDescent="0.25">
      <c r="A52" t="s">
        <v>103</v>
      </c>
      <c r="B52" s="2" t="s">
        <v>78</v>
      </c>
      <c r="C52" s="7" t="s">
        <v>104</v>
      </c>
      <c r="D52" s="3" t="s">
        <v>18</v>
      </c>
      <c r="E52" s="2" t="s">
        <v>15</v>
      </c>
      <c r="F52" s="8">
        <v>127900</v>
      </c>
      <c r="G52" s="9">
        <v>29796.46</v>
      </c>
      <c r="H52" s="10">
        <f t="shared" si="0"/>
        <v>98103.540000000008</v>
      </c>
    </row>
    <row r="53" spans="1:8" x14ac:dyDescent="0.25">
      <c r="A53" t="s">
        <v>105</v>
      </c>
      <c r="B53" s="2" t="s">
        <v>78</v>
      </c>
      <c r="C53" s="7" t="s">
        <v>106</v>
      </c>
      <c r="D53" s="3" t="s">
        <v>18</v>
      </c>
      <c r="E53" s="2" t="s">
        <v>15</v>
      </c>
      <c r="F53" s="8">
        <v>118613</v>
      </c>
      <c r="G53" s="9">
        <v>25583.38</v>
      </c>
      <c r="H53" s="10">
        <f t="shared" si="0"/>
        <v>93029.62</v>
      </c>
    </row>
    <row r="54" spans="1:8" x14ac:dyDescent="0.25">
      <c r="A54" t="s">
        <v>107</v>
      </c>
      <c r="B54" s="2" t="s">
        <v>78</v>
      </c>
      <c r="C54" s="7" t="s">
        <v>108</v>
      </c>
      <c r="D54" s="3" t="s">
        <v>18</v>
      </c>
      <c r="E54" s="2" t="s">
        <v>15</v>
      </c>
      <c r="F54" s="8">
        <v>115000</v>
      </c>
      <c r="G54" s="9">
        <v>22769.99</v>
      </c>
      <c r="H54" s="10">
        <f t="shared" si="0"/>
        <v>92230.01</v>
      </c>
    </row>
    <row r="55" spans="1:8" x14ac:dyDescent="0.25">
      <c r="A55" t="s">
        <v>109</v>
      </c>
      <c r="B55" s="2" t="s">
        <v>78</v>
      </c>
      <c r="C55" s="7" t="s">
        <v>110</v>
      </c>
      <c r="D55" s="3" t="s">
        <v>18</v>
      </c>
      <c r="E55" s="2" t="s">
        <v>15</v>
      </c>
      <c r="F55" s="8">
        <v>108129</v>
      </c>
      <c r="G55" s="9">
        <v>31474.73</v>
      </c>
      <c r="H55" s="10">
        <f t="shared" si="0"/>
        <v>76654.27</v>
      </c>
    </row>
    <row r="56" spans="1:8" x14ac:dyDescent="0.25">
      <c r="A56" t="s">
        <v>111</v>
      </c>
      <c r="B56" s="2" t="s">
        <v>78</v>
      </c>
      <c r="C56" s="7" t="s">
        <v>112</v>
      </c>
      <c r="D56" s="3" t="s">
        <v>18</v>
      </c>
      <c r="E56" s="2" t="s">
        <v>15</v>
      </c>
      <c r="F56" s="8">
        <v>54843</v>
      </c>
      <c r="G56" s="9">
        <v>10831.86</v>
      </c>
      <c r="H56" s="10">
        <f t="shared" si="0"/>
        <v>44011.14</v>
      </c>
    </row>
    <row r="57" spans="1:8" x14ac:dyDescent="0.25">
      <c r="A57" t="s">
        <v>113</v>
      </c>
      <c r="B57" s="2" t="s">
        <v>114</v>
      </c>
      <c r="C57" s="7" t="s">
        <v>115</v>
      </c>
      <c r="D57" s="3" t="s">
        <v>14</v>
      </c>
      <c r="E57" s="2" t="s">
        <v>15</v>
      </c>
      <c r="F57" s="8">
        <v>447020</v>
      </c>
      <c r="G57" s="9">
        <v>114074.2</v>
      </c>
      <c r="H57" s="10">
        <f t="shared" si="0"/>
        <v>332945.8</v>
      </c>
    </row>
    <row r="58" spans="1:8" x14ac:dyDescent="0.25">
      <c r="A58" t="s">
        <v>116</v>
      </c>
      <c r="B58" s="2" t="s">
        <v>114</v>
      </c>
      <c r="C58" s="7" t="s">
        <v>117</v>
      </c>
      <c r="D58" s="3" t="s">
        <v>18</v>
      </c>
      <c r="E58" s="2" t="s">
        <v>15</v>
      </c>
      <c r="F58" s="8">
        <v>308737</v>
      </c>
      <c r="G58" s="9">
        <v>78045.039999999994</v>
      </c>
      <c r="H58" s="10">
        <f t="shared" si="0"/>
        <v>230691.96000000002</v>
      </c>
    </row>
    <row r="59" spans="1:8" x14ac:dyDescent="0.25">
      <c r="A59" t="s">
        <v>118</v>
      </c>
      <c r="B59" s="2" t="s">
        <v>114</v>
      </c>
      <c r="C59" s="7" t="s">
        <v>117</v>
      </c>
      <c r="D59" s="3" t="s">
        <v>18</v>
      </c>
      <c r="E59" s="2" t="s">
        <v>15</v>
      </c>
      <c r="F59" s="8">
        <v>263240</v>
      </c>
      <c r="G59" s="9">
        <v>66300.2</v>
      </c>
      <c r="H59" s="10">
        <f t="shared" si="0"/>
        <v>196939.8</v>
      </c>
    </row>
    <row r="60" spans="1:8" x14ac:dyDescent="0.25">
      <c r="A60" t="s">
        <v>119</v>
      </c>
      <c r="B60" s="2" t="s">
        <v>114</v>
      </c>
      <c r="C60" s="7" t="s">
        <v>120</v>
      </c>
      <c r="D60" s="3" t="s">
        <v>14</v>
      </c>
      <c r="E60" s="2" t="s">
        <v>15</v>
      </c>
      <c r="F60" s="8">
        <v>203758</v>
      </c>
      <c r="G60" s="9">
        <v>52329.45</v>
      </c>
      <c r="H60" s="10">
        <f t="shared" si="0"/>
        <v>151428.54999999999</v>
      </c>
    </row>
    <row r="61" spans="1:8" x14ac:dyDescent="0.25">
      <c r="A61" t="s">
        <v>121</v>
      </c>
      <c r="B61" s="2" t="s">
        <v>114</v>
      </c>
      <c r="C61" s="7" t="s">
        <v>122</v>
      </c>
      <c r="D61" s="3" t="s">
        <v>18</v>
      </c>
      <c r="E61" s="2" t="s">
        <v>15</v>
      </c>
      <c r="F61" s="8">
        <v>195712</v>
      </c>
      <c r="G61" s="9">
        <v>60295.37</v>
      </c>
      <c r="H61" s="10">
        <f t="shared" si="0"/>
        <v>135416.63</v>
      </c>
    </row>
    <row r="62" spans="1:8" x14ac:dyDescent="0.25">
      <c r="A62" t="s">
        <v>123</v>
      </c>
      <c r="B62" s="2" t="s">
        <v>114</v>
      </c>
      <c r="C62" s="7" t="s">
        <v>124</v>
      </c>
      <c r="D62" s="3" t="s">
        <v>14</v>
      </c>
      <c r="E62" s="2" t="s">
        <v>15</v>
      </c>
      <c r="F62" s="8">
        <v>170000</v>
      </c>
      <c r="G62" s="13">
        <v>39518.18</v>
      </c>
      <c r="H62" s="10">
        <f t="shared" si="0"/>
        <v>130481.82</v>
      </c>
    </row>
    <row r="63" spans="1:8" x14ac:dyDescent="0.25">
      <c r="A63" t="s">
        <v>125</v>
      </c>
      <c r="B63" s="2" t="s">
        <v>114</v>
      </c>
      <c r="C63" s="7" t="s">
        <v>1210</v>
      </c>
      <c r="D63" s="3" t="s">
        <v>18</v>
      </c>
      <c r="E63" s="2" t="s">
        <v>15</v>
      </c>
      <c r="F63" s="8">
        <v>139000</v>
      </c>
      <c r="G63" s="13">
        <v>29519.11</v>
      </c>
      <c r="H63" s="10">
        <f t="shared" si="0"/>
        <v>109480.89</v>
      </c>
    </row>
    <row r="64" spans="1:8" x14ac:dyDescent="0.25">
      <c r="A64" t="s">
        <v>126</v>
      </c>
      <c r="B64" s="2" t="s">
        <v>114</v>
      </c>
      <c r="C64" s="7" t="s">
        <v>127</v>
      </c>
      <c r="D64" s="3" t="s">
        <v>18</v>
      </c>
      <c r="E64" s="2" t="s">
        <v>15</v>
      </c>
      <c r="F64" s="8">
        <v>126486</v>
      </c>
      <c r="G64" s="9">
        <v>28409.52</v>
      </c>
      <c r="H64" s="10">
        <f t="shared" si="0"/>
        <v>98076.479999999996</v>
      </c>
    </row>
    <row r="65" spans="1:8" x14ac:dyDescent="0.25">
      <c r="A65" t="s">
        <v>128</v>
      </c>
      <c r="B65" s="2" t="s">
        <v>114</v>
      </c>
      <c r="C65" s="7" t="s">
        <v>129</v>
      </c>
      <c r="D65" s="3" t="s">
        <v>18</v>
      </c>
      <c r="E65" s="2" t="s">
        <v>15</v>
      </c>
      <c r="F65" s="8">
        <v>125000</v>
      </c>
      <c r="G65" s="9">
        <v>30761.17</v>
      </c>
      <c r="H65" s="10">
        <f t="shared" si="0"/>
        <v>94238.83</v>
      </c>
    </row>
    <row r="66" spans="1:8" x14ac:dyDescent="0.25">
      <c r="A66" t="s">
        <v>130</v>
      </c>
      <c r="B66" s="2" t="s">
        <v>114</v>
      </c>
      <c r="C66" s="7" t="s">
        <v>131</v>
      </c>
      <c r="D66" s="3" t="s">
        <v>18</v>
      </c>
      <c r="E66" s="2" t="s">
        <v>15</v>
      </c>
      <c r="F66" s="8">
        <v>120485</v>
      </c>
      <c r="G66" s="9">
        <v>24492.36</v>
      </c>
      <c r="H66" s="10">
        <f t="shared" si="0"/>
        <v>95992.639999999999</v>
      </c>
    </row>
    <row r="67" spans="1:8" x14ac:dyDescent="0.25">
      <c r="A67" t="s">
        <v>132</v>
      </c>
      <c r="B67" s="2" t="s">
        <v>114</v>
      </c>
      <c r="C67" s="7" t="s">
        <v>133</v>
      </c>
      <c r="D67" s="3" t="s">
        <v>18</v>
      </c>
      <c r="E67" s="2" t="s">
        <v>15</v>
      </c>
      <c r="F67" s="8">
        <v>106791</v>
      </c>
      <c r="G67" s="9">
        <v>20686.63</v>
      </c>
      <c r="H67" s="10">
        <f t="shared" si="0"/>
        <v>86104.37</v>
      </c>
    </row>
    <row r="68" spans="1:8" x14ac:dyDescent="0.25">
      <c r="A68" t="s">
        <v>134</v>
      </c>
      <c r="B68" s="2" t="s">
        <v>114</v>
      </c>
      <c r="C68" s="7" t="s">
        <v>133</v>
      </c>
      <c r="D68" s="3" t="s">
        <v>18</v>
      </c>
      <c r="E68" s="2" t="s">
        <v>15</v>
      </c>
      <c r="F68" s="8">
        <v>106791</v>
      </c>
      <c r="G68" s="9">
        <v>21688.92</v>
      </c>
      <c r="H68" s="10">
        <f t="shared" si="0"/>
        <v>85102.080000000002</v>
      </c>
    </row>
    <row r="69" spans="1:8" x14ac:dyDescent="0.25">
      <c r="A69" t="s">
        <v>135</v>
      </c>
      <c r="B69" s="2" t="s">
        <v>114</v>
      </c>
      <c r="C69" s="7" t="s">
        <v>136</v>
      </c>
      <c r="D69" s="3" t="s">
        <v>14</v>
      </c>
      <c r="E69" s="2" t="s">
        <v>15</v>
      </c>
      <c r="F69" s="8">
        <v>97047</v>
      </c>
      <c r="G69" s="9">
        <v>17620.73</v>
      </c>
      <c r="H69" s="10">
        <f t="shared" si="0"/>
        <v>79426.27</v>
      </c>
    </row>
    <row r="70" spans="1:8" x14ac:dyDescent="0.25">
      <c r="A70" t="s">
        <v>137</v>
      </c>
      <c r="B70" s="2" t="s">
        <v>114</v>
      </c>
      <c r="C70" s="7" t="s">
        <v>138</v>
      </c>
      <c r="D70" s="3" t="s">
        <v>18</v>
      </c>
      <c r="E70" s="2" t="s">
        <v>15</v>
      </c>
      <c r="F70" s="8">
        <v>90000</v>
      </c>
      <c r="G70" s="9">
        <v>21011.599999999999</v>
      </c>
      <c r="H70" s="10">
        <f t="shared" si="0"/>
        <v>68988.399999999994</v>
      </c>
    </row>
    <row r="71" spans="1:8" x14ac:dyDescent="0.25">
      <c r="A71" t="s">
        <v>139</v>
      </c>
      <c r="B71" s="2" t="s">
        <v>114</v>
      </c>
      <c r="C71" s="7" t="s">
        <v>140</v>
      </c>
      <c r="D71" s="11" t="s">
        <v>18</v>
      </c>
      <c r="E71" t="s">
        <v>15</v>
      </c>
      <c r="F71" s="12">
        <v>86717</v>
      </c>
      <c r="G71" s="9">
        <v>14780.6</v>
      </c>
      <c r="H71" s="12">
        <f>F71-G71</f>
        <v>71936.399999999994</v>
      </c>
    </row>
    <row r="72" spans="1:8" x14ac:dyDescent="0.25">
      <c r="A72" t="s">
        <v>141</v>
      </c>
      <c r="B72" s="2" t="s">
        <v>114</v>
      </c>
      <c r="C72" s="7" t="s">
        <v>138</v>
      </c>
      <c r="D72" s="3" t="s">
        <v>18</v>
      </c>
      <c r="E72" s="2" t="s">
        <v>15</v>
      </c>
      <c r="F72" s="8">
        <v>86293</v>
      </c>
      <c r="G72" s="9">
        <v>14635.48</v>
      </c>
      <c r="H72" s="10">
        <f t="shared" ref="H72:H135" si="1">F72-G72</f>
        <v>71657.52</v>
      </c>
    </row>
    <row r="73" spans="1:8" x14ac:dyDescent="0.25">
      <c r="A73" t="s">
        <v>142</v>
      </c>
      <c r="B73" s="2" t="s">
        <v>114</v>
      </c>
      <c r="C73" s="7" t="s">
        <v>140</v>
      </c>
      <c r="D73" s="3" t="s">
        <v>18</v>
      </c>
      <c r="E73" s="2" t="s">
        <v>15</v>
      </c>
      <c r="F73" s="8">
        <v>86293</v>
      </c>
      <c r="G73" s="9">
        <v>15803.86</v>
      </c>
      <c r="H73" s="10">
        <f t="shared" si="1"/>
        <v>70489.14</v>
      </c>
    </row>
    <row r="74" spans="1:8" x14ac:dyDescent="0.25">
      <c r="A74" t="s">
        <v>143</v>
      </c>
      <c r="B74" s="2" t="s">
        <v>114</v>
      </c>
      <c r="C74" s="7" t="s">
        <v>144</v>
      </c>
      <c r="D74" s="3" t="s">
        <v>18</v>
      </c>
      <c r="E74" s="2" t="s">
        <v>15</v>
      </c>
      <c r="F74" s="8">
        <v>84108</v>
      </c>
      <c r="G74" s="9">
        <v>14957.23</v>
      </c>
      <c r="H74" s="10">
        <f t="shared" si="1"/>
        <v>69150.77</v>
      </c>
    </row>
    <row r="75" spans="1:8" x14ac:dyDescent="0.25">
      <c r="A75" t="s">
        <v>145</v>
      </c>
      <c r="B75" s="2" t="s">
        <v>114</v>
      </c>
      <c r="C75" s="7" t="s">
        <v>140</v>
      </c>
      <c r="D75" s="3" t="s">
        <v>18</v>
      </c>
      <c r="E75" s="2" t="s">
        <v>15</v>
      </c>
      <c r="F75" s="8">
        <v>68064</v>
      </c>
      <c r="G75" s="13">
        <v>11071.16</v>
      </c>
      <c r="H75" s="10">
        <f t="shared" si="1"/>
        <v>56992.84</v>
      </c>
    </row>
    <row r="76" spans="1:8" x14ac:dyDescent="0.25">
      <c r="A76" t="s">
        <v>146</v>
      </c>
      <c r="B76" s="2" t="s">
        <v>114</v>
      </c>
      <c r="C76" s="7" t="s">
        <v>147</v>
      </c>
      <c r="D76" s="3" t="s">
        <v>18</v>
      </c>
      <c r="E76" s="2" t="s">
        <v>15</v>
      </c>
      <c r="F76" s="8">
        <v>65000</v>
      </c>
      <c r="G76" s="9">
        <v>8743.58</v>
      </c>
      <c r="H76" s="10">
        <f t="shared" si="1"/>
        <v>56256.42</v>
      </c>
    </row>
    <row r="77" spans="1:8" x14ac:dyDescent="0.25">
      <c r="A77" t="s">
        <v>148</v>
      </c>
      <c r="B77" s="2" t="s">
        <v>114</v>
      </c>
      <c r="C77" s="7" t="s">
        <v>147</v>
      </c>
      <c r="D77" s="3" t="s">
        <v>14</v>
      </c>
      <c r="E77" s="2" t="s">
        <v>15</v>
      </c>
      <c r="F77" s="8">
        <v>65000</v>
      </c>
      <c r="G77" s="9">
        <v>8743.58</v>
      </c>
      <c r="H77" s="10">
        <f t="shared" si="1"/>
        <v>56256.42</v>
      </c>
    </row>
    <row r="78" spans="1:8" x14ac:dyDescent="0.25">
      <c r="A78" t="s">
        <v>149</v>
      </c>
      <c r="B78" s="2" t="s">
        <v>114</v>
      </c>
      <c r="C78" s="7" t="s">
        <v>138</v>
      </c>
      <c r="D78" s="3" t="s">
        <v>18</v>
      </c>
      <c r="E78" s="2" t="s">
        <v>15</v>
      </c>
      <c r="F78" s="8">
        <v>65000</v>
      </c>
      <c r="G78" s="9">
        <v>8788.82</v>
      </c>
      <c r="H78" s="10">
        <f t="shared" si="1"/>
        <v>56211.18</v>
      </c>
    </row>
    <row r="79" spans="1:8" x14ac:dyDescent="0.25">
      <c r="A79" t="s">
        <v>150</v>
      </c>
      <c r="B79" s="2" t="s">
        <v>114</v>
      </c>
      <c r="C79" s="7" t="s">
        <v>138</v>
      </c>
      <c r="D79" s="3" t="s">
        <v>14</v>
      </c>
      <c r="E79" s="2" t="s">
        <v>15</v>
      </c>
      <c r="F79" s="8">
        <v>65000</v>
      </c>
      <c r="G79" s="9">
        <v>8564.14</v>
      </c>
      <c r="H79" s="10">
        <f t="shared" si="1"/>
        <v>56435.86</v>
      </c>
    </row>
    <row r="80" spans="1:8" x14ac:dyDescent="0.25">
      <c r="A80" t="s">
        <v>151</v>
      </c>
      <c r="B80" s="2" t="s">
        <v>114</v>
      </c>
      <c r="C80" s="7" t="s">
        <v>138</v>
      </c>
      <c r="D80" s="3" t="s">
        <v>18</v>
      </c>
      <c r="E80" s="2" t="s">
        <v>15</v>
      </c>
      <c r="F80" s="8">
        <v>65000</v>
      </c>
      <c r="G80" s="13">
        <v>8618.14</v>
      </c>
      <c r="H80" s="10">
        <f t="shared" si="1"/>
        <v>56381.86</v>
      </c>
    </row>
    <row r="81" spans="1:8" x14ac:dyDescent="0.25">
      <c r="A81" t="s">
        <v>152</v>
      </c>
      <c r="B81" s="2" t="s">
        <v>114</v>
      </c>
      <c r="C81" s="7" t="s">
        <v>153</v>
      </c>
      <c r="D81" s="3" t="s">
        <v>18</v>
      </c>
      <c r="E81" s="2" t="s">
        <v>15</v>
      </c>
      <c r="F81" s="8">
        <v>60000</v>
      </c>
      <c r="G81" s="9">
        <v>7111.74</v>
      </c>
      <c r="H81" s="10">
        <f t="shared" si="1"/>
        <v>52888.26</v>
      </c>
    </row>
    <row r="82" spans="1:8" x14ac:dyDescent="0.25">
      <c r="A82" t="s">
        <v>154</v>
      </c>
      <c r="B82" s="2" t="s">
        <v>114</v>
      </c>
      <c r="C82" s="7" t="s">
        <v>155</v>
      </c>
      <c r="D82" s="3" t="s">
        <v>18</v>
      </c>
      <c r="E82" s="2" t="s">
        <v>15</v>
      </c>
      <c r="F82" s="8">
        <v>59330</v>
      </c>
      <c r="G82" s="9">
        <v>7152.16</v>
      </c>
      <c r="H82" s="10">
        <f t="shared" si="1"/>
        <v>52177.84</v>
      </c>
    </row>
    <row r="83" spans="1:8" x14ac:dyDescent="0.25">
      <c r="A83" t="s">
        <v>156</v>
      </c>
      <c r="B83" s="2" t="s">
        <v>114</v>
      </c>
      <c r="C83" s="7" t="s">
        <v>155</v>
      </c>
      <c r="D83" s="3" t="s">
        <v>18</v>
      </c>
      <c r="E83" s="2" t="s">
        <v>15</v>
      </c>
      <c r="F83" s="8">
        <v>56346</v>
      </c>
      <c r="G83" s="9">
        <v>6782.39</v>
      </c>
      <c r="H83" s="10">
        <f t="shared" si="1"/>
        <v>49563.61</v>
      </c>
    </row>
    <row r="84" spans="1:8" x14ac:dyDescent="0.25">
      <c r="A84" t="s">
        <v>157</v>
      </c>
      <c r="B84" s="2" t="s">
        <v>114</v>
      </c>
      <c r="C84" s="7" t="s">
        <v>158</v>
      </c>
      <c r="D84" s="3" t="s">
        <v>14</v>
      </c>
      <c r="E84" s="2" t="s">
        <v>15</v>
      </c>
      <c r="F84" s="8">
        <v>50000</v>
      </c>
      <c r="G84" s="9">
        <v>4942</v>
      </c>
      <c r="H84" s="10">
        <f t="shared" si="1"/>
        <v>45058</v>
      </c>
    </row>
    <row r="85" spans="1:8" x14ac:dyDescent="0.25">
      <c r="A85" t="s">
        <v>159</v>
      </c>
      <c r="B85" s="2" t="s">
        <v>114</v>
      </c>
      <c r="C85" s="7" t="s">
        <v>136</v>
      </c>
      <c r="D85" s="3" t="s">
        <v>18</v>
      </c>
      <c r="E85" s="2" t="s">
        <v>15</v>
      </c>
      <c r="F85" s="8">
        <v>48500</v>
      </c>
      <c r="G85" s="9">
        <v>6730.41</v>
      </c>
      <c r="H85" s="10">
        <f t="shared" si="1"/>
        <v>41769.589999999997</v>
      </c>
    </row>
    <row r="86" spans="1:8" x14ac:dyDescent="0.25">
      <c r="A86" t="s">
        <v>160</v>
      </c>
      <c r="B86" s="2" t="s">
        <v>114</v>
      </c>
      <c r="C86" s="7" t="s">
        <v>161</v>
      </c>
      <c r="D86" s="11" t="s">
        <v>14</v>
      </c>
      <c r="E86" t="s">
        <v>15</v>
      </c>
      <c r="F86" s="12">
        <v>45989</v>
      </c>
      <c r="G86" s="9">
        <v>4766.34</v>
      </c>
      <c r="H86" s="12">
        <f t="shared" si="1"/>
        <v>41222.660000000003</v>
      </c>
    </row>
    <row r="87" spans="1:8" x14ac:dyDescent="0.25">
      <c r="A87" t="s">
        <v>162</v>
      </c>
      <c r="B87" s="2" t="s">
        <v>114</v>
      </c>
      <c r="C87" s="7" t="s">
        <v>138</v>
      </c>
      <c r="D87" s="3" t="s">
        <v>14</v>
      </c>
      <c r="E87" s="2" t="s">
        <v>15</v>
      </c>
      <c r="F87" s="8">
        <v>2714.98</v>
      </c>
      <c r="G87" s="9">
        <v>0</v>
      </c>
      <c r="H87" s="10">
        <f t="shared" si="1"/>
        <v>2714.98</v>
      </c>
    </row>
    <row r="88" spans="1:8" x14ac:dyDescent="0.25">
      <c r="A88" t="s">
        <v>163</v>
      </c>
      <c r="B88" s="2" t="s">
        <v>164</v>
      </c>
      <c r="C88" s="7" t="s">
        <v>165</v>
      </c>
      <c r="D88" s="3" t="s">
        <v>14</v>
      </c>
      <c r="E88" s="2" t="s">
        <v>15</v>
      </c>
      <c r="F88" s="8">
        <v>429458</v>
      </c>
      <c r="G88" s="9">
        <v>144361.70000000001</v>
      </c>
      <c r="H88" s="10">
        <f t="shared" si="1"/>
        <v>285096.3</v>
      </c>
    </row>
    <row r="89" spans="1:8" x14ac:dyDescent="0.25">
      <c r="A89" t="s">
        <v>166</v>
      </c>
      <c r="B89" s="2" t="s">
        <v>164</v>
      </c>
      <c r="C89" s="7" t="s">
        <v>167</v>
      </c>
      <c r="D89" s="3" t="s">
        <v>14</v>
      </c>
      <c r="E89" s="2" t="s">
        <v>15</v>
      </c>
      <c r="F89" s="8">
        <v>295454</v>
      </c>
      <c r="G89" s="9">
        <v>96391.03</v>
      </c>
      <c r="H89" s="10">
        <f t="shared" si="1"/>
        <v>199062.97</v>
      </c>
    </row>
    <row r="90" spans="1:8" x14ac:dyDescent="0.25">
      <c r="A90" t="s">
        <v>168</v>
      </c>
      <c r="B90" s="2" t="s">
        <v>164</v>
      </c>
      <c r="C90" s="7" t="s">
        <v>169</v>
      </c>
      <c r="D90" s="3" t="s">
        <v>18</v>
      </c>
      <c r="E90" s="2" t="s">
        <v>15</v>
      </c>
      <c r="F90" s="8">
        <v>215000</v>
      </c>
      <c r="G90" s="9">
        <v>51888.54</v>
      </c>
      <c r="H90" s="10">
        <f t="shared" si="1"/>
        <v>163111.46</v>
      </c>
    </row>
    <row r="91" spans="1:8" x14ac:dyDescent="0.25">
      <c r="A91" t="s">
        <v>170</v>
      </c>
      <c r="B91" s="2" t="s">
        <v>164</v>
      </c>
      <c r="C91" s="7" t="s">
        <v>171</v>
      </c>
      <c r="D91" s="3" t="s">
        <v>14</v>
      </c>
      <c r="E91" s="2" t="s">
        <v>15</v>
      </c>
      <c r="F91" s="8">
        <v>215000</v>
      </c>
      <c r="G91" s="9">
        <v>52410.54</v>
      </c>
      <c r="H91" s="10">
        <f t="shared" si="1"/>
        <v>162589.46</v>
      </c>
    </row>
    <row r="92" spans="1:8" x14ac:dyDescent="0.25">
      <c r="A92" t="s">
        <v>172</v>
      </c>
      <c r="B92" s="2" t="s">
        <v>164</v>
      </c>
      <c r="C92" s="7" t="s">
        <v>173</v>
      </c>
      <c r="D92" s="3" t="s">
        <v>14</v>
      </c>
      <c r="E92" s="2" t="s">
        <v>15</v>
      </c>
      <c r="F92" s="8">
        <v>203758</v>
      </c>
      <c r="G92" s="9">
        <v>49484.25</v>
      </c>
      <c r="H92" s="10">
        <f t="shared" si="1"/>
        <v>154273.75</v>
      </c>
    </row>
    <row r="93" spans="1:8" x14ac:dyDescent="0.25">
      <c r="A93" t="s">
        <v>174</v>
      </c>
      <c r="B93" s="2" t="s">
        <v>164</v>
      </c>
      <c r="C93" s="7" t="s">
        <v>175</v>
      </c>
      <c r="D93" s="3" t="s">
        <v>14</v>
      </c>
      <c r="E93" s="2" t="s">
        <v>15</v>
      </c>
      <c r="F93" s="8">
        <v>145000</v>
      </c>
      <c r="G93" s="9">
        <v>31599.74</v>
      </c>
      <c r="H93" s="10">
        <f t="shared" si="1"/>
        <v>113400.26</v>
      </c>
    </row>
    <row r="94" spans="1:8" x14ac:dyDescent="0.25">
      <c r="A94" t="s">
        <v>176</v>
      </c>
      <c r="B94" s="2" t="s">
        <v>164</v>
      </c>
      <c r="C94" s="7" t="s">
        <v>177</v>
      </c>
      <c r="D94" s="3" t="s">
        <v>14</v>
      </c>
      <c r="E94" s="2" t="s">
        <v>15</v>
      </c>
      <c r="F94" s="8">
        <v>135000</v>
      </c>
      <c r="G94" s="9">
        <v>29555.93</v>
      </c>
      <c r="H94" s="10">
        <f t="shared" si="1"/>
        <v>105444.07</v>
      </c>
    </row>
    <row r="95" spans="1:8" x14ac:dyDescent="0.25">
      <c r="A95" t="s">
        <v>178</v>
      </c>
      <c r="B95" s="2" t="s">
        <v>164</v>
      </c>
      <c r="C95" s="7" t="s">
        <v>179</v>
      </c>
      <c r="D95" s="3" t="s">
        <v>18</v>
      </c>
      <c r="E95" s="2" t="s">
        <v>15</v>
      </c>
      <c r="F95" s="8">
        <v>127000</v>
      </c>
      <c r="G95" s="9">
        <v>26616.57</v>
      </c>
      <c r="H95" s="10">
        <f t="shared" si="1"/>
        <v>100383.43</v>
      </c>
    </row>
    <row r="96" spans="1:8" x14ac:dyDescent="0.25">
      <c r="A96" t="s">
        <v>180</v>
      </c>
      <c r="B96" s="2" t="s">
        <v>164</v>
      </c>
      <c r="C96" s="7" t="s">
        <v>181</v>
      </c>
      <c r="D96" s="3" t="s">
        <v>14</v>
      </c>
      <c r="E96" s="2" t="s">
        <v>15</v>
      </c>
      <c r="F96" s="8">
        <v>120000</v>
      </c>
      <c r="G96" s="9">
        <v>24376.37</v>
      </c>
      <c r="H96" s="10">
        <f t="shared" si="1"/>
        <v>95623.63</v>
      </c>
    </row>
    <row r="97" spans="1:8" x14ac:dyDescent="0.25">
      <c r="A97" t="s">
        <v>182</v>
      </c>
      <c r="B97" s="2" t="s">
        <v>164</v>
      </c>
      <c r="C97" s="7" t="s">
        <v>181</v>
      </c>
      <c r="D97" s="3" t="s">
        <v>18</v>
      </c>
      <c r="E97" s="2" t="s">
        <v>15</v>
      </c>
      <c r="F97" s="8">
        <v>120000</v>
      </c>
      <c r="G97" s="9">
        <v>28808.639999999999</v>
      </c>
      <c r="H97" s="10">
        <f t="shared" si="1"/>
        <v>91191.360000000001</v>
      </c>
    </row>
    <row r="98" spans="1:8" x14ac:dyDescent="0.25">
      <c r="A98" t="s">
        <v>183</v>
      </c>
      <c r="B98" s="2" t="s">
        <v>164</v>
      </c>
      <c r="C98" s="7" t="s">
        <v>181</v>
      </c>
      <c r="D98" s="3" t="s">
        <v>18</v>
      </c>
      <c r="E98" s="2" t="s">
        <v>15</v>
      </c>
      <c r="F98" s="8">
        <v>111146</v>
      </c>
      <c r="G98" s="9">
        <v>31919.29</v>
      </c>
      <c r="H98" s="10">
        <f t="shared" si="1"/>
        <v>79226.709999999992</v>
      </c>
    </row>
    <row r="99" spans="1:8" x14ac:dyDescent="0.25">
      <c r="A99" t="s">
        <v>184</v>
      </c>
      <c r="B99" s="2" t="s">
        <v>164</v>
      </c>
      <c r="C99" s="7" t="s">
        <v>181</v>
      </c>
      <c r="D99" s="3" t="s">
        <v>14</v>
      </c>
      <c r="E99" s="2" t="s">
        <v>15</v>
      </c>
      <c r="F99" s="8">
        <v>111145</v>
      </c>
      <c r="G99" s="9">
        <v>21851.360000000001</v>
      </c>
      <c r="H99" s="10">
        <f t="shared" si="1"/>
        <v>89293.64</v>
      </c>
    </row>
    <row r="100" spans="1:8" x14ac:dyDescent="0.25">
      <c r="A100" t="s">
        <v>185</v>
      </c>
      <c r="B100" s="2" t="s">
        <v>164</v>
      </c>
      <c r="C100" s="7" t="s">
        <v>186</v>
      </c>
      <c r="D100" s="3" t="s">
        <v>14</v>
      </c>
      <c r="E100" s="2" t="s">
        <v>15</v>
      </c>
      <c r="F100" s="8">
        <v>109622.54000000001</v>
      </c>
      <c r="G100" s="9">
        <v>20872.59</v>
      </c>
      <c r="H100" s="10">
        <f t="shared" si="1"/>
        <v>88749.950000000012</v>
      </c>
    </row>
    <row r="101" spans="1:8" x14ac:dyDescent="0.25">
      <c r="A101" t="s">
        <v>187</v>
      </c>
      <c r="B101" s="2" t="s">
        <v>164</v>
      </c>
      <c r="C101" s="7" t="s">
        <v>188</v>
      </c>
      <c r="D101" s="11" t="s">
        <v>14</v>
      </c>
      <c r="E101" t="s">
        <v>15</v>
      </c>
      <c r="F101" s="12">
        <v>95000</v>
      </c>
      <c r="G101" s="9">
        <v>18816.97</v>
      </c>
      <c r="H101" s="12">
        <f t="shared" si="1"/>
        <v>76183.03</v>
      </c>
    </row>
    <row r="102" spans="1:8" x14ac:dyDescent="0.25">
      <c r="A102" t="s">
        <v>189</v>
      </c>
      <c r="B102" s="2" t="s">
        <v>164</v>
      </c>
      <c r="C102" s="7" t="s">
        <v>181</v>
      </c>
      <c r="D102" s="3" t="s">
        <v>18</v>
      </c>
      <c r="E102" s="2" t="s">
        <v>15</v>
      </c>
      <c r="F102" s="8">
        <v>90000</v>
      </c>
      <c r="G102" s="9">
        <v>15205.18</v>
      </c>
      <c r="H102" s="10">
        <f t="shared" si="1"/>
        <v>74794.820000000007</v>
      </c>
    </row>
    <row r="103" spans="1:8" x14ac:dyDescent="0.25">
      <c r="A103" t="s">
        <v>190</v>
      </c>
      <c r="B103" s="2" t="s">
        <v>191</v>
      </c>
      <c r="C103" s="7" t="s">
        <v>192</v>
      </c>
      <c r="D103" s="3" t="s">
        <v>18</v>
      </c>
      <c r="E103" s="2" t="s">
        <v>15</v>
      </c>
      <c r="F103" s="8">
        <v>277851</v>
      </c>
      <c r="G103" s="9">
        <v>74764.98</v>
      </c>
      <c r="H103" s="10">
        <f t="shared" si="1"/>
        <v>203086.02000000002</v>
      </c>
    </row>
    <row r="104" spans="1:8" x14ac:dyDescent="0.25">
      <c r="A104" t="s">
        <v>193</v>
      </c>
      <c r="B104" s="2" t="s">
        <v>191</v>
      </c>
      <c r="C104" s="7" t="s">
        <v>194</v>
      </c>
      <c r="D104" s="3" t="s">
        <v>18</v>
      </c>
      <c r="E104" s="2" t="s">
        <v>15</v>
      </c>
      <c r="F104" s="8">
        <v>189569</v>
      </c>
      <c r="G104" s="9">
        <v>44974.07</v>
      </c>
      <c r="H104" s="10">
        <f t="shared" si="1"/>
        <v>144594.93</v>
      </c>
    </row>
    <row r="105" spans="1:8" x14ac:dyDescent="0.25">
      <c r="A105" t="s">
        <v>195</v>
      </c>
      <c r="B105" s="2" t="s">
        <v>191</v>
      </c>
      <c r="C105" s="7" t="s">
        <v>196</v>
      </c>
      <c r="D105" s="3" t="s">
        <v>18</v>
      </c>
      <c r="E105" s="2" t="s">
        <v>15</v>
      </c>
      <c r="F105" s="8">
        <v>150962</v>
      </c>
      <c r="G105" s="13">
        <v>51551.83</v>
      </c>
      <c r="H105" s="10">
        <f t="shared" si="1"/>
        <v>99410.17</v>
      </c>
    </row>
    <row r="106" spans="1:8" x14ac:dyDescent="0.25">
      <c r="A106" t="s">
        <v>197</v>
      </c>
      <c r="B106" s="2" t="s">
        <v>191</v>
      </c>
      <c r="C106" s="7" t="s">
        <v>198</v>
      </c>
      <c r="D106" s="3" t="s">
        <v>14</v>
      </c>
      <c r="E106" s="2" t="s">
        <v>15</v>
      </c>
      <c r="F106" s="8">
        <v>141977</v>
      </c>
      <c r="G106" s="9">
        <v>30503.31</v>
      </c>
      <c r="H106" s="10">
        <f t="shared" si="1"/>
        <v>111473.69</v>
      </c>
    </row>
    <row r="107" spans="1:8" x14ac:dyDescent="0.25">
      <c r="A107" t="s">
        <v>199</v>
      </c>
      <c r="B107" s="2" t="s">
        <v>191</v>
      </c>
      <c r="C107" s="7" t="s">
        <v>200</v>
      </c>
      <c r="D107" s="3" t="s">
        <v>18</v>
      </c>
      <c r="E107" s="2" t="s">
        <v>15</v>
      </c>
      <c r="F107" s="8">
        <v>140000</v>
      </c>
      <c r="G107" s="9">
        <v>30316.87</v>
      </c>
      <c r="H107" s="10">
        <f t="shared" si="1"/>
        <v>109683.13</v>
      </c>
    </row>
    <row r="108" spans="1:8" x14ac:dyDescent="0.25">
      <c r="A108" t="s">
        <v>201</v>
      </c>
      <c r="B108" s="2" t="s">
        <v>191</v>
      </c>
      <c r="C108" s="7" t="s">
        <v>202</v>
      </c>
      <c r="D108" s="3" t="s">
        <v>18</v>
      </c>
      <c r="E108" s="2" t="s">
        <v>15</v>
      </c>
      <c r="F108" s="8">
        <v>134688</v>
      </c>
      <c r="G108" s="9">
        <v>36268.83</v>
      </c>
      <c r="H108" s="10">
        <f t="shared" si="1"/>
        <v>98419.17</v>
      </c>
    </row>
    <row r="109" spans="1:8" x14ac:dyDescent="0.25">
      <c r="A109" t="s">
        <v>203</v>
      </c>
      <c r="B109" s="2" t="s">
        <v>191</v>
      </c>
      <c r="C109" s="7" t="s">
        <v>204</v>
      </c>
      <c r="D109" s="3" t="s">
        <v>14</v>
      </c>
      <c r="E109" s="2" t="s">
        <v>15</v>
      </c>
      <c r="F109" s="8">
        <v>128136</v>
      </c>
      <c r="G109" s="9">
        <v>29922.25</v>
      </c>
      <c r="H109" s="10">
        <f t="shared" si="1"/>
        <v>98213.75</v>
      </c>
    </row>
    <row r="110" spans="1:8" x14ac:dyDescent="0.25">
      <c r="A110" t="s">
        <v>205</v>
      </c>
      <c r="B110" s="2" t="s">
        <v>191</v>
      </c>
      <c r="C110" s="7" t="s">
        <v>206</v>
      </c>
      <c r="D110" s="3" t="s">
        <v>18</v>
      </c>
      <c r="E110" s="2" t="s">
        <v>15</v>
      </c>
      <c r="F110" s="8">
        <v>114651</v>
      </c>
      <c r="G110" s="9">
        <v>27545.26</v>
      </c>
      <c r="H110" s="10">
        <f t="shared" si="1"/>
        <v>87105.74</v>
      </c>
    </row>
    <row r="111" spans="1:8" x14ac:dyDescent="0.25">
      <c r="A111" t="s">
        <v>207</v>
      </c>
      <c r="B111" s="2" t="s">
        <v>191</v>
      </c>
      <c r="C111" s="7" t="s">
        <v>208</v>
      </c>
      <c r="D111" s="3" t="s">
        <v>14</v>
      </c>
      <c r="E111" s="2" t="s">
        <v>15</v>
      </c>
      <c r="F111" s="8">
        <v>111141</v>
      </c>
      <c r="G111" s="9">
        <v>28084.02</v>
      </c>
      <c r="H111" s="10">
        <f t="shared" si="1"/>
        <v>83056.98</v>
      </c>
    </row>
    <row r="112" spans="1:8" x14ac:dyDescent="0.25">
      <c r="A112" t="s">
        <v>209</v>
      </c>
      <c r="B112" s="2" t="s">
        <v>191</v>
      </c>
      <c r="C112" s="7" t="s">
        <v>210</v>
      </c>
      <c r="D112" s="3" t="s">
        <v>18</v>
      </c>
      <c r="E112" s="2" t="s">
        <v>15</v>
      </c>
      <c r="F112" s="8">
        <v>106128</v>
      </c>
      <c r="G112" s="9">
        <v>21058.1</v>
      </c>
      <c r="H112" s="10">
        <f t="shared" si="1"/>
        <v>85069.9</v>
      </c>
    </row>
    <row r="113" spans="1:8" x14ac:dyDescent="0.25">
      <c r="A113" t="s">
        <v>211</v>
      </c>
      <c r="B113" s="2" t="s">
        <v>191</v>
      </c>
      <c r="C113" s="7" t="s">
        <v>212</v>
      </c>
      <c r="D113" s="3" t="s">
        <v>18</v>
      </c>
      <c r="E113" s="2" t="s">
        <v>15</v>
      </c>
      <c r="F113" s="8">
        <v>94948</v>
      </c>
      <c r="G113" s="9">
        <v>22898.37</v>
      </c>
      <c r="H113" s="10">
        <f t="shared" si="1"/>
        <v>72049.63</v>
      </c>
    </row>
    <row r="114" spans="1:8" x14ac:dyDescent="0.25">
      <c r="A114" t="s">
        <v>213</v>
      </c>
      <c r="B114" s="2" t="s">
        <v>191</v>
      </c>
      <c r="C114" s="7" t="s">
        <v>214</v>
      </c>
      <c r="D114" s="3" t="s">
        <v>18</v>
      </c>
      <c r="E114" s="2" t="s">
        <v>15</v>
      </c>
      <c r="F114" s="8">
        <v>92618</v>
      </c>
      <c r="G114" s="9">
        <v>17575.89</v>
      </c>
      <c r="H114" s="10">
        <f t="shared" si="1"/>
        <v>75042.11</v>
      </c>
    </row>
    <row r="115" spans="1:8" x14ac:dyDescent="0.25">
      <c r="A115" t="s">
        <v>215</v>
      </c>
      <c r="B115" s="2" t="s">
        <v>191</v>
      </c>
      <c r="C115" s="7" t="s">
        <v>204</v>
      </c>
      <c r="D115" s="3" t="s">
        <v>14</v>
      </c>
      <c r="E115" s="2" t="s">
        <v>15</v>
      </c>
      <c r="F115" s="8">
        <v>88731</v>
      </c>
      <c r="G115" s="9">
        <v>15173.12</v>
      </c>
      <c r="H115" s="10">
        <f t="shared" si="1"/>
        <v>73557.88</v>
      </c>
    </row>
    <row r="116" spans="1:8" x14ac:dyDescent="0.25">
      <c r="A116" t="s">
        <v>216</v>
      </c>
      <c r="B116" s="2" t="s">
        <v>191</v>
      </c>
      <c r="C116" s="7" t="s">
        <v>217</v>
      </c>
      <c r="D116" s="3" t="s">
        <v>14</v>
      </c>
      <c r="E116" s="2" t="s">
        <v>15</v>
      </c>
      <c r="F116" s="8">
        <v>83208</v>
      </c>
      <c r="G116" s="9">
        <v>14184.43</v>
      </c>
      <c r="H116" s="10">
        <f t="shared" si="1"/>
        <v>69023.570000000007</v>
      </c>
    </row>
    <row r="117" spans="1:8" x14ac:dyDescent="0.25">
      <c r="A117" t="s">
        <v>218</v>
      </c>
      <c r="B117" s="2" t="s">
        <v>191</v>
      </c>
      <c r="C117" s="7" t="s">
        <v>219</v>
      </c>
      <c r="D117" s="3" t="s">
        <v>18</v>
      </c>
      <c r="E117" s="2" t="s">
        <v>15</v>
      </c>
      <c r="F117" s="8">
        <v>81897</v>
      </c>
      <c r="G117" s="9">
        <v>21230.67</v>
      </c>
      <c r="H117" s="10">
        <f t="shared" si="1"/>
        <v>60666.33</v>
      </c>
    </row>
    <row r="118" spans="1:8" x14ac:dyDescent="0.25">
      <c r="A118" t="s">
        <v>220</v>
      </c>
      <c r="B118" s="2" t="s">
        <v>191</v>
      </c>
      <c r="C118" s="7" t="s">
        <v>214</v>
      </c>
      <c r="D118" s="3" t="s">
        <v>18</v>
      </c>
      <c r="E118" s="2" t="s">
        <v>15</v>
      </c>
      <c r="F118" s="8">
        <v>78997</v>
      </c>
      <c r="G118" s="9">
        <v>12683.13</v>
      </c>
      <c r="H118" s="10">
        <f t="shared" si="1"/>
        <v>66313.87</v>
      </c>
    </row>
    <row r="119" spans="1:8" x14ac:dyDescent="0.25">
      <c r="A119" t="s">
        <v>221</v>
      </c>
      <c r="B119" s="2" t="s">
        <v>191</v>
      </c>
      <c r="C119" s="7" t="s">
        <v>222</v>
      </c>
      <c r="D119" s="3" t="s">
        <v>18</v>
      </c>
      <c r="E119" s="2" t="s">
        <v>15</v>
      </c>
      <c r="F119" s="8">
        <v>78000</v>
      </c>
      <c r="G119" s="13">
        <v>12014.72</v>
      </c>
      <c r="H119" s="10">
        <f t="shared" si="1"/>
        <v>65985.279999999999</v>
      </c>
    </row>
    <row r="120" spans="1:8" x14ac:dyDescent="0.25">
      <c r="A120" t="s">
        <v>223</v>
      </c>
      <c r="B120" s="2" t="s">
        <v>191</v>
      </c>
      <c r="C120" s="7" t="s">
        <v>224</v>
      </c>
      <c r="D120" s="3" t="s">
        <v>18</v>
      </c>
      <c r="E120" s="2" t="s">
        <v>15</v>
      </c>
      <c r="F120" s="8">
        <v>75000</v>
      </c>
      <c r="G120" s="9">
        <v>10766.94</v>
      </c>
      <c r="H120" s="10">
        <f t="shared" si="1"/>
        <v>64233.06</v>
      </c>
    </row>
    <row r="121" spans="1:8" x14ac:dyDescent="0.25">
      <c r="A121" t="s">
        <v>225</v>
      </c>
      <c r="B121" s="2" t="s">
        <v>191</v>
      </c>
      <c r="C121" s="7" t="s">
        <v>226</v>
      </c>
      <c r="D121" s="3" t="s">
        <v>14</v>
      </c>
      <c r="E121" s="2" t="s">
        <v>15</v>
      </c>
      <c r="F121" s="8">
        <v>70000</v>
      </c>
      <c r="G121" s="9">
        <v>9530.5400000000009</v>
      </c>
      <c r="H121" s="10">
        <f t="shared" si="1"/>
        <v>60469.46</v>
      </c>
    </row>
    <row r="122" spans="1:8" x14ac:dyDescent="0.25">
      <c r="A122" t="s">
        <v>227</v>
      </c>
      <c r="B122" s="2" t="s">
        <v>191</v>
      </c>
      <c r="C122" s="7" t="s">
        <v>217</v>
      </c>
      <c r="D122" s="3" t="s">
        <v>14</v>
      </c>
      <c r="E122" s="2" t="s">
        <v>15</v>
      </c>
      <c r="F122" s="8">
        <v>70000</v>
      </c>
      <c r="G122" s="9">
        <v>9845.2199999999993</v>
      </c>
      <c r="H122" s="10">
        <f t="shared" si="1"/>
        <v>60154.78</v>
      </c>
    </row>
    <row r="123" spans="1:8" x14ac:dyDescent="0.25">
      <c r="A123" t="s">
        <v>228</v>
      </c>
      <c r="B123" s="2" t="s">
        <v>191</v>
      </c>
      <c r="C123" s="7" t="s">
        <v>212</v>
      </c>
      <c r="D123" s="3" t="s">
        <v>18</v>
      </c>
      <c r="E123" s="2" t="s">
        <v>15</v>
      </c>
      <c r="F123" s="8">
        <v>67846</v>
      </c>
      <c r="G123" s="9">
        <v>9500.11</v>
      </c>
      <c r="H123" s="10">
        <f t="shared" si="1"/>
        <v>58345.89</v>
      </c>
    </row>
    <row r="124" spans="1:8" x14ac:dyDescent="0.25">
      <c r="A124" t="s">
        <v>229</v>
      </c>
      <c r="B124" s="2" t="s">
        <v>191</v>
      </c>
      <c r="C124" s="7" t="s">
        <v>230</v>
      </c>
      <c r="D124" s="3" t="s">
        <v>18</v>
      </c>
      <c r="E124" s="2" t="s">
        <v>15</v>
      </c>
      <c r="F124" s="8">
        <v>53766</v>
      </c>
      <c r="G124" s="13">
        <v>11378.76</v>
      </c>
      <c r="H124" s="10">
        <f t="shared" si="1"/>
        <v>42387.24</v>
      </c>
    </row>
    <row r="125" spans="1:8" x14ac:dyDescent="0.25">
      <c r="A125" t="s">
        <v>231</v>
      </c>
      <c r="B125" s="2" t="s">
        <v>191</v>
      </c>
      <c r="C125" s="7" t="s">
        <v>232</v>
      </c>
      <c r="D125" s="3" t="s">
        <v>18</v>
      </c>
      <c r="E125" s="2" t="s">
        <v>15</v>
      </c>
      <c r="F125" s="8">
        <v>48524</v>
      </c>
      <c r="G125" s="9">
        <v>4538.45</v>
      </c>
      <c r="H125" s="10">
        <f t="shared" si="1"/>
        <v>43985.55</v>
      </c>
    </row>
    <row r="126" spans="1:8" x14ac:dyDescent="0.25">
      <c r="A126" t="s">
        <v>233</v>
      </c>
      <c r="B126" s="2" t="s">
        <v>191</v>
      </c>
      <c r="C126" s="7" t="s">
        <v>234</v>
      </c>
      <c r="D126" s="3" t="s">
        <v>18</v>
      </c>
      <c r="E126" s="2" t="s">
        <v>15</v>
      </c>
      <c r="F126" s="8">
        <v>40000</v>
      </c>
      <c r="G126" s="9">
        <v>3563.39</v>
      </c>
      <c r="H126" s="10">
        <f t="shared" si="1"/>
        <v>36436.61</v>
      </c>
    </row>
    <row r="127" spans="1:8" x14ac:dyDescent="0.25">
      <c r="A127" t="s">
        <v>235</v>
      </c>
      <c r="B127" s="2" t="s">
        <v>191</v>
      </c>
      <c r="C127" s="7" t="s">
        <v>236</v>
      </c>
      <c r="D127" s="3" t="s">
        <v>18</v>
      </c>
      <c r="E127" s="2" t="s">
        <v>15</v>
      </c>
      <c r="F127" s="8">
        <v>20000</v>
      </c>
      <c r="G127" s="9">
        <v>1752.61</v>
      </c>
      <c r="H127" s="10">
        <f t="shared" si="1"/>
        <v>18247.39</v>
      </c>
    </row>
    <row r="128" spans="1:8" x14ac:dyDescent="0.25">
      <c r="A128" t="s">
        <v>237</v>
      </c>
      <c r="B128" s="2" t="s">
        <v>238</v>
      </c>
      <c r="C128" s="7" t="s">
        <v>239</v>
      </c>
      <c r="D128" s="3" t="s">
        <v>18</v>
      </c>
      <c r="E128" s="2" t="s">
        <v>15</v>
      </c>
      <c r="F128" s="8">
        <v>475230</v>
      </c>
      <c r="G128" s="9">
        <v>146985.5</v>
      </c>
      <c r="H128" s="10">
        <f t="shared" si="1"/>
        <v>328244.5</v>
      </c>
    </row>
    <row r="129" spans="1:8" x14ac:dyDescent="0.25">
      <c r="A129" t="s">
        <v>240</v>
      </c>
      <c r="B129" s="2" t="s">
        <v>238</v>
      </c>
      <c r="C129" s="7" t="s">
        <v>241</v>
      </c>
      <c r="D129" s="3" t="s">
        <v>14</v>
      </c>
      <c r="E129" s="2" t="s">
        <v>15</v>
      </c>
      <c r="F129" s="8">
        <v>263240</v>
      </c>
      <c r="G129" s="9">
        <v>69288.77</v>
      </c>
      <c r="H129" s="10">
        <f t="shared" si="1"/>
        <v>193951.22999999998</v>
      </c>
    </row>
    <row r="130" spans="1:8" x14ac:dyDescent="0.25">
      <c r="A130" t="s">
        <v>242</v>
      </c>
      <c r="B130" s="2" t="s">
        <v>238</v>
      </c>
      <c r="C130" s="7" t="s">
        <v>243</v>
      </c>
      <c r="D130" s="3" t="s">
        <v>14</v>
      </c>
      <c r="E130" s="2" t="s">
        <v>15</v>
      </c>
      <c r="F130" s="8">
        <v>244125</v>
      </c>
      <c r="G130" s="9">
        <v>79997.78</v>
      </c>
      <c r="H130" s="10">
        <f t="shared" si="1"/>
        <v>164127.22</v>
      </c>
    </row>
    <row r="131" spans="1:8" x14ac:dyDescent="0.25">
      <c r="A131" t="s">
        <v>244</v>
      </c>
      <c r="B131" s="2" t="s">
        <v>238</v>
      </c>
      <c r="C131" s="7" t="s">
        <v>245</v>
      </c>
      <c r="D131" s="3" t="s">
        <v>18</v>
      </c>
      <c r="E131" s="2" t="s">
        <v>15</v>
      </c>
      <c r="F131" s="8">
        <v>207104</v>
      </c>
      <c r="G131" s="9">
        <v>58448.82</v>
      </c>
      <c r="H131" s="10">
        <f t="shared" si="1"/>
        <v>148655.18</v>
      </c>
    </row>
    <row r="132" spans="1:8" x14ac:dyDescent="0.25">
      <c r="A132" t="s">
        <v>246</v>
      </c>
      <c r="B132" s="2" t="s">
        <v>238</v>
      </c>
      <c r="C132" s="7" t="s">
        <v>247</v>
      </c>
      <c r="D132" s="3" t="s">
        <v>14</v>
      </c>
      <c r="E132" s="2" t="s">
        <v>15</v>
      </c>
      <c r="F132" s="8">
        <v>204556</v>
      </c>
      <c r="G132" s="9">
        <v>88169.51</v>
      </c>
      <c r="H132" s="10">
        <f t="shared" si="1"/>
        <v>116386.49</v>
      </c>
    </row>
    <row r="133" spans="1:8" x14ac:dyDescent="0.25">
      <c r="A133" t="s">
        <v>248</v>
      </c>
      <c r="B133" s="2" t="s">
        <v>238</v>
      </c>
      <c r="C133" s="7" t="s">
        <v>249</v>
      </c>
      <c r="D133" s="3" t="s">
        <v>14</v>
      </c>
      <c r="E133" s="2" t="s">
        <v>15</v>
      </c>
      <c r="F133" s="8">
        <v>204556</v>
      </c>
      <c r="G133" s="9">
        <v>69109.22</v>
      </c>
      <c r="H133" s="10">
        <f t="shared" si="1"/>
        <v>135446.78</v>
      </c>
    </row>
    <row r="134" spans="1:8" x14ac:dyDescent="0.25">
      <c r="A134" t="s">
        <v>250</v>
      </c>
      <c r="B134" s="2" t="s">
        <v>238</v>
      </c>
      <c r="C134" s="7" t="s">
        <v>251</v>
      </c>
      <c r="D134" s="3" t="s">
        <v>18</v>
      </c>
      <c r="E134" s="2" t="s">
        <v>15</v>
      </c>
      <c r="F134" s="8">
        <v>147375</v>
      </c>
      <c r="G134" s="9">
        <v>47165.49</v>
      </c>
      <c r="H134" s="10">
        <f t="shared" si="1"/>
        <v>100209.51000000001</v>
      </c>
    </row>
    <row r="135" spans="1:8" x14ac:dyDescent="0.25">
      <c r="A135" t="s">
        <v>252</v>
      </c>
      <c r="B135" s="2" t="s">
        <v>238</v>
      </c>
      <c r="C135" s="7" t="s">
        <v>253</v>
      </c>
      <c r="D135" s="3" t="s">
        <v>14</v>
      </c>
      <c r="E135" s="2" t="s">
        <v>15</v>
      </c>
      <c r="F135" s="8">
        <v>146245</v>
      </c>
      <c r="G135" s="9">
        <v>36660.22</v>
      </c>
      <c r="H135" s="10">
        <f t="shared" si="1"/>
        <v>109584.78</v>
      </c>
    </row>
    <row r="136" spans="1:8" x14ac:dyDescent="0.25">
      <c r="A136" t="s">
        <v>254</v>
      </c>
      <c r="B136" s="2" t="s">
        <v>238</v>
      </c>
      <c r="C136" s="7" t="s">
        <v>255</v>
      </c>
      <c r="D136" s="3" t="s">
        <v>18</v>
      </c>
      <c r="E136" s="2" t="s">
        <v>15</v>
      </c>
      <c r="F136" s="8">
        <v>146245</v>
      </c>
      <c r="G136" s="9">
        <v>31651.49</v>
      </c>
      <c r="H136" s="10">
        <f t="shared" ref="H136:H199" si="2">F136-G136</f>
        <v>114593.51</v>
      </c>
    </row>
    <row r="137" spans="1:8" x14ac:dyDescent="0.25">
      <c r="A137" t="s">
        <v>256</v>
      </c>
      <c r="B137" s="2" t="s">
        <v>238</v>
      </c>
      <c r="C137" s="7" t="s">
        <v>253</v>
      </c>
      <c r="D137" s="3" t="s">
        <v>14</v>
      </c>
      <c r="E137" s="2" t="s">
        <v>15</v>
      </c>
      <c r="F137" s="8">
        <v>146245</v>
      </c>
      <c r="G137" s="9">
        <v>45266.22</v>
      </c>
      <c r="H137" s="10">
        <f t="shared" si="2"/>
        <v>100978.78</v>
      </c>
    </row>
    <row r="138" spans="1:8" x14ac:dyDescent="0.25">
      <c r="A138" t="s">
        <v>257</v>
      </c>
      <c r="B138" s="2" t="s">
        <v>238</v>
      </c>
      <c r="C138" s="7" t="s">
        <v>258</v>
      </c>
      <c r="D138" s="3" t="s">
        <v>18</v>
      </c>
      <c r="E138" s="2" t="s">
        <v>15</v>
      </c>
      <c r="F138" s="8">
        <v>135000</v>
      </c>
      <c r="G138" s="9">
        <v>30791.07</v>
      </c>
      <c r="H138" s="10">
        <f t="shared" si="2"/>
        <v>104208.93</v>
      </c>
    </row>
    <row r="139" spans="1:8" x14ac:dyDescent="0.25">
      <c r="A139" t="s">
        <v>259</v>
      </c>
      <c r="B139" s="2" t="s">
        <v>238</v>
      </c>
      <c r="C139" s="7" t="s">
        <v>251</v>
      </c>
      <c r="D139" s="3" t="s">
        <v>18</v>
      </c>
      <c r="E139" s="2" t="s">
        <v>15</v>
      </c>
      <c r="F139" s="8">
        <v>135000</v>
      </c>
      <c r="G139" s="9">
        <v>28341.81</v>
      </c>
      <c r="H139" s="10">
        <f t="shared" si="2"/>
        <v>106658.19</v>
      </c>
    </row>
    <row r="140" spans="1:8" x14ac:dyDescent="0.25">
      <c r="A140" t="s">
        <v>260</v>
      </c>
      <c r="B140" s="2" t="s">
        <v>238</v>
      </c>
      <c r="C140" s="7" t="s">
        <v>261</v>
      </c>
      <c r="D140" s="3" t="s">
        <v>18</v>
      </c>
      <c r="E140" s="2" t="s">
        <v>15</v>
      </c>
      <c r="F140" s="8">
        <v>135000</v>
      </c>
      <c r="G140" s="9">
        <v>28341.81</v>
      </c>
      <c r="H140" s="10">
        <f t="shared" si="2"/>
        <v>106658.19</v>
      </c>
    </row>
    <row r="141" spans="1:8" x14ac:dyDescent="0.25">
      <c r="A141" t="s">
        <v>262</v>
      </c>
      <c r="B141" s="2" t="s">
        <v>238</v>
      </c>
      <c r="C141" s="7" t="s">
        <v>263</v>
      </c>
      <c r="D141" s="3" t="s">
        <v>18</v>
      </c>
      <c r="E141" s="2" t="s">
        <v>15</v>
      </c>
      <c r="F141" s="8">
        <v>133000</v>
      </c>
      <c r="G141" s="9">
        <v>35705.839999999997</v>
      </c>
      <c r="H141" s="10">
        <f t="shared" si="2"/>
        <v>97294.16</v>
      </c>
    </row>
    <row r="142" spans="1:8" x14ac:dyDescent="0.25">
      <c r="A142" t="s">
        <v>264</v>
      </c>
      <c r="B142" s="2" t="s">
        <v>238</v>
      </c>
      <c r="C142" s="7" t="s">
        <v>265</v>
      </c>
      <c r="D142" s="3" t="s">
        <v>18</v>
      </c>
      <c r="E142" s="2" t="s">
        <v>15</v>
      </c>
      <c r="F142" s="8">
        <v>127893.2</v>
      </c>
      <c r="G142" s="9">
        <v>26250.09</v>
      </c>
      <c r="H142" s="10">
        <f t="shared" si="2"/>
        <v>101643.11</v>
      </c>
    </row>
    <row r="143" spans="1:8" x14ac:dyDescent="0.25">
      <c r="A143" t="s">
        <v>266</v>
      </c>
      <c r="B143" s="2" t="s">
        <v>238</v>
      </c>
      <c r="C143" s="7" t="s">
        <v>267</v>
      </c>
      <c r="D143" s="3" t="s">
        <v>18</v>
      </c>
      <c r="E143" s="2" t="s">
        <v>15</v>
      </c>
      <c r="F143" s="8">
        <v>107867</v>
      </c>
      <c r="G143" s="9">
        <v>20805.330000000002</v>
      </c>
      <c r="H143" s="10">
        <f t="shared" si="2"/>
        <v>87061.67</v>
      </c>
    </row>
    <row r="144" spans="1:8" x14ac:dyDescent="0.25">
      <c r="A144" t="s">
        <v>268</v>
      </c>
      <c r="B144" s="2" t="s">
        <v>238</v>
      </c>
      <c r="C144" s="7" t="s">
        <v>269</v>
      </c>
      <c r="D144" s="3" t="s">
        <v>14</v>
      </c>
      <c r="E144" s="2" t="s">
        <v>15</v>
      </c>
      <c r="F144" s="8">
        <v>98740</v>
      </c>
      <c r="G144" s="9">
        <v>21467.86</v>
      </c>
      <c r="H144" s="10">
        <f t="shared" si="2"/>
        <v>77272.14</v>
      </c>
    </row>
    <row r="145" spans="1:8" x14ac:dyDescent="0.25">
      <c r="A145" t="s">
        <v>270</v>
      </c>
      <c r="B145" s="2" t="s">
        <v>238</v>
      </c>
      <c r="C145" s="7" t="s">
        <v>271</v>
      </c>
      <c r="D145" s="3" t="s">
        <v>18</v>
      </c>
      <c r="E145" s="2" t="s">
        <v>15</v>
      </c>
      <c r="F145" s="8">
        <v>85000</v>
      </c>
      <c r="G145" s="9">
        <v>14947.11</v>
      </c>
      <c r="H145" s="10">
        <f t="shared" si="2"/>
        <v>70052.89</v>
      </c>
    </row>
    <row r="146" spans="1:8" x14ac:dyDescent="0.25">
      <c r="A146" t="s">
        <v>272</v>
      </c>
      <c r="B146" s="2" t="s">
        <v>238</v>
      </c>
      <c r="C146" s="7" t="s">
        <v>269</v>
      </c>
      <c r="D146" s="3" t="s">
        <v>18</v>
      </c>
      <c r="E146" s="2" t="s">
        <v>15</v>
      </c>
      <c r="F146" s="8">
        <v>85000</v>
      </c>
      <c r="G146" s="9">
        <v>14075</v>
      </c>
      <c r="H146" s="10">
        <f t="shared" si="2"/>
        <v>70925</v>
      </c>
    </row>
    <row r="147" spans="1:8" x14ac:dyDescent="0.25">
      <c r="A147" t="s">
        <v>273</v>
      </c>
      <c r="B147" s="2" t="s">
        <v>238</v>
      </c>
      <c r="C147" s="7" t="s">
        <v>269</v>
      </c>
      <c r="D147" s="3" t="s">
        <v>14</v>
      </c>
      <c r="E147" s="2" t="s">
        <v>15</v>
      </c>
      <c r="F147" s="8">
        <v>75481</v>
      </c>
      <c r="G147" s="9">
        <v>15605.82</v>
      </c>
      <c r="H147" s="10">
        <f t="shared" si="2"/>
        <v>59875.18</v>
      </c>
    </row>
    <row r="148" spans="1:8" x14ac:dyDescent="0.25">
      <c r="A148" t="s">
        <v>274</v>
      </c>
      <c r="B148" s="2" t="s">
        <v>238</v>
      </c>
      <c r="C148" s="7" t="s">
        <v>275</v>
      </c>
      <c r="D148" s="3" t="s">
        <v>18</v>
      </c>
      <c r="E148" s="2" t="s">
        <v>15</v>
      </c>
      <c r="F148" s="8">
        <v>64006</v>
      </c>
      <c r="G148" s="9">
        <v>19205.61</v>
      </c>
      <c r="H148" s="10">
        <f t="shared" si="2"/>
        <v>44800.39</v>
      </c>
    </row>
    <row r="149" spans="1:8" x14ac:dyDescent="0.25">
      <c r="A149" t="s">
        <v>276</v>
      </c>
      <c r="B149" s="2" t="s">
        <v>238</v>
      </c>
      <c r="C149" s="7" t="s">
        <v>277</v>
      </c>
      <c r="D149" s="3" t="s">
        <v>14</v>
      </c>
      <c r="E149" s="2" t="s">
        <v>15</v>
      </c>
      <c r="F149" s="8">
        <v>36574</v>
      </c>
      <c r="G149" s="9">
        <v>3102.26</v>
      </c>
      <c r="H149" s="10">
        <f t="shared" si="2"/>
        <v>33471.74</v>
      </c>
    </row>
    <row r="150" spans="1:8" x14ac:dyDescent="0.25">
      <c r="A150" t="s">
        <v>278</v>
      </c>
      <c r="B150" s="2" t="s">
        <v>238</v>
      </c>
      <c r="C150" s="7" t="s">
        <v>279</v>
      </c>
      <c r="D150" s="3" t="s">
        <v>14</v>
      </c>
      <c r="E150" s="2" t="s">
        <v>15</v>
      </c>
      <c r="F150" s="8">
        <v>33918</v>
      </c>
      <c r="G150" s="9">
        <v>3369.3</v>
      </c>
      <c r="H150" s="10">
        <f t="shared" si="2"/>
        <v>30548.7</v>
      </c>
    </row>
    <row r="151" spans="1:8" x14ac:dyDescent="0.25">
      <c r="A151" t="s">
        <v>280</v>
      </c>
      <c r="B151" s="2" t="s">
        <v>238</v>
      </c>
      <c r="C151" s="7" t="s">
        <v>281</v>
      </c>
      <c r="D151" s="3" t="s">
        <v>18</v>
      </c>
      <c r="E151" s="2" t="s">
        <v>15</v>
      </c>
      <c r="F151" s="8">
        <v>33918</v>
      </c>
      <c r="G151" s="9">
        <v>2370.3000000000002</v>
      </c>
      <c r="H151" s="10">
        <f t="shared" si="2"/>
        <v>31547.7</v>
      </c>
    </row>
    <row r="152" spans="1:8" x14ac:dyDescent="0.25">
      <c r="A152" t="s">
        <v>282</v>
      </c>
      <c r="B152" s="2" t="s">
        <v>283</v>
      </c>
      <c r="C152" s="7" t="s">
        <v>284</v>
      </c>
      <c r="D152" s="3" t="s">
        <v>14</v>
      </c>
      <c r="E152" s="2" t="s">
        <v>15</v>
      </c>
      <c r="F152" s="8">
        <v>429458</v>
      </c>
      <c r="G152" s="9">
        <v>136260.84</v>
      </c>
      <c r="H152" s="10">
        <f t="shared" si="2"/>
        <v>293197.16000000003</v>
      </c>
    </row>
    <row r="153" spans="1:8" x14ac:dyDescent="0.25">
      <c r="A153" t="s">
        <v>285</v>
      </c>
      <c r="B153" s="2" t="s">
        <v>283</v>
      </c>
      <c r="C153" s="7" t="s">
        <v>286</v>
      </c>
      <c r="D153" s="3" t="s">
        <v>18</v>
      </c>
      <c r="E153" s="2" t="s">
        <v>15</v>
      </c>
      <c r="F153" s="8">
        <v>263240</v>
      </c>
      <c r="G153" s="9">
        <v>65793.2</v>
      </c>
      <c r="H153" s="10">
        <f t="shared" si="2"/>
        <v>197446.8</v>
      </c>
    </row>
    <row r="154" spans="1:8" x14ac:dyDescent="0.25">
      <c r="A154" t="s">
        <v>287</v>
      </c>
      <c r="B154" s="2" t="s">
        <v>283</v>
      </c>
      <c r="C154" s="7" t="s">
        <v>288</v>
      </c>
      <c r="D154" s="3" t="s">
        <v>14</v>
      </c>
      <c r="E154" s="2" t="s">
        <v>15</v>
      </c>
      <c r="F154" s="8">
        <v>193043</v>
      </c>
      <c r="G154" s="9">
        <v>45602.67</v>
      </c>
      <c r="H154" s="10">
        <f t="shared" si="2"/>
        <v>147440.33000000002</v>
      </c>
    </row>
    <row r="155" spans="1:8" x14ac:dyDescent="0.25">
      <c r="A155" t="s">
        <v>289</v>
      </c>
      <c r="B155" s="2" t="s">
        <v>283</v>
      </c>
      <c r="C155" s="7" t="s">
        <v>290</v>
      </c>
      <c r="D155" s="3" t="s">
        <v>18</v>
      </c>
      <c r="E155" s="2" t="s">
        <v>15</v>
      </c>
      <c r="F155" s="8">
        <v>193043</v>
      </c>
      <c r="G155" s="9">
        <v>60181.72</v>
      </c>
      <c r="H155" s="10">
        <f t="shared" si="2"/>
        <v>132861.28</v>
      </c>
    </row>
    <row r="156" spans="1:8" x14ac:dyDescent="0.25">
      <c r="A156" t="s">
        <v>291</v>
      </c>
      <c r="B156" s="2" t="s">
        <v>283</v>
      </c>
      <c r="C156" s="7" t="s">
        <v>292</v>
      </c>
      <c r="D156" s="3" t="s">
        <v>14</v>
      </c>
      <c r="E156" s="2" t="s">
        <v>15</v>
      </c>
      <c r="F156" s="8">
        <v>148188</v>
      </c>
      <c r="G156" s="9">
        <v>33158.81</v>
      </c>
      <c r="H156" s="10">
        <f t="shared" si="2"/>
        <v>115029.19</v>
      </c>
    </row>
    <row r="157" spans="1:8" x14ac:dyDescent="0.25">
      <c r="A157" t="s">
        <v>293</v>
      </c>
      <c r="B157" s="2" t="s">
        <v>283</v>
      </c>
      <c r="C157" s="7" t="s">
        <v>294</v>
      </c>
      <c r="D157" s="3" t="s">
        <v>14</v>
      </c>
      <c r="E157" s="2" t="s">
        <v>15</v>
      </c>
      <c r="F157" s="8">
        <v>148000</v>
      </c>
      <c r="G157" s="9">
        <v>33525.47</v>
      </c>
      <c r="H157" s="10">
        <f t="shared" si="2"/>
        <v>114474.53</v>
      </c>
    </row>
    <row r="158" spans="1:8" x14ac:dyDescent="0.25">
      <c r="A158" t="s">
        <v>295</v>
      </c>
      <c r="B158" s="2" t="s">
        <v>283</v>
      </c>
      <c r="C158" s="7" t="s">
        <v>296</v>
      </c>
      <c r="D158" s="3" t="s">
        <v>14</v>
      </c>
      <c r="E158" s="2" t="s">
        <v>15</v>
      </c>
      <c r="F158" s="8">
        <v>129667</v>
      </c>
      <c r="G158" s="9">
        <v>41976.81</v>
      </c>
      <c r="H158" s="10">
        <f t="shared" si="2"/>
        <v>87690.19</v>
      </c>
    </row>
    <row r="159" spans="1:8" x14ac:dyDescent="0.25">
      <c r="A159" t="s">
        <v>297</v>
      </c>
      <c r="B159" s="2" t="s">
        <v>283</v>
      </c>
      <c r="C159" s="7" t="s">
        <v>298</v>
      </c>
      <c r="D159" s="3" t="s">
        <v>14</v>
      </c>
      <c r="E159" s="2" t="s">
        <v>15</v>
      </c>
      <c r="F159" s="8">
        <v>129396</v>
      </c>
      <c r="G159" s="9">
        <v>28167.85</v>
      </c>
      <c r="H159" s="10">
        <f t="shared" si="2"/>
        <v>101228.15</v>
      </c>
    </row>
    <row r="160" spans="1:8" x14ac:dyDescent="0.25">
      <c r="A160" t="s">
        <v>299</v>
      </c>
      <c r="B160" s="2" t="s">
        <v>283</v>
      </c>
      <c r="C160" s="7" t="s">
        <v>300</v>
      </c>
      <c r="D160" s="3" t="s">
        <v>14</v>
      </c>
      <c r="E160" s="2" t="s">
        <v>15</v>
      </c>
      <c r="F160" s="8">
        <v>122846</v>
      </c>
      <c r="G160" s="9">
        <v>41299.1</v>
      </c>
      <c r="H160" s="10">
        <f t="shared" si="2"/>
        <v>81546.899999999994</v>
      </c>
    </row>
    <row r="161" spans="1:8" x14ac:dyDescent="0.25">
      <c r="A161" t="s">
        <v>301</v>
      </c>
      <c r="B161" s="2" t="s">
        <v>283</v>
      </c>
      <c r="C161" s="7" t="s">
        <v>302</v>
      </c>
      <c r="D161" s="3" t="s">
        <v>14</v>
      </c>
      <c r="E161" s="2" t="s">
        <v>15</v>
      </c>
      <c r="F161" s="8">
        <v>122617.5</v>
      </c>
      <c r="G161" s="9">
        <v>32862.050000000003</v>
      </c>
      <c r="H161" s="10">
        <f t="shared" si="2"/>
        <v>89755.45</v>
      </c>
    </row>
    <row r="162" spans="1:8" x14ac:dyDescent="0.25">
      <c r="A162" t="s">
        <v>303</v>
      </c>
      <c r="B162" s="2" t="s">
        <v>283</v>
      </c>
      <c r="C162" s="7" t="s">
        <v>304</v>
      </c>
      <c r="D162" s="3" t="s">
        <v>14</v>
      </c>
      <c r="E162" s="2" t="s">
        <v>15</v>
      </c>
      <c r="F162" s="8">
        <v>110000</v>
      </c>
      <c r="G162" s="9">
        <v>21954.36</v>
      </c>
      <c r="H162" s="10">
        <f t="shared" si="2"/>
        <v>88045.64</v>
      </c>
    </row>
    <row r="163" spans="1:8" x14ac:dyDescent="0.25">
      <c r="A163" t="s">
        <v>305</v>
      </c>
      <c r="B163" s="2" t="s">
        <v>283</v>
      </c>
      <c r="C163" s="7" t="s">
        <v>304</v>
      </c>
      <c r="D163" s="3" t="s">
        <v>18</v>
      </c>
      <c r="E163" s="2" t="s">
        <v>15</v>
      </c>
      <c r="F163" s="8">
        <v>110000</v>
      </c>
      <c r="G163" s="9">
        <v>21433.119999999999</v>
      </c>
      <c r="H163" s="10">
        <f t="shared" si="2"/>
        <v>88566.88</v>
      </c>
    </row>
    <row r="164" spans="1:8" x14ac:dyDescent="0.25">
      <c r="A164" t="s">
        <v>306</v>
      </c>
      <c r="B164" s="2" t="s">
        <v>283</v>
      </c>
      <c r="C164" s="7" t="s">
        <v>307</v>
      </c>
      <c r="D164" s="3" t="s">
        <v>14</v>
      </c>
      <c r="E164" s="2" t="s">
        <v>15</v>
      </c>
      <c r="F164" s="8">
        <v>90000</v>
      </c>
      <c r="G164" s="9">
        <v>17478.25</v>
      </c>
      <c r="H164" s="10">
        <f t="shared" si="2"/>
        <v>72521.75</v>
      </c>
    </row>
    <row r="165" spans="1:8" x14ac:dyDescent="0.25">
      <c r="A165" t="s">
        <v>308</v>
      </c>
      <c r="B165" s="2" t="s">
        <v>309</v>
      </c>
      <c r="C165" s="7" t="s">
        <v>310</v>
      </c>
      <c r="D165" s="3" t="s">
        <v>14</v>
      </c>
      <c r="E165" s="2" t="s">
        <v>15</v>
      </c>
      <c r="F165" s="8">
        <v>429458</v>
      </c>
      <c r="G165" s="9">
        <v>173065.75</v>
      </c>
      <c r="H165" s="10">
        <f t="shared" si="2"/>
        <v>256392.25</v>
      </c>
    </row>
    <row r="166" spans="1:8" x14ac:dyDescent="0.25">
      <c r="A166" t="s">
        <v>311</v>
      </c>
      <c r="B166" s="2" t="s">
        <v>309</v>
      </c>
      <c r="C166" s="7" t="s">
        <v>312</v>
      </c>
      <c r="D166" s="3" t="s">
        <v>18</v>
      </c>
      <c r="E166" s="2" t="s">
        <v>15</v>
      </c>
      <c r="F166" s="8">
        <v>203758</v>
      </c>
      <c r="G166" s="9">
        <v>64535.38</v>
      </c>
      <c r="H166" s="10">
        <f t="shared" si="2"/>
        <v>139222.62</v>
      </c>
    </row>
    <row r="167" spans="1:8" x14ac:dyDescent="0.25">
      <c r="A167" t="s">
        <v>313</v>
      </c>
      <c r="B167" s="2" t="s">
        <v>309</v>
      </c>
      <c r="C167" s="7" t="s">
        <v>314</v>
      </c>
      <c r="D167" s="3" t="s">
        <v>18</v>
      </c>
      <c r="E167" s="2" t="s">
        <v>15</v>
      </c>
      <c r="F167" s="8">
        <v>203758</v>
      </c>
      <c r="G167" s="9">
        <v>66586.039999999994</v>
      </c>
      <c r="H167" s="10">
        <f t="shared" si="2"/>
        <v>137171.96000000002</v>
      </c>
    </row>
    <row r="168" spans="1:8" x14ac:dyDescent="0.25">
      <c r="A168" t="s">
        <v>315</v>
      </c>
      <c r="B168" s="2" t="s">
        <v>309</v>
      </c>
      <c r="C168" s="7" t="s">
        <v>316</v>
      </c>
      <c r="D168" s="3" t="s">
        <v>18</v>
      </c>
      <c r="E168" s="2" t="s">
        <v>15</v>
      </c>
      <c r="F168" s="8">
        <v>165000</v>
      </c>
      <c r="G168" s="9">
        <v>45026.29</v>
      </c>
      <c r="H168" s="10">
        <f t="shared" si="2"/>
        <v>119973.70999999999</v>
      </c>
    </row>
    <row r="169" spans="1:8" x14ac:dyDescent="0.25">
      <c r="A169" t="s">
        <v>317</v>
      </c>
      <c r="B169" s="2" t="s">
        <v>309</v>
      </c>
      <c r="C169" s="7" t="s">
        <v>318</v>
      </c>
      <c r="D169" s="3" t="s">
        <v>18</v>
      </c>
      <c r="E169" s="2" t="s">
        <v>15</v>
      </c>
      <c r="F169" s="8">
        <v>165000</v>
      </c>
      <c r="G169" s="9">
        <v>38066.410000000003</v>
      </c>
      <c r="H169" s="10">
        <f t="shared" si="2"/>
        <v>126933.59</v>
      </c>
    </row>
    <row r="170" spans="1:8" x14ac:dyDescent="0.25">
      <c r="A170" t="s">
        <v>319</v>
      </c>
      <c r="B170" s="2" t="s">
        <v>309</v>
      </c>
      <c r="C170" s="7" t="s">
        <v>320</v>
      </c>
      <c r="D170" s="3" t="s">
        <v>18</v>
      </c>
      <c r="E170" s="2" t="s">
        <v>15</v>
      </c>
      <c r="F170" s="8">
        <v>142500</v>
      </c>
      <c r="G170" s="9">
        <v>31088.68</v>
      </c>
      <c r="H170" s="10">
        <f t="shared" si="2"/>
        <v>111411.32</v>
      </c>
    </row>
    <row r="171" spans="1:8" x14ac:dyDescent="0.25">
      <c r="A171" t="s">
        <v>321</v>
      </c>
      <c r="B171" s="2" t="s">
        <v>309</v>
      </c>
      <c r="C171" s="7" t="s">
        <v>322</v>
      </c>
      <c r="D171" s="3" t="s">
        <v>18</v>
      </c>
      <c r="E171" s="2" t="s">
        <v>15</v>
      </c>
      <c r="F171" s="8">
        <v>140436</v>
      </c>
      <c r="G171" s="9">
        <v>38684.370000000003</v>
      </c>
      <c r="H171" s="10">
        <f t="shared" si="2"/>
        <v>101751.63</v>
      </c>
    </row>
    <row r="172" spans="1:8" x14ac:dyDescent="0.25">
      <c r="A172" t="s">
        <v>323</v>
      </c>
      <c r="B172" s="2" t="s">
        <v>309</v>
      </c>
      <c r="C172" s="7" t="s">
        <v>324</v>
      </c>
      <c r="D172" s="3" t="s">
        <v>18</v>
      </c>
      <c r="E172" s="2" t="s">
        <v>15</v>
      </c>
      <c r="F172" s="8">
        <v>134605</v>
      </c>
      <c r="G172" s="9">
        <v>36222.589999999997</v>
      </c>
      <c r="H172" s="10">
        <f t="shared" si="2"/>
        <v>98382.41</v>
      </c>
    </row>
    <row r="173" spans="1:8" x14ac:dyDescent="0.25">
      <c r="A173" t="s">
        <v>325</v>
      </c>
      <c r="B173" s="2" t="s">
        <v>309</v>
      </c>
      <c r="C173" s="7" t="s">
        <v>326</v>
      </c>
      <c r="D173" s="3" t="s">
        <v>18</v>
      </c>
      <c r="E173" s="2" t="s">
        <v>15</v>
      </c>
      <c r="F173" s="8">
        <v>131796</v>
      </c>
      <c r="G173" s="9">
        <v>39610.69</v>
      </c>
      <c r="H173" s="10">
        <f t="shared" si="2"/>
        <v>92185.31</v>
      </c>
    </row>
    <row r="174" spans="1:8" x14ac:dyDescent="0.25">
      <c r="A174" t="s">
        <v>327</v>
      </c>
      <c r="B174" s="2" t="s">
        <v>309</v>
      </c>
      <c r="C174" s="7" t="s">
        <v>328</v>
      </c>
      <c r="D174" s="3" t="s">
        <v>18</v>
      </c>
      <c r="E174" s="2" t="s">
        <v>15</v>
      </c>
      <c r="F174" s="8">
        <v>118613</v>
      </c>
      <c r="G174" s="9">
        <v>24143.79</v>
      </c>
      <c r="H174" s="10">
        <f t="shared" si="2"/>
        <v>94469.209999999992</v>
      </c>
    </row>
    <row r="175" spans="1:8" x14ac:dyDescent="0.25">
      <c r="A175" t="s">
        <v>329</v>
      </c>
      <c r="B175" s="2" t="s">
        <v>309</v>
      </c>
      <c r="C175" s="7" t="s">
        <v>330</v>
      </c>
      <c r="D175" s="3" t="s">
        <v>18</v>
      </c>
      <c r="E175" s="2" t="s">
        <v>15</v>
      </c>
      <c r="F175" s="8">
        <v>118613</v>
      </c>
      <c r="G175" s="9">
        <v>23842.7</v>
      </c>
      <c r="H175" s="10">
        <f t="shared" si="2"/>
        <v>94770.3</v>
      </c>
    </row>
    <row r="176" spans="1:8" x14ac:dyDescent="0.25">
      <c r="A176" t="s">
        <v>331</v>
      </c>
      <c r="B176" s="2" t="s">
        <v>309</v>
      </c>
      <c r="C176" s="7" t="s">
        <v>332</v>
      </c>
      <c r="D176" s="3" t="s">
        <v>14</v>
      </c>
      <c r="E176" s="2" t="s">
        <v>15</v>
      </c>
      <c r="F176" s="8">
        <v>118000</v>
      </c>
      <c r="G176" s="9">
        <v>27828.63</v>
      </c>
      <c r="H176" s="10">
        <f t="shared" si="2"/>
        <v>90171.37</v>
      </c>
    </row>
    <row r="177" spans="1:8" x14ac:dyDescent="0.25">
      <c r="A177" t="s">
        <v>333</v>
      </c>
      <c r="B177" s="2" t="s">
        <v>309</v>
      </c>
      <c r="C177" s="7" t="s">
        <v>326</v>
      </c>
      <c r="D177" s="3" t="s">
        <v>18</v>
      </c>
      <c r="E177" s="2" t="s">
        <v>15</v>
      </c>
      <c r="F177" s="8">
        <v>116000</v>
      </c>
      <c r="G177" s="9">
        <v>29110.05</v>
      </c>
      <c r="H177" s="10">
        <f t="shared" si="2"/>
        <v>86889.95</v>
      </c>
    </row>
    <row r="178" spans="1:8" x14ac:dyDescent="0.25">
      <c r="A178" t="s">
        <v>334</v>
      </c>
      <c r="B178" s="2" t="s">
        <v>309</v>
      </c>
      <c r="C178" s="7" t="s">
        <v>326</v>
      </c>
      <c r="D178" s="3" t="s">
        <v>18</v>
      </c>
      <c r="E178" s="2" t="s">
        <v>15</v>
      </c>
      <c r="F178" s="8">
        <v>111857</v>
      </c>
      <c r="G178" s="9">
        <v>29261.439999999999</v>
      </c>
      <c r="H178" s="10">
        <f t="shared" si="2"/>
        <v>82595.56</v>
      </c>
    </row>
    <row r="179" spans="1:8" x14ac:dyDescent="0.25">
      <c r="A179" t="s">
        <v>335</v>
      </c>
      <c r="B179" s="2" t="s">
        <v>309</v>
      </c>
      <c r="C179" s="7" t="s">
        <v>326</v>
      </c>
      <c r="D179" s="3" t="s">
        <v>14</v>
      </c>
      <c r="E179" s="2" t="s">
        <v>15</v>
      </c>
      <c r="F179" s="8">
        <v>107830</v>
      </c>
      <c r="G179" s="9">
        <v>22701.86</v>
      </c>
      <c r="H179" s="10">
        <f t="shared" si="2"/>
        <v>85128.14</v>
      </c>
    </row>
    <row r="180" spans="1:8" x14ac:dyDescent="0.25">
      <c r="A180" t="s">
        <v>336</v>
      </c>
      <c r="B180" s="2" t="s">
        <v>309</v>
      </c>
      <c r="C180" s="7" t="s">
        <v>337</v>
      </c>
      <c r="D180" s="3" t="s">
        <v>18</v>
      </c>
      <c r="E180" s="2" t="s">
        <v>15</v>
      </c>
      <c r="F180" s="8">
        <v>100000</v>
      </c>
      <c r="G180" s="9">
        <v>18040.43</v>
      </c>
      <c r="H180" s="10">
        <f t="shared" si="2"/>
        <v>81959.570000000007</v>
      </c>
    </row>
    <row r="181" spans="1:8" x14ac:dyDescent="0.25">
      <c r="A181" t="s">
        <v>338</v>
      </c>
      <c r="B181" s="2" t="s">
        <v>309</v>
      </c>
      <c r="C181" s="7" t="s">
        <v>330</v>
      </c>
      <c r="D181" s="3" t="s">
        <v>14</v>
      </c>
      <c r="E181" s="2" t="s">
        <v>15</v>
      </c>
      <c r="F181" s="8">
        <v>100000</v>
      </c>
      <c r="G181" s="9">
        <v>18517.11</v>
      </c>
      <c r="H181" s="10">
        <f t="shared" si="2"/>
        <v>81482.89</v>
      </c>
    </row>
    <row r="182" spans="1:8" x14ac:dyDescent="0.25">
      <c r="A182" t="s">
        <v>339</v>
      </c>
      <c r="B182" s="2" t="s">
        <v>309</v>
      </c>
      <c r="C182" s="7" t="s">
        <v>340</v>
      </c>
      <c r="D182" s="3" t="s">
        <v>18</v>
      </c>
      <c r="E182" s="2" t="s">
        <v>15</v>
      </c>
      <c r="F182" s="8">
        <v>90000</v>
      </c>
      <c r="G182" s="9">
        <v>15581.62</v>
      </c>
      <c r="H182" s="10">
        <f t="shared" si="2"/>
        <v>74418.38</v>
      </c>
    </row>
    <row r="183" spans="1:8" x14ac:dyDescent="0.25">
      <c r="A183" t="s">
        <v>341</v>
      </c>
      <c r="B183" s="2" t="s">
        <v>309</v>
      </c>
      <c r="C183" s="7" t="s">
        <v>340</v>
      </c>
      <c r="D183" s="3" t="s">
        <v>14</v>
      </c>
      <c r="E183" s="2" t="s">
        <v>15</v>
      </c>
      <c r="F183" s="8">
        <v>90000</v>
      </c>
      <c r="G183" s="9">
        <v>29295.86</v>
      </c>
      <c r="H183" s="10">
        <f t="shared" si="2"/>
        <v>60704.14</v>
      </c>
    </row>
    <row r="184" spans="1:8" x14ac:dyDescent="0.25">
      <c r="A184" t="s">
        <v>342</v>
      </c>
      <c r="B184" s="2" t="s">
        <v>309</v>
      </c>
      <c r="C184" s="7" t="s">
        <v>343</v>
      </c>
      <c r="D184" s="3" t="s">
        <v>18</v>
      </c>
      <c r="E184" s="2" t="s">
        <v>15</v>
      </c>
      <c r="F184" s="8">
        <v>65000</v>
      </c>
      <c r="G184" s="9">
        <v>8652.14</v>
      </c>
      <c r="H184" s="10">
        <f t="shared" si="2"/>
        <v>56347.86</v>
      </c>
    </row>
    <row r="185" spans="1:8" x14ac:dyDescent="0.25">
      <c r="A185" t="s">
        <v>344</v>
      </c>
      <c r="B185" s="2" t="s">
        <v>309</v>
      </c>
      <c r="C185" s="7" t="s">
        <v>345</v>
      </c>
      <c r="D185" s="3" t="s">
        <v>18</v>
      </c>
      <c r="E185" s="2" t="s">
        <v>15</v>
      </c>
      <c r="F185" s="8">
        <v>63912</v>
      </c>
      <c r="G185" s="9">
        <v>20082.28</v>
      </c>
      <c r="H185" s="10">
        <f t="shared" si="2"/>
        <v>43829.72</v>
      </c>
    </row>
    <row r="186" spans="1:8" x14ac:dyDescent="0.25">
      <c r="A186" t="s">
        <v>346</v>
      </c>
      <c r="B186" s="2" t="s">
        <v>309</v>
      </c>
      <c r="C186" s="7" t="s">
        <v>326</v>
      </c>
      <c r="D186" s="3" t="s">
        <v>18</v>
      </c>
      <c r="E186" s="2" t="s">
        <v>15</v>
      </c>
      <c r="F186" s="8">
        <v>52648</v>
      </c>
      <c r="G186" s="9">
        <v>0</v>
      </c>
      <c r="H186" s="10">
        <f t="shared" si="2"/>
        <v>52648</v>
      </c>
    </row>
    <row r="187" spans="1:8" x14ac:dyDescent="0.25">
      <c r="A187" t="s">
        <v>347</v>
      </c>
      <c r="B187" s="2" t="s">
        <v>309</v>
      </c>
      <c r="C187" s="7" t="s">
        <v>348</v>
      </c>
      <c r="D187" s="3" t="s">
        <v>18</v>
      </c>
      <c r="E187" s="2" t="s">
        <v>15</v>
      </c>
      <c r="F187" s="8">
        <v>45000</v>
      </c>
      <c r="G187" s="9">
        <v>4540.82</v>
      </c>
      <c r="H187" s="10">
        <f t="shared" si="2"/>
        <v>40459.18</v>
      </c>
    </row>
    <row r="188" spans="1:8" x14ac:dyDescent="0.25">
      <c r="A188" t="s">
        <v>349</v>
      </c>
      <c r="B188" s="2" t="s">
        <v>350</v>
      </c>
      <c r="C188" s="7" t="s">
        <v>351</v>
      </c>
      <c r="D188" s="3" t="s">
        <v>18</v>
      </c>
      <c r="E188" s="2" t="s">
        <v>15</v>
      </c>
      <c r="F188" s="8">
        <v>333421</v>
      </c>
      <c r="G188" s="9">
        <v>103264.06</v>
      </c>
      <c r="H188" s="10">
        <f t="shared" si="2"/>
        <v>230156.94</v>
      </c>
    </row>
    <row r="189" spans="1:8" x14ac:dyDescent="0.25">
      <c r="A189" t="s">
        <v>352</v>
      </c>
      <c r="B189" s="2" t="s">
        <v>350</v>
      </c>
      <c r="C189" s="7" t="s">
        <v>353</v>
      </c>
      <c r="D189" s="3" t="s">
        <v>14</v>
      </c>
      <c r="E189" s="2" t="s">
        <v>15</v>
      </c>
      <c r="F189" s="8">
        <v>203758</v>
      </c>
      <c r="G189" s="13">
        <v>48646.82</v>
      </c>
      <c r="H189" s="10">
        <f t="shared" si="2"/>
        <v>155111.18</v>
      </c>
    </row>
    <row r="190" spans="1:8" x14ac:dyDescent="0.25">
      <c r="A190" t="s">
        <v>354</v>
      </c>
      <c r="B190" s="2" t="s">
        <v>350</v>
      </c>
      <c r="C190" s="7" t="s">
        <v>355</v>
      </c>
      <c r="D190" s="3" t="s">
        <v>14</v>
      </c>
      <c r="E190" s="2" t="s">
        <v>15</v>
      </c>
      <c r="F190" s="8">
        <v>193043</v>
      </c>
      <c r="G190" s="9">
        <v>47005.4</v>
      </c>
      <c r="H190" s="10">
        <f t="shared" si="2"/>
        <v>146037.6</v>
      </c>
    </row>
    <row r="191" spans="1:8" x14ac:dyDescent="0.25">
      <c r="A191" t="s">
        <v>356</v>
      </c>
      <c r="B191" s="2" t="s">
        <v>350</v>
      </c>
      <c r="C191" s="7" t="s">
        <v>357</v>
      </c>
      <c r="D191" s="3" t="s">
        <v>18</v>
      </c>
      <c r="E191" s="2" t="s">
        <v>15</v>
      </c>
      <c r="F191" s="8">
        <v>193043</v>
      </c>
      <c r="G191" s="9">
        <v>48296.72</v>
      </c>
      <c r="H191" s="10">
        <f t="shared" si="2"/>
        <v>144746.28</v>
      </c>
    </row>
    <row r="192" spans="1:8" x14ac:dyDescent="0.25">
      <c r="A192" t="s">
        <v>358</v>
      </c>
      <c r="B192" s="2" t="s">
        <v>350</v>
      </c>
      <c r="C192" s="7" t="s">
        <v>359</v>
      </c>
      <c r="D192" s="3" t="s">
        <v>18</v>
      </c>
      <c r="E192" s="2" t="s">
        <v>15</v>
      </c>
      <c r="F192" s="8">
        <v>166711</v>
      </c>
      <c r="G192" s="9">
        <v>42553.15</v>
      </c>
      <c r="H192" s="10">
        <f t="shared" si="2"/>
        <v>124157.85</v>
      </c>
    </row>
    <row r="193" spans="1:8" x14ac:dyDescent="0.25">
      <c r="A193" t="s">
        <v>360</v>
      </c>
      <c r="B193" s="2" t="s">
        <v>350</v>
      </c>
      <c r="C193" s="7" t="s">
        <v>359</v>
      </c>
      <c r="D193" s="3" t="s">
        <v>14</v>
      </c>
      <c r="E193" s="2" t="s">
        <v>15</v>
      </c>
      <c r="F193" s="8">
        <v>166711</v>
      </c>
      <c r="G193" s="9">
        <v>37675.15</v>
      </c>
      <c r="H193" s="10">
        <f t="shared" si="2"/>
        <v>129035.85</v>
      </c>
    </row>
    <row r="194" spans="1:8" x14ac:dyDescent="0.25">
      <c r="A194" t="s">
        <v>361</v>
      </c>
      <c r="B194" s="2" t="s">
        <v>350</v>
      </c>
      <c r="C194" s="7" t="s">
        <v>359</v>
      </c>
      <c r="D194" s="3" t="s">
        <v>14</v>
      </c>
      <c r="E194" s="2" t="s">
        <v>15</v>
      </c>
      <c r="F194" s="8">
        <v>121310</v>
      </c>
      <c r="G194" s="9">
        <v>24312.5</v>
      </c>
      <c r="H194" s="10">
        <f t="shared" si="2"/>
        <v>96997.5</v>
      </c>
    </row>
    <row r="195" spans="1:8" x14ac:dyDescent="0.25">
      <c r="A195" t="s">
        <v>362</v>
      </c>
      <c r="B195" s="2" t="s">
        <v>350</v>
      </c>
      <c r="C195" s="7" t="s">
        <v>363</v>
      </c>
      <c r="D195" s="3" t="s">
        <v>18</v>
      </c>
      <c r="E195" s="2" t="s">
        <v>15</v>
      </c>
      <c r="F195" s="8">
        <v>111146</v>
      </c>
      <c r="G195" s="9">
        <v>21635.66</v>
      </c>
      <c r="H195" s="10">
        <f t="shared" si="2"/>
        <v>89510.34</v>
      </c>
    </row>
    <row r="196" spans="1:8" x14ac:dyDescent="0.25">
      <c r="A196" t="s">
        <v>364</v>
      </c>
      <c r="B196" s="2" t="s">
        <v>350</v>
      </c>
      <c r="C196" s="7" t="s">
        <v>365</v>
      </c>
      <c r="D196" s="3" t="s">
        <v>18</v>
      </c>
      <c r="E196" s="2" t="s">
        <v>15</v>
      </c>
      <c r="F196" s="8">
        <v>110000</v>
      </c>
      <c r="G196" s="9">
        <v>21433.119999999999</v>
      </c>
      <c r="H196" s="10">
        <f t="shared" si="2"/>
        <v>88566.88</v>
      </c>
    </row>
    <row r="197" spans="1:8" x14ac:dyDescent="0.25">
      <c r="A197" t="s">
        <v>366</v>
      </c>
      <c r="B197" s="2" t="s">
        <v>350</v>
      </c>
      <c r="C197" s="7" t="s">
        <v>367</v>
      </c>
      <c r="D197" s="3" t="s">
        <v>18</v>
      </c>
      <c r="E197" s="2" t="s">
        <v>15</v>
      </c>
      <c r="F197" s="8">
        <v>55000</v>
      </c>
      <c r="G197" s="9">
        <v>5835.17</v>
      </c>
      <c r="H197" s="10">
        <f t="shared" si="2"/>
        <v>49164.83</v>
      </c>
    </row>
    <row r="198" spans="1:8" x14ac:dyDescent="0.25">
      <c r="A198" t="s">
        <v>368</v>
      </c>
      <c r="B198" s="2" t="s">
        <v>369</v>
      </c>
      <c r="C198" s="7" t="s">
        <v>370</v>
      </c>
      <c r="D198" s="3" t="s">
        <v>14</v>
      </c>
      <c r="E198" s="2" t="s">
        <v>15</v>
      </c>
      <c r="F198" s="8">
        <v>446635</v>
      </c>
      <c r="G198" s="9">
        <v>149801.53</v>
      </c>
      <c r="H198" s="10">
        <f t="shared" si="2"/>
        <v>296833.46999999997</v>
      </c>
    </row>
    <row r="199" spans="1:8" x14ac:dyDescent="0.25">
      <c r="A199" t="s">
        <v>371</v>
      </c>
      <c r="B199" s="2" t="s">
        <v>369</v>
      </c>
      <c r="C199" s="7" t="s">
        <v>372</v>
      </c>
      <c r="D199" s="3" t="s">
        <v>18</v>
      </c>
      <c r="E199" s="2" t="s">
        <v>15</v>
      </c>
      <c r="F199" s="8">
        <v>277851</v>
      </c>
      <c r="G199" s="9">
        <v>69994.45</v>
      </c>
      <c r="H199" s="10">
        <f t="shared" si="2"/>
        <v>207856.55</v>
      </c>
    </row>
    <row r="200" spans="1:8" x14ac:dyDescent="0.25">
      <c r="A200" t="s">
        <v>373</v>
      </c>
      <c r="B200" s="2" t="s">
        <v>369</v>
      </c>
      <c r="C200" s="7" t="s">
        <v>374</v>
      </c>
      <c r="D200" s="3" t="s">
        <v>18</v>
      </c>
      <c r="E200" s="2" t="s">
        <v>15</v>
      </c>
      <c r="F200" s="8">
        <v>263240</v>
      </c>
      <c r="G200" s="9">
        <v>111979.06</v>
      </c>
      <c r="H200" s="10">
        <f t="shared" ref="H200:H263" si="3">F200-G200</f>
        <v>151260.94</v>
      </c>
    </row>
    <row r="201" spans="1:8" x14ac:dyDescent="0.25">
      <c r="A201" t="s">
        <v>375</v>
      </c>
      <c r="B201" s="2" t="s">
        <v>369</v>
      </c>
      <c r="C201" s="7" t="s">
        <v>376</v>
      </c>
      <c r="D201" s="3" t="s">
        <v>14</v>
      </c>
      <c r="E201" s="2" t="s">
        <v>15</v>
      </c>
      <c r="F201" s="8">
        <v>210908</v>
      </c>
      <c r="G201" s="9">
        <v>52722.8</v>
      </c>
      <c r="H201" s="10">
        <f t="shared" si="3"/>
        <v>158185.20000000001</v>
      </c>
    </row>
    <row r="202" spans="1:8" x14ac:dyDescent="0.25">
      <c r="A202" t="s">
        <v>377</v>
      </c>
      <c r="B202" s="2" t="s">
        <v>369</v>
      </c>
      <c r="C202" s="7" t="s">
        <v>378</v>
      </c>
      <c r="D202" s="3" t="s">
        <v>18</v>
      </c>
      <c r="E202" s="2" t="s">
        <v>15</v>
      </c>
      <c r="F202" s="8">
        <v>204877</v>
      </c>
      <c r="G202" s="13">
        <v>56097.99</v>
      </c>
      <c r="H202" s="10">
        <f t="shared" si="3"/>
        <v>148779.01</v>
      </c>
    </row>
    <row r="203" spans="1:8" x14ac:dyDescent="0.25">
      <c r="A203" t="s">
        <v>379</v>
      </c>
      <c r="B203" s="2" t="s">
        <v>369</v>
      </c>
      <c r="C203" s="7" t="s">
        <v>380</v>
      </c>
      <c r="D203" s="3" t="s">
        <v>14</v>
      </c>
      <c r="E203" s="2" t="s">
        <v>15</v>
      </c>
      <c r="F203" s="8">
        <v>204877</v>
      </c>
      <c r="G203" s="9">
        <v>75835.67</v>
      </c>
      <c r="H203" s="10">
        <f t="shared" si="3"/>
        <v>129041.33</v>
      </c>
    </row>
    <row r="204" spans="1:8" x14ac:dyDescent="0.25">
      <c r="A204" t="s">
        <v>381</v>
      </c>
      <c r="B204" s="2" t="s">
        <v>369</v>
      </c>
      <c r="C204" s="7" t="s">
        <v>376</v>
      </c>
      <c r="D204" s="3" t="s">
        <v>18</v>
      </c>
      <c r="E204" s="2" t="s">
        <v>15</v>
      </c>
      <c r="F204" s="8">
        <v>203746</v>
      </c>
      <c r="G204" s="9">
        <v>92017.22</v>
      </c>
      <c r="H204" s="10">
        <f t="shared" si="3"/>
        <v>111728.78</v>
      </c>
    </row>
    <row r="205" spans="1:8" x14ac:dyDescent="0.25">
      <c r="A205" t="s">
        <v>382</v>
      </c>
      <c r="B205" s="2" t="s">
        <v>369</v>
      </c>
      <c r="C205" s="7" t="s">
        <v>383</v>
      </c>
      <c r="D205" s="3" t="s">
        <v>18</v>
      </c>
      <c r="E205" s="2" t="s">
        <v>15</v>
      </c>
      <c r="F205" s="8">
        <v>200280</v>
      </c>
      <c r="G205" s="13">
        <v>68149.19</v>
      </c>
      <c r="H205" s="10">
        <f t="shared" si="3"/>
        <v>132130.81</v>
      </c>
    </row>
    <row r="206" spans="1:8" x14ac:dyDescent="0.25">
      <c r="A206" t="s">
        <v>384</v>
      </c>
      <c r="B206" s="2" t="s">
        <v>369</v>
      </c>
      <c r="C206" s="7" t="s">
        <v>385</v>
      </c>
      <c r="D206" s="3" t="s">
        <v>18</v>
      </c>
      <c r="E206" s="2" t="s">
        <v>15</v>
      </c>
      <c r="F206" s="8">
        <v>194094</v>
      </c>
      <c r="G206" s="9">
        <v>84566.91</v>
      </c>
      <c r="H206" s="10">
        <f t="shared" si="3"/>
        <v>109527.09</v>
      </c>
    </row>
    <row r="207" spans="1:8" x14ac:dyDescent="0.25">
      <c r="A207" t="s">
        <v>386</v>
      </c>
      <c r="B207" s="2" t="s">
        <v>369</v>
      </c>
      <c r="C207" s="7" t="s">
        <v>376</v>
      </c>
      <c r="D207" s="3" t="s">
        <v>14</v>
      </c>
      <c r="E207" s="2" t="s">
        <v>15</v>
      </c>
      <c r="F207" s="8">
        <v>193043</v>
      </c>
      <c r="G207" s="9">
        <v>46636.3</v>
      </c>
      <c r="H207" s="10">
        <f t="shared" si="3"/>
        <v>146406.70000000001</v>
      </c>
    </row>
    <row r="208" spans="1:8" x14ac:dyDescent="0.25">
      <c r="A208" t="s">
        <v>387</v>
      </c>
      <c r="B208" s="2" t="s">
        <v>369</v>
      </c>
      <c r="C208" s="7" t="s">
        <v>41</v>
      </c>
      <c r="D208" s="3" t="s">
        <v>18</v>
      </c>
      <c r="E208" s="2" t="s">
        <v>15</v>
      </c>
      <c r="F208" s="8">
        <v>193043</v>
      </c>
      <c r="G208" s="9">
        <v>61896.91</v>
      </c>
      <c r="H208" s="10">
        <f t="shared" si="3"/>
        <v>131146.09</v>
      </c>
    </row>
    <row r="209" spans="1:8" x14ac:dyDescent="0.25">
      <c r="A209" t="s">
        <v>388</v>
      </c>
      <c r="B209" s="2" t="s">
        <v>369</v>
      </c>
      <c r="C209" s="7" t="s">
        <v>389</v>
      </c>
      <c r="D209" s="3" t="s">
        <v>14</v>
      </c>
      <c r="E209" s="2" t="s">
        <v>15</v>
      </c>
      <c r="F209" s="8">
        <v>187148</v>
      </c>
      <c r="G209" s="9">
        <v>47461.9</v>
      </c>
      <c r="H209" s="10">
        <f t="shared" si="3"/>
        <v>139686.1</v>
      </c>
    </row>
    <row r="210" spans="1:8" x14ac:dyDescent="0.25">
      <c r="A210" t="s">
        <v>390</v>
      </c>
      <c r="B210" s="2" t="s">
        <v>369</v>
      </c>
      <c r="C210" s="7" t="s">
        <v>391</v>
      </c>
      <c r="D210" s="3" t="s">
        <v>14</v>
      </c>
      <c r="E210" s="2" t="s">
        <v>15</v>
      </c>
      <c r="F210" s="8">
        <v>141869</v>
      </c>
      <c r="G210" s="9">
        <v>32341.200000000001</v>
      </c>
      <c r="H210" s="10">
        <f t="shared" si="3"/>
        <v>109527.8</v>
      </c>
    </row>
    <row r="211" spans="1:8" x14ac:dyDescent="0.25">
      <c r="A211" t="s">
        <v>392</v>
      </c>
      <c r="B211" s="2" t="s">
        <v>369</v>
      </c>
      <c r="C211" s="7" t="s">
        <v>393</v>
      </c>
      <c r="D211" s="3" t="s">
        <v>18</v>
      </c>
      <c r="E211" s="2" t="s">
        <v>15</v>
      </c>
      <c r="F211" s="8">
        <v>131553</v>
      </c>
      <c r="G211" s="9">
        <v>32336</v>
      </c>
      <c r="H211" s="10">
        <f t="shared" si="3"/>
        <v>99217</v>
      </c>
    </row>
    <row r="212" spans="1:8" x14ac:dyDescent="0.25">
      <c r="A212" t="s">
        <v>394</v>
      </c>
      <c r="B212" s="2" t="s">
        <v>369</v>
      </c>
      <c r="C212" s="7" t="s">
        <v>395</v>
      </c>
      <c r="D212" s="3" t="s">
        <v>18</v>
      </c>
      <c r="E212" s="2" t="s">
        <v>15</v>
      </c>
      <c r="F212" s="8">
        <v>129396</v>
      </c>
      <c r="G212" s="9">
        <v>29522.92</v>
      </c>
      <c r="H212" s="10">
        <f t="shared" si="3"/>
        <v>99873.08</v>
      </c>
    </row>
    <row r="213" spans="1:8" x14ac:dyDescent="0.25">
      <c r="A213" t="s">
        <v>396</v>
      </c>
      <c r="B213" s="2" t="s">
        <v>369</v>
      </c>
      <c r="C213" s="7" t="s">
        <v>389</v>
      </c>
      <c r="D213" s="3" t="s">
        <v>18</v>
      </c>
      <c r="E213" s="2" t="s">
        <v>15</v>
      </c>
      <c r="F213" s="8">
        <v>126360</v>
      </c>
      <c r="G213" s="9">
        <v>36813.56</v>
      </c>
      <c r="H213" s="10">
        <f t="shared" si="3"/>
        <v>89546.44</v>
      </c>
    </row>
    <row r="214" spans="1:8" x14ac:dyDescent="0.25">
      <c r="A214" t="s">
        <v>397</v>
      </c>
      <c r="B214" s="2" t="s">
        <v>369</v>
      </c>
      <c r="C214" s="7" t="s">
        <v>389</v>
      </c>
      <c r="D214" s="3" t="s">
        <v>18</v>
      </c>
      <c r="E214" s="2" t="s">
        <v>15</v>
      </c>
      <c r="F214" s="8">
        <v>126356</v>
      </c>
      <c r="G214" s="9">
        <v>26741.71</v>
      </c>
      <c r="H214" s="10">
        <f t="shared" si="3"/>
        <v>99614.290000000008</v>
      </c>
    </row>
    <row r="215" spans="1:8" x14ac:dyDescent="0.25">
      <c r="A215" t="s">
        <v>398</v>
      </c>
      <c r="B215" s="2" t="s">
        <v>369</v>
      </c>
      <c r="C215" s="7" t="s">
        <v>399</v>
      </c>
      <c r="D215" s="3" t="s">
        <v>14</v>
      </c>
      <c r="E215" s="2" t="s">
        <v>15</v>
      </c>
      <c r="F215" s="8">
        <v>126356</v>
      </c>
      <c r="G215" s="9">
        <v>30990.34</v>
      </c>
      <c r="H215" s="10">
        <f t="shared" si="3"/>
        <v>95365.66</v>
      </c>
    </row>
    <row r="216" spans="1:8" x14ac:dyDescent="0.25">
      <c r="A216" t="s">
        <v>400</v>
      </c>
      <c r="B216" s="2" t="s">
        <v>369</v>
      </c>
      <c r="C216" s="7" t="s">
        <v>47</v>
      </c>
      <c r="D216" s="3" t="s">
        <v>14</v>
      </c>
      <c r="E216" s="2" t="s">
        <v>15</v>
      </c>
      <c r="F216" s="8">
        <v>126356</v>
      </c>
      <c r="G216" s="9">
        <v>27595.4</v>
      </c>
      <c r="H216" s="10">
        <f t="shared" si="3"/>
        <v>98760.6</v>
      </c>
    </row>
    <row r="217" spans="1:8" x14ac:dyDescent="0.25">
      <c r="A217" t="s">
        <v>401</v>
      </c>
      <c r="B217" s="2" t="s">
        <v>369</v>
      </c>
      <c r="C217" s="7" t="s">
        <v>393</v>
      </c>
      <c r="D217" s="3" t="s">
        <v>14</v>
      </c>
      <c r="E217" s="2" t="s">
        <v>15</v>
      </c>
      <c r="F217" s="8">
        <v>124005</v>
      </c>
      <c r="G217" s="9">
        <v>29170.38</v>
      </c>
      <c r="H217" s="10">
        <f t="shared" si="3"/>
        <v>94834.62</v>
      </c>
    </row>
    <row r="218" spans="1:8" x14ac:dyDescent="0.25">
      <c r="A218" t="s">
        <v>402</v>
      </c>
      <c r="B218" s="2" t="s">
        <v>369</v>
      </c>
      <c r="C218" s="7" t="s">
        <v>47</v>
      </c>
      <c r="D218" s="3" t="s">
        <v>18</v>
      </c>
      <c r="E218" s="2" t="s">
        <v>15</v>
      </c>
      <c r="F218" s="8">
        <v>121310</v>
      </c>
      <c r="G218" s="9">
        <v>26377.18</v>
      </c>
      <c r="H218" s="10">
        <f t="shared" si="3"/>
        <v>94932.82</v>
      </c>
    </row>
    <row r="219" spans="1:8" x14ac:dyDescent="0.25">
      <c r="A219" t="s">
        <v>403</v>
      </c>
      <c r="B219" s="2" t="s">
        <v>369</v>
      </c>
      <c r="C219" s="7" t="s">
        <v>404</v>
      </c>
      <c r="D219" s="3" t="s">
        <v>14</v>
      </c>
      <c r="E219" s="2" t="s">
        <v>15</v>
      </c>
      <c r="F219" s="8">
        <v>116457</v>
      </c>
      <c r="G219" s="9">
        <v>23198.82</v>
      </c>
      <c r="H219" s="10">
        <f t="shared" si="3"/>
        <v>93258.18</v>
      </c>
    </row>
    <row r="220" spans="1:8" x14ac:dyDescent="0.25">
      <c r="A220" t="s">
        <v>405</v>
      </c>
      <c r="B220" s="2" t="s">
        <v>369</v>
      </c>
      <c r="C220" s="7" t="s">
        <v>47</v>
      </c>
      <c r="D220" s="3" t="s">
        <v>14</v>
      </c>
      <c r="E220" s="2" t="s">
        <v>15</v>
      </c>
      <c r="F220" s="8">
        <v>116457</v>
      </c>
      <c r="G220" s="9">
        <v>23513.5</v>
      </c>
      <c r="H220" s="10">
        <f t="shared" si="3"/>
        <v>92943.5</v>
      </c>
    </row>
    <row r="221" spans="1:8" x14ac:dyDescent="0.25">
      <c r="A221" t="s">
        <v>406</v>
      </c>
      <c r="B221" s="2" t="s">
        <v>369</v>
      </c>
      <c r="C221" s="7" t="s">
        <v>407</v>
      </c>
      <c r="D221" s="3" t="s">
        <v>14</v>
      </c>
      <c r="E221" s="2" t="s">
        <v>15</v>
      </c>
      <c r="F221" s="8">
        <v>107867</v>
      </c>
      <c r="G221" s="13">
        <v>22743.200000000001</v>
      </c>
      <c r="H221" s="10">
        <f t="shared" si="3"/>
        <v>85123.8</v>
      </c>
    </row>
    <row r="222" spans="1:8" x14ac:dyDescent="0.25">
      <c r="A222" t="s">
        <v>408</v>
      </c>
      <c r="B222" s="2" t="s">
        <v>369</v>
      </c>
      <c r="C222" s="7" t="s">
        <v>47</v>
      </c>
      <c r="D222" s="3" t="s">
        <v>14</v>
      </c>
      <c r="E222" s="2" t="s">
        <v>15</v>
      </c>
      <c r="F222" s="8">
        <v>102699.2</v>
      </c>
      <c r="G222" s="9">
        <v>18834.88</v>
      </c>
      <c r="H222" s="10">
        <f t="shared" si="3"/>
        <v>83864.319999999992</v>
      </c>
    </row>
    <row r="223" spans="1:8" x14ac:dyDescent="0.25">
      <c r="A223" t="s">
        <v>409</v>
      </c>
      <c r="B223" t="s">
        <v>369</v>
      </c>
      <c r="C223" s="7" t="s">
        <v>410</v>
      </c>
      <c r="D223" s="11" t="s">
        <v>14</v>
      </c>
      <c r="E223" t="s">
        <v>15</v>
      </c>
      <c r="F223" s="12">
        <v>102439</v>
      </c>
      <c r="G223" s="9">
        <v>19207.73</v>
      </c>
      <c r="H223" s="12">
        <f t="shared" si="3"/>
        <v>83231.27</v>
      </c>
    </row>
    <row r="224" spans="1:8" x14ac:dyDescent="0.25">
      <c r="A224" t="s">
        <v>411</v>
      </c>
      <c r="B224" s="2" t="s">
        <v>369</v>
      </c>
      <c r="C224" s="7" t="s">
        <v>412</v>
      </c>
      <c r="D224" s="3" t="s">
        <v>18</v>
      </c>
      <c r="E224" s="2" t="s">
        <v>15</v>
      </c>
      <c r="F224" s="8">
        <v>102409</v>
      </c>
      <c r="G224" s="9">
        <v>19567.580000000002</v>
      </c>
      <c r="H224" s="10">
        <f t="shared" si="3"/>
        <v>82841.42</v>
      </c>
    </row>
    <row r="225" spans="1:8" x14ac:dyDescent="0.25">
      <c r="A225" t="s">
        <v>413</v>
      </c>
      <c r="B225" s="2" t="s">
        <v>369</v>
      </c>
      <c r="C225" s="7" t="s">
        <v>414</v>
      </c>
      <c r="D225" s="3" t="s">
        <v>14</v>
      </c>
      <c r="E225" s="2" t="s">
        <v>15</v>
      </c>
      <c r="F225" s="8">
        <v>99447</v>
      </c>
      <c r="G225" s="9">
        <v>18776.54</v>
      </c>
      <c r="H225" s="10">
        <f t="shared" si="3"/>
        <v>80670.459999999992</v>
      </c>
    </row>
    <row r="226" spans="1:8" x14ac:dyDescent="0.25">
      <c r="A226" t="s">
        <v>415</v>
      </c>
      <c r="B226" s="2" t="s">
        <v>369</v>
      </c>
      <c r="C226" s="7" t="s">
        <v>416</v>
      </c>
      <c r="D226" s="3" t="s">
        <v>14</v>
      </c>
      <c r="E226" s="2" t="s">
        <v>15</v>
      </c>
      <c r="F226" s="8">
        <v>97047</v>
      </c>
      <c r="G226" s="13">
        <v>17485.97</v>
      </c>
      <c r="H226" s="10">
        <f t="shared" si="3"/>
        <v>79561.03</v>
      </c>
    </row>
    <row r="227" spans="1:8" x14ac:dyDescent="0.25">
      <c r="A227" t="s">
        <v>417</v>
      </c>
      <c r="B227" s="2" t="s">
        <v>369</v>
      </c>
      <c r="C227" s="7" t="s">
        <v>418</v>
      </c>
      <c r="D227" s="11" t="s">
        <v>14</v>
      </c>
      <c r="E227" t="s">
        <v>15</v>
      </c>
      <c r="F227" s="12">
        <v>93597</v>
      </c>
      <c r="G227" s="9">
        <v>21329.24</v>
      </c>
      <c r="H227" s="12">
        <f t="shared" si="3"/>
        <v>72267.759999999995</v>
      </c>
    </row>
    <row r="228" spans="1:8" x14ac:dyDescent="0.25">
      <c r="A228" t="s">
        <v>419</v>
      </c>
      <c r="B228" s="2" t="s">
        <v>369</v>
      </c>
      <c r="C228" s="7" t="s">
        <v>420</v>
      </c>
      <c r="D228" s="3" t="s">
        <v>18</v>
      </c>
      <c r="E228" s="2" t="s">
        <v>15</v>
      </c>
      <c r="F228" s="8">
        <v>87747</v>
      </c>
      <c r="G228" s="9">
        <v>18558.3</v>
      </c>
      <c r="H228" s="10">
        <f t="shared" si="3"/>
        <v>69188.7</v>
      </c>
    </row>
    <row r="229" spans="1:8" x14ac:dyDescent="0.25">
      <c r="A229" t="s">
        <v>421</v>
      </c>
      <c r="B229" s="2" t="s">
        <v>369</v>
      </c>
      <c r="C229" s="7" t="s">
        <v>420</v>
      </c>
      <c r="D229" s="3" t="s">
        <v>18</v>
      </c>
      <c r="E229" s="2" t="s">
        <v>15</v>
      </c>
      <c r="F229" s="8">
        <v>87747</v>
      </c>
      <c r="G229" s="9">
        <v>17197.080000000002</v>
      </c>
      <c r="H229" s="10">
        <f t="shared" si="3"/>
        <v>70549.919999999998</v>
      </c>
    </row>
    <row r="230" spans="1:8" x14ac:dyDescent="0.25">
      <c r="A230" t="s">
        <v>422</v>
      </c>
      <c r="B230" s="2" t="s">
        <v>369</v>
      </c>
      <c r="C230" s="7" t="s">
        <v>420</v>
      </c>
      <c r="D230" s="3" t="s">
        <v>14</v>
      </c>
      <c r="E230" s="2" t="s">
        <v>15</v>
      </c>
      <c r="F230" s="8">
        <v>86800</v>
      </c>
      <c r="G230" s="9">
        <v>16851.09</v>
      </c>
      <c r="H230" s="10">
        <f t="shared" si="3"/>
        <v>69948.91</v>
      </c>
    </row>
    <row r="231" spans="1:8" x14ac:dyDescent="0.25">
      <c r="A231" t="s">
        <v>423</v>
      </c>
      <c r="B231" s="2" t="s">
        <v>369</v>
      </c>
      <c r="C231" s="7" t="s">
        <v>424</v>
      </c>
      <c r="D231" s="3" t="s">
        <v>14</v>
      </c>
      <c r="E231" s="2" t="s">
        <v>15</v>
      </c>
      <c r="F231" s="8">
        <v>75500</v>
      </c>
      <c r="G231" s="9">
        <v>15009.26</v>
      </c>
      <c r="H231" s="10">
        <f t="shared" si="3"/>
        <v>60490.74</v>
      </c>
    </row>
    <row r="232" spans="1:8" x14ac:dyDescent="0.25">
      <c r="A232" t="s">
        <v>425</v>
      </c>
      <c r="B232" s="2" t="s">
        <v>369</v>
      </c>
      <c r="C232" s="7" t="s">
        <v>426</v>
      </c>
      <c r="D232" s="3" t="s">
        <v>18</v>
      </c>
      <c r="E232" s="2" t="s">
        <v>15</v>
      </c>
      <c r="F232" s="8">
        <v>65906</v>
      </c>
      <c r="G232" s="9">
        <v>24982.98</v>
      </c>
      <c r="H232" s="10">
        <f t="shared" si="3"/>
        <v>40923.020000000004</v>
      </c>
    </row>
    <row r="233" spans="1:8" x14ac:dyDescent="0.25">
      <c r="A233" t="s">
        <v>427</v>
      </c>
      <c r="B233" s="2" t="s">
        <v>369</v>
      </c>
      <c r="C233" s="7" t="s">
        <v>47</v>
      </c>
      <c r="D233" s="3" t="s">
        <v>14</v>
      </c>
      <c r="E233" s="2" t="s">
        <v>15</v>
      </c>
      <c r="F233" s="8">
        <v>64698</v>
      </c>
      <c r="G233" s="9">
        <v>10054</v>
      </c>
      <c r="H233" s="10">
        <f t="shared" si="3"/>
        <v>54644</v>
      </c>
    </row>
    <row r="234" spans="1:8" x14ac:dyDescent="0.25">
      <c r="A234" t="s">
        <v>428</v>
      </c>
      <c r="B234" s="2" t="s">
        <v>369</v>
      </c>
      <c r="C234" s="7" t="s">
        <v>429</v>
      </c>
      <c r="D234" s="3" t="s">
        <v>14</v>
      </c>
      <c r="E234" s="2" t="s">
        <v>15</v>
      </c>
      <c r="F234" s="8">
        <v>64200</v>
      </c>
      <c r="G234" s="9">
        <v>8411</v>
      </c>
      <c r="H234" s="10">
        <f t="shared" si="3"/>
        <v>55789</v>
      </c>
    </row>
    <row r="235" spans="1:8" x14ac:dyDescent="0.25">
      <c r="A235" t="s">
        <v>430</v>
      </c>
      <c r="B235" s="2" t="s">
        <v>369</v>
      </c>
      <c r="C235" s="7" t="s">
        <v>431</v>
      </c>
      <c r="D235" s="3" t="s">
        <v>14</v>
      </c>
      <c r="E235" s="2" t="s">
        <v>15</v>
      </c>
      <c r="F235" s="8">
        <v>64200</v>
      </c>
      <c r="G235" s="9">
        <v>8096.32</v>
      </c>
      <c r="H235" s="10">
        <f t="shared" si="3"/>
        <v>56103.68</v>
      </c>
    </row>
    <row r="236" spans="1:8" x14ac:dyDescent="0.25">
      <c r="A236" t="s">
        <v>432</v>
      </c>
      <c r="B236" s="2" t="s">
        <v>369</v>
      </c>
      <c r="C236" s="7" t="s">
        <v>433</v>
      </c>
      <c r="D236" s="3" t="s">
        <v>18</v>
      </c>
      <c r="E236" s="2" t="s">
        <v>15</v>
      </c>
      <c r="F236" s="8">
        <v>64200</v>
      </c>
      <c r="G236" s="9">
        <v>8096.32</v>
      </c>
      <c r="H236" s="10">
        <f t="shared" si="3"/>
        <v>56103.68</v>
      </c>
    </row>
    <row r="237" spans="1:8" x14ac:dyDescent="0.25">
      <c r="A237" t="s">
        <v>434</v>
      </c>
      <c r="B237" s="2" t="s">
        <v>369</v>
      </c>
      <c r="C237" s="7" t="s">
        <v>431</v>
      </c>
      <c r="D237" s="3" t="s">
        <v>14</v>
      </c>
      <c r="E237" s="2" t="s">
        <v>15</v>
      </c>
      <c r="F237" s="8">
        <v>64200</v>
      </c>
      <c r="G237" s="9">
        <v>8096.32</v>
      </c>
      <c r="H237" s="10">
        <f t="shared" si="3"/>
        <v>56103.68</v>
      </c>
    </row>
    <row r="238" spans="1:8" x14ac:dyDescent="0.25">
      <c r="A238" t="s">
        <v>435</v>
      </c>
      <c r="B238" s="2" t="s">
        <v>436</v>
      </c>
      <c r="C238" s="7" t="s">
        <v>437</v>
      </c>
      <c r="D238" s="3" t="s">
        <v>18</v>
      </c>
      <c r="E238" s="2" t="s">
        <v>15</v>
      </c>
      <c r="F238" s="8">
        <v>287034</v>
      </c>
      <c r="G238" s="9">
        <v>87437.759999999995</v>
      </c>
      <c r="H238" s="10">
        <f t="shared" si="3"/>
        <v>199596.24</v>
      </c>
    </row>
    <row r="239" spans="1:8" x14ac:dyDescent="0.25">
      <c r="A239" t="s">
        <v>438</v>
      </c>
      <c r="B239" s="2" t="s">
        <v>436</v>
      </c>
      <c r="C239" s="7" t="s">
        <v>439</v>
      </c>
      <c r="D239" s="3" t="s">
        <v>14</v>
      </c>
      <c r="E239" s="2" t="s">
        <v>15</v>
      </c>
      <c r="F239" s="8">
        <v>247829</v>
      </c>
      <c r="G239" s="9">
        <v>75621.31</v>
      </c>
      <c r="H239" s="10">
        <f t="shared" si="3"/>
        <v>172207.69</v>
      </c>
    </row>
    <row r="240" spans="1:8" x14ac:dyDescent="0.25">
      <c r="A240" t="s">
        <v>440</v>
      </c>
      <c r="B240" s="2" t="s">
        <v>436</v>
      </c>
      <c r="C240" s="7" t="s">
        <v>437</v>
      </c>
      <c r="D240" s="3" t="s">
        <v>14</v>
      </c>
      <c r="E240" s="2" t="s">
        <v>15</v>
      </c>
      <c r="F240" s="8">
        <v>240478</v>
      </c>
      <c r="G240" s="9">
        <v>58529.02</v>
      </c>
      <c r="H240" s="10">
        <f t="shared" si="3"/>
        <v>181948.98</v>
      </c>
    </row>
    <row r="241" spans="1:8" x14ac:dyDescent="0.25">
      <c r="A241" t="s">
        <v>441</v>
      </c>
      <c r="B241" s="2" t="s">
        <v>436</v>
      </c>
      <c r="C241" s="7" t="s">
        <v>442</v>
      </c>
      <c r="D241" s="3" t="s">
        <v>18</v>
      </c>
      <c r="E241" s="2" t="s">
        <v>15</v>
      </c>
      <c r="F241" s="8">
        <v>144581</v>
      </c>
      <c r="G241" s="13">
        <v>31791.09</v>
      </c>
      <c r="H241" s="10">
        <f t="shared" si="3"/>
        <v>112789.91</v>
      </c>
    </row>
    <row r="242" spans="1:8" x14ac:dyDescent="0.25">
      <c r="A242" t="s">
        <v>443</v>
      </c>
      <c r="B242" s="2" t="s">
        <v>436</v>
      </c>
      <c r="C242" s="7" t="s">
        <v>444</v>
      </c>
      <c r="D242" s="3" t="s">
        <v>14</v>
      </c>
      <c r="E242" s="2" t="s">
        <v>15</v>
      </c>
      <c r="F242" s="8">
        <v>130286</v>
      </c>
      <c r="G242" s="13">
        <v>27403.8</v>
      </c>
      <c r="H242" s="10">
        <f t="shared" si="3"/>
        <v>102882.2</v>
      </c>
    </row>
    <row r="243" spans="1:8" x14ac:dyDescent="0.25">
      <c r="A243" t="s">
        <v>445</v>
      </c>
      <c r="B243" s="2" t="s">
        <v>436</v>
      </c>
      <c r="C243" s="7" t="s">
        <v>444</v>
      </c>
      <c r="D243" s="3" t="s">
        <v>18</v>
      </c>
      <c r="E243" s="2" t="s">
        <v>15</v>
      </c>
      <c r="F243" s="8">
        <v>128218</v>
      </c>
      <c r="G243" s="9">
        <v>31853.06</v>
      </c>
      <c r="H243" s="10">
        <f t="shared" si="3"/>
        <v>96364.94</v>
      </c>
    </row>
    <row r="244" spans="1:8" x14ac:dyDescent="0.25">
      <c r="A244" t="s">
        <v>446</v>
      </c>
      <c r="B244" s="2" t="s">
        <v>436</v>
      </c>
      <c r="C244" s="7" t="s">
        <v>447</v>
      </c>
      <c r="D244" s="3" t="s">
        <v>18</v>
      </c>
      <c r="E244" s="2" t="s">
        <v>15</v>
      </c>
      <c r="F244" s="8">
        <v>118244</v>
      </c>
      <c r="G244" s="13">
        <v>24174.22</v>
      </c>
      <c r="H244" s="10">
        <f t="shared" si="3"/>
        <v>94069.78</v>
      </c>
    </row>
    <row r="245" spans="1:8" x14ac:dyDescent="0.25">
      <c r="A245" t="s">
        <v>448</v>
      </c>
      <c r="B245" s="2" t="s">
        <v>436</v>
      </c>
      <c r="C245" s="7" t="s">
        <v>449</v>
      </c>
      <c r="D245" s="3" t="s">
        <v>14</v>
      </c>
      <c r="E245" s="2" t="s">
        <v>15</v>
      </c>
      <c r="F245" s="8">
        <v>112555</v>
      </c>
      <c r="G245" s="9">
        <v>22365.040000000001</v>
      </c>
      <c r="H245" s="10">
        <f t="shared" si="3"/>
        <v>90189.959999999992</v>
      </c>
    </row>
    <row r="246" spans="1:8" x14ac:dyDescent="0.25">
      <c r="A246" t="s">
        <v>450</v>
      </c>
      <c r="B246" s="2" t="s">
        <v>436</v>
      </c>
      <c r="C246" s="7" t="s">
        <v>451</v>
      </c>
      <c r="D246" s="3" t="s">
        <v>18</v>
      </c>
      <c r="E246" s="2" t="s">
        <v>15</v>
      </c>
      <c r="F246" s="8">
        <v>107231</v>
      </c>
      <c r="G246" s="9">
        <v>20618.13</v>
      </c>
      <c r="H246" s="10">
        <f t="shared" si="3"/>
        <v>86612.87</v>
      </c>
    </row>
    <row r="247" spans="1:8" x14ac:dyDescent="0.25">
      <c r="A247" t="s">
        <v>452</v>
      </c>
      <c r="B247" s="2" t="s">
        <v>436</v>
      </c>
      <c r="C247" s="7" t="s">
        <v>449</v>
      </c>
      <c r="D247" s="3" t="s">
        <v>18</v>
      </c>
      <c r="E247" s="2" t="s">
        <v>15</v>
      </c>
      <c r="F247" s="8">
        <v>77185</v>
      </c>
      <c r="G247" s="9">
        <v>12224.27</v>
      </c>
      <c r="H247" s="10">
        <f t="shared" si="3"/>
        <v>64960.729999999996</v>
      </c>
    </row>
    <row r="248" spans="1:8" x14ac:dyDescent="0.25">
      <c r="A248" t="s">
        <v>453</v>
      </c>
      <c r="B248" s="2" t="s">
        <v>436</v>
      </c>
      <c r="C248" s="7" t="s">
        <v>454</v>
      </c>
      <c r="D248" s="3" t="s">
        <v>14</v>
      </c>
      <c r="E248" s="2" t="s">
        <v>15</v>
      </c>
      <c r="F248" s="8">
        <v>25500</v>
      </c>
      <c r="G248" s="9">
        <v>3546.72</v>
      </c>
      <c r="H248" s="10">
        <f t="shared" si="3"/>
        <v>21953.279999999999</v>
      </c>
    </row>
    <row r="249" spans="1:8" x14ac:dyDescent="0.25">
      <c r="A249" t="s">
        <v>455</v>
      </c>
      <c r="B249" s="2" t="s">
        <v>456</v>
      </c>
      <c r="C249" s="7" t="s">
        <v>457</v>
      </c>
      <c r="D249" s="3" t="s">
        <v>18</v>
      </c>
      <c r="E249" s="2" t="s">
        <v>15</v>
      </c>
      <c r="F249" s="8">
        <v>429458</v>
      </c>
      <c r="G249" s="9">
        <v>141941.51</v>
      </c>
      <c r="H249" s="10">
        <f t="shared" si="3"/>
        <v>287516.49</v>
      </c>
    </row>
    <row r="250" spans="1:8" x14ac:dyDescent="0.25">
      <c r="A250" t="s">
        <v>458</v>
      </c>
      <c r="B250" s="2" t="s">
        <v>456</v>
      </c>
      <c r="C250" s="7" t="s">
        <v>459</v>
      </c>
      <c r="D250" s="3" t="s">
        <v>18</v>
      </c>
      <c r="E250" s="2" t="s">
        <v>15</v>
      </c>
      <c r="F250" s="8">
        <v>305165</v>
      </c>
      <c r="G250" s="9">
        <v>104812.08</v>
      </c>
      <c r="H250" s="10">
        <f t="shared" si="3"/>
        <v>200352.91999999998</v>
      </c>
    </row>
    <row r="251" spans="1:8" x14ac:dyDescent="0.25">
      <c r="A251" t="s">
        <v>460</v>
      </c>
      <c r="B251" s="2" t="s">
        <v>456</v>
      </c>
      <c r="C251" s="7" t="s">
        <v>461</v>
      </c>
      <c r="D251" s="3" t="s">
        <v>18</v>
      </c>
      <c r="E251" s="2" t="s">
        <v>15</v>
      </c>
      <c r="F251" s="8">
        <v>263240</v>
      </c>
      <c r="G251" s="9">
        <v>68756.23</v>
      </c>
      <c r="H251" s="10">
        <f t="shared" si="3"/>
        <v>194483.77000000002</v>
      </c>
    </row>
    <row r="252" spans="1:8" x14ac:dyDescent="0.25">
      <c r="A252" t="s">
        <v>462</v>
      </c>
      <c r="B252" s="2" t="s">
        <v>456</v>
      </c>
      <c r="C252" s="7" t="s">
        <v>463</v>
      </c>
      <c r="D252" s="3" t="s">
        <v>14</v>
      </c>
      <c r="E252" s="2" t="s">
        <v>15</v>
      </c>
      <c r="F252" s="8">
        <v>216756</v>
      </c>
      <c r="G252" s="9">
        <v>68534.559999999998</v>
      </c>
      <c r="H252" s="10">
        <f t="shared" si="3"/>
        <v>148221.44</v>
      </c>
    </row>
    <row r="253" spans="1:8" x14ac:dyDescent="0.25">
      <c r="A253" t="s">
        <v>464</v>
      </c>
      <c r="B253" s="2" t="s">
        <v>456</v>
      </c>
      <c r="C253" s="7" t="s">
        <v>465</v>
      </c>
      <c r="D253" s="3" t="s">
        <v>18</v>
      </c>
      <c r="E253" s="2" t="s">
        <v>15</v>
      </c>
      <c r="F253" s="8">
        <v>214402</v>
      </c>
      <c r="G253" s="9">
        <v>75552.77</v>
      </c>
      <c r="H253" s="10">
        <f t="shared" si="3"/>
        <v>138849.22999999998</v>
      </c>
    </row>
    <row r="254" spans="1:8" x14ac:dyDescent="0.25">
      <c r="A254" t="s">
        <v>466</v>
      </c>
      <c r="B254" s="2" t="s">
        <v>456</v>
      </c>
      <c r="C254" s="7" t="s">
        <v>467</v>
      </c>
      <c r="D254" s="3" t="s">
        <v>18</v>
      </c>
      <c r="E254" s="2" t="s">
        <v>15</v>
      </c>
      <c r="F254" s="8">
        <v>203758</v>
      </c>
      <c r="G254" s="9">
        <v>48566.06</v>
      </c>
      <c r="H254" s="10">
        <f t="shared" si="3"/>
        <v>155191.94</v>
      </c>
    </row>
    <row r="255" spans="1:8" x14ac:dyDescent="0.25">
      <c r="A255" t="s">
        <v>468</v>
      </c>
      <c r="B255" s="2" t="s">
        <v>456</v>
      </c>
      <c r="C255" s="7" t="s">
        <v>469</v>
      </c>
      <c r="D255" s="3" t="s">
        <v>18</v>
      </c>
      <c r="E255" s="2" t="s">
        <v>15</v>
      </c>
      <c r="F255" s="8">
        <v>193043</v>
      </c>
      <c r="G255" s="9">
        <v>48864.67</v>
      </c>
      <c r="H255" s="10">
        <f t="shared" si="3"/>
        <v>144178.33000000002</v>
      </c>
    </row>
    <row r="256" spans="1:8" x14ac:dyDescent="0.25">
      <c r="A256" t="s">
        <v>470</v>
      </c>
      <c r="B256" s="2" t="s">
        <v>456</v>
      </c>
      <c r="C256" s="7" t="s">
        <v>471</v>
      </c>
      <c r="D256" s="3" t="s">
        <v>14</v>
      </c>
      <c r="E256" s="2" t="s">
        <v>15</v>
      </c>
      <c r="F256" s="8">
        <v>177920</v>
      </c>
      <c r="G256" s="9">
        <v>43713.67</v>
      </c>
      <c r="H256" s="10">
        <f t="shared" si="3"/>
        <v>134206.33000000002</v>
      </c>
    </row>
    <row r="257" spans="1:8" x14ac:dyDescent="0.25">
      <c r="A257" t="s">
        <v>472</v>
      </c>
      <c r="B257" s="2" t="s">
        <v>456</v>
      </c>
      <c r="C257" s="7" t="s">
        <v>473</v>
      </c>
      <c r="D257" s="3" t="s">
        <v>14</v>
      </c>
      <c r="E257" s="2" t="s">
        <v>15</v>
      </c>
      <c r="F257" s="8">
        <v>176951</v>
      </c>
      <c r="G257" s="9">
        <v>41318.39</v>
      </c>
      <c r="H257" s="10">
        <f t="shared" si="3"/>
        <v>135632.60999999999</v>
      </c>
    </row>
    <row r="258" spans="1:8" x14ac:dyDescent="0.25">
      <c r="A258" t="s">
        <v>474</v>
      </c>
      <c r="B258" s="2" t="s">
        <v>456</v>
      </c>
      <c r="C258" s="7" t="s">
        <v>475</v>
      </c>
      <c r="D258" s="3" t="s">
        <v>18</v>
      </c>
      <c r="E258" s="2" t="s">
        <v>15</v>
      </c>
      <c r="F258" s="8">
        <v>175494</v>
      </c>
      <c r="G258" s="9">
        <v>40260.21</v>
      </c>
      <c r="H258" s="10">
        <f t="shared" si="3"/>
        <v>135233.79</v>
      </c>
    </row>
    <row r="259" spans="1:8" x14ac:dyDescent="0.25">
      <c r="A259" t="s">
        <v>476</v>
      </c>
      <c r="B259" s="2" t="s">
        <v>456</v>
      </c>
      <c r="C259" s="7" t="s">
        <v>477</v>
      </c>
      <c r="D259" s="3" t="s">
        <v>14</v>
      </c>
      <c r="E259" s="2" t="s">
        <v>15</v>
      </c>
      <c r="F259" s="8">
        <v>172885</v>
      </c>
      <c r="G259" s="13">
        <v>43312.74</v>
      </c>
      <c r="H259" s="10">
        <f t="shared" si="3"/>
        <v>129572.26000000001</v>
      </c>
    </row>
    <row r="260" spans="1:8" x14ac:dyDescent="0.25">
      <c r="A260" t="s">
        <v>478</v>
      </c>
      <c r="B260" s="2" t="s">
        <v>456</v>
      </c>
      <c r="C260" s="7" t="s">
        <v>479</v>
      </c>
      <c r="D260" s="3" t="s">
        <v>14</v>
      </c>
      <c r="E260" s="2" t="s">
        <v>15</v>
      </c>
      <c r="F260" s="8">
        <v>165000</v>
      </c>
      <c r="G260" s="9">
        <v>38232.92</v>
      </c>
      <c r="H260" s="10">
        <f t="shared" si="3"/>
        <v>126767.08</v>
      </c>
    </row>
    <row r="261" spans="1:8" x14ac:dyDescent="0.25">
      <c r="A261" t="s">
        <v>480</v>
      </c>
      <c r="B261" s="2" t="s">
        <v>456</v>
      </c>
      <c r="C261" s="7" t="s">
        <v>481</v>
      </c>
      <c r="D261" s="3" t="s">
        <v>18</v>
      </c>
      <c r="E261" s="2" t="s">
        <v>15</v>
      </c>
      <c r="F261" s="8">
        <v>161545</v>
      </c>
      <c r="G261" s="9">
        <v>42695.65</v>
      </c>
      <c r="H261" s="10">
        <f t="shared" si="3"/>
        <v>118849.35</v>
      </c>
    </row>
    <row r="262" spans="1:8" x14ac:dyDescent="0.25">
      <c r="A262" t="s">
        <v>482</v>
      </c>
      <c r="B262" s="2" t="s">
        <v>456</v>
      </c>
      <c r="C262" s="7" t="s">
        <v>483</v>
      </c>
      <c r="D262" s="3" t="s">
        <v>18</v>
      </c>
      <c r="E262" s="2" t="s">
        <v>15</v>
      </c>
      <c r="F262" s="8">
        <v>157944</v>
      </c>
      <c r="G262" s="9">
        <v>47178.13</v>
      </c>
      <c r="H262" s="10">
        <f t="shared" si="3"/>
        <v>110765.87</v>
      </c>
    </row>
    <row r="263" spans="1:8" x14ac:dyDescent="0.25">
      <c r="A263" t="s">
        <v>484</v>
      </c>
      <c r="B263" s="2" t="s">
        <v>456</v>
      </c>
      <c r="C263" s="7" t="s">
        <v>485</v>
      </c>
      <c r="D263" s="3" t="s">
        <v>18</v>
      </c>
      <c r="E263" s="2" t="s">
        <v>15</v>
      </c>
      <c r="F263" s="8">
        <v>151052</v>
      </c>
      <c r="G263" s="9">
        <v>48558.67</v>
      </c>
      <c r="H263" s="10">
        <f t="shared" si="3"/>
        <v>102493.33</v>
      </c>
    </row>
    <row r="264" spans="1:8" x14ac:dyDescent="0.25">
      <c r="A264" t="s">
        <v>486</v>
      </c>
      <c r="B264" s="2" t="s">
        <v>456</v>
      </c>
      <c r="C264" s="7" t="s">
        <v>487</v>
      </c>
      <c r="D264" s="3" t="s">
        <v>18</v>
      </c>
      <c r="E264" s="2" t="s">
        <v>15</v>
      </c>
      <c r="F264" s="8">
        <v>136116</v>
      </c>
      <c r="G264" s="9">
        <v>33094.03</v>
      </c>
      <c r="H264" s="10">
        <f t="shared" ref="H264:H327" si="4">F264-G264</f>
        <v>103021.97</v>
      </c>
    </row>
    <row r="265" spans="1:8" x14ac:dyDescent="0.25">
      <c r="A265" t="s">
        <v>488</v>
      </c>
      <c r="B265" s="2" t="s">
        <v>456</v>
      </c>
      <c r="C265" s="7" t="s">
        <v>483</v>
      </c>
      <c r="D265" s="3" t="s">
        <v>18</v>
      </c>
      <c r="E265" s="2" t="s">
        <v>15</v>
      </c>
      <c r="F265" s="8">
        <v>131621</v>
      </c>
      <c r="G265" s="9">
        <v>27347.279999999999</v>
      </c>
      <c r="H265" s="10">
        <f t="shared" si="4"/>
        <v>104273.72</v>
      </c>
    </row>
    <row r="266" spans="1:8" x14ac:dyDescent="0.25">
      <c r="A266" t="s">
        <v>489</v>
      </c>
      <c r="B266" s="2" t="s">
        <v>456</v>
      </c>
      <c r="C266" s="7" t="s">
        <v>483</v>
      </c>
      <c r="D266" s="3" t="s">
        <v>18</v>
      </c>
      <c r="E266" s="2" t="s">
        <v>15</v>
      </c>
      <c r="F266" s="8">
        <v>131621</v>
      </c>
      <c r="G266" s="9">
        <v>27661.96</v>
      </c>
      <c r="H266" s="10">
        <f t="shared" si="4"/>
        <v>103959.04000000001</v>
      </c>
    </row>
    <row r="267" spans="1:8" x14ac:dyDescent="0.25">
      <c r="A267" t="s">
        <v>490</v>
      </c>
      <c r="B267" s="2" t="s">
        <v>456</v>
      </c>
      <c r="C267" s="7" t="s">
        <v>483</v>
      </c>
      <c r="D267" s="3" t="s">
        <v>18</v>
      </c>
      <c r="E267" s="2" t="s">
        <v>15</v>
      </c>
      <c r="F267" s="8">
        <v>131553</v>
      </c>
      <c r="G267" s="13">
        <v>38342</v>
      </c>
      <c r="H267" s="10">
        <f t="shared" si="4"/>
        <v>93211</v>
      </c>
    </row>
    <row r="268" spans="1:8" x14ac:dyDescent="0.25">
      <c r="A268" t="s">
        <v>491</v>
      </c>
      <c r="B268" s="2" t="s">
        <v>456</v>
      </c>
      <c r="C268" s="7" t="s">
        <v>483</v>
      </c>
      <c r="D268" s="3" t="s">
        <v>18</v>
      </c>
      <c r="E268" s="2" t="s">
        <v>15</v>
      </c>
      <c r="F268" s="8">
        <v>131553</v>
      </c>
      <c r="G268" s="9">
        <v>29714.48</v>
      </c>
      <c r="H268" s="10">
        <f t="shared" si="4"/>
        <v>101838.52</v>
      </c>
    </row>
    <row r="269" spans="1:8" x14ac:dyDescent="0.25">
      <c r="A269" t="s">
        <v>492</v>
      </c>
      <c r="B269" s="2" t="s">
        <v>456</v>
      </c>
      <c r="C269" s="7" t="s">
        <v>493</v>
      </c>
      <c r="D269" s="3" t="s">
        <v>14</v>
      </c>
      <c r="E269" s="2" t="s">
        <v>15</v>
      </c>
      <c r="F269" s="8">
        <v>126500</v>
      </c>
      <c r="G269" s="9">
        <v>27315.48</v>
      </c>
      <c r="H269" s="10">
        <f t="shared" si="4"/>
        <v>99184.52</v>
      </c>
    </row>
    <row r="270" spans="1:8" x14ac:dyDescent="0.25">
      <c r="A270" t="s">
        <v>494</v>
      </c>
      <c r="B270" s="2" t="s">
        <v>456</v>
      </c>
      <c r="C270" s="7" t="s">
        <v>495</v>
      </c>
      <c r="D270" s="3" t="s">
        <v>18</v>
      </c>
      <c r="E270" s="2" t="s">
        <v>15</v>
      </c>
      <c r="F270" s="8">
        <v>124020</v>
      </c>
      <c r="G270" s="9">
        <v>32257.45</v>
      </c>
      <c r="H270" s="10">
        <f t="shared" si="4"/>
        <v>91762.55</v>
      </c>
    </row>
    <row r="271" spans="1:8" x14ac:dyDescent="0.25">
      <c r="A271" t="s">
        <v>496</v>
      </c>
      <c r="B271" s="2" t="s">
        <v>456</v>
      </c>
      <c r="C271" s="7" t="s">
        <v>497</v>
      </c>
      <c r="D271" s="3" t="s">
        <v>14</v>
      </c>
      <c r="E271" s="2" t="s">
        <v>15</v>
      </c>
      <c r="F271" s="8">
        <v>115958</v>
      </c>
      <c r="G271" s="9">
        <v>23366.62</v>
      </c>
      <c r="H271" s="10">
        <f t="shared" si="4"/>
        <v>92591.38</v>
      </c>
    </row>
    <row r="272" spans="1:8" x14ac:dyDescent="0.25">
      <c r="A272" t="s">
        <v>498</v>
      </c>
      <c r="B272" s="2" t="s">
        <v>456</v>
      </c>
      <c r="C272" s="7" t="s">
        <v>499</v>
      </c>
      <c r="D272" s="3" t="s">
        <v>18</v>
      </c>
      <c r="E272" s="2" t="s">
        <v>15</v>
      </c>
      <c r="F272" s="8">
        <v>113812</v>
      </c>
      <c r="G272" s="9">
        <v>41715.83</v>
      </c>
      <c r="H272" s="10">
        <f t="shared" si="4"/>
        <v>72096.17</v>
      </c>
    </row>
    <row r="273" spans="1:8" x14ac:dyDescent="0.25">
      <c r="A273" t="s">
        <v>500</v>
      </c>
      <c r="B273" s="2" t="s">
        <v>456</v>
      </c>
      <c r="C273" s="7" t="s">
        <v>501</v>
      </c>
      <c r="D273" s="3" t="s">
        <v>18</v>
      </c>
      <c r="E273" s="2" t="s">
        <v>15</v>
      </c>
      <c r="F273" s="8">
        <v>113054</v>
      </c>
      <c r="G273" s="13">
        <v>31959.78</v>
      </c>
      <c r="H273" s="10">
        <f t="shared" si="4"/>
        <v>81094.22</v>
      </c>
    </row>
    <row r="274" spans="1:8" x14ac:dyDescent="0.25">
      <c r="A274" t="s">
        <v>502</v>
      </c>
      <c r="B274" s="2" t="s">
        <v>456</v>
      </c>
      <c r="C274" s="7" t="s">
        <v>503</v>
      </c>
      <c r="D274" s="3" t="s">
        <v>14</v>
      </c>
      <c r="E274" s="2" t="s">
        <v>15</v>
      </c>
      <c r="F274" s="8">
        <v>105000</v>
      </c>
      <c r="G274" s="9">
        <v>19961.5</v>
      </c>
      <c r="H274" s="10">
        <f t="shared" si="4"/>
        <v>85038.5</v>
      </c>
    </row>
    <row r="275" spans="1:8" x14ac:dyDescent="0.25">
      <c r="A275" t="s">
        <v>504</v>
      </c>
      <c r="B275" s="2" t="s">
        <v>456</v>
      </c>
      <c r="C275" s="7" t="s">
        <v>497</v>
      </c>
      <c r="D275" s="3" t="s">
        <v>14</v>
      </c>
      <c r="E275" s="2" t="s">
        <v>15</v>
      </c>
      <c r="F275" s="8">
        <v>98296</v>
      </c>
      <c r="G275" s="9">
        <v>17853.59</v>
      </c>
      <c r="H275" s="10">
        <f t="shared" si="4"/>
        <v>80442.41</v>
      </c>
    </row>
    <row r="276" spans="1:8" x14ac:dyDescent="0.25">
      <c r="A276" t="s">
        <v>505</v>
      </c>
      <c r="B276" s="2" t="s">
        <v>456</v>
      </c>
      <c r="C276" s="7" t="s">
        <v>506</v>
      </c>
      <c r="D276" s="3" t="s">
        <v>18</v>
      </c>
      <c r="E276" s="2" t="s">
        <v>15</v>
      </c>
      <c r="F276" s="8">
        <v>94932</v>
      </c>
      <c r="G276" s="13">
        <v>28684.17</v>
      </c>
      <c r="H276" s="10">
        <f t="shared" si="4"/>
        <v>66247.83</v>
      </c>
    </row>
    <row r="277" spans="1:8" x14ac:dyDescent="0.25">
      <c r="A277" t="s">
        <v>507</v>
      </c>
      <c r="B277" s="2" t="s">
        <v>456</v>
      </c>
      <c r="C277" s="7" t="s">
        <v>508</v>
      </c>
      <c r="D277" s="3" t="s">
        <v>14</v>
      </c>
      <c r="E277" s="2" t="s">
        <v>15</v>
      </c>
      <c r="F277" s="8">
        <v>93597</v>
      </c>
      <c r="G277" s="9">
        <v>17226.55</v>
      </c>
      <c r="H277" s="10">
        <f t="shared" si="4"/>
        <v>76370.45</v>
      </c>
    </row>
    <row r="278" spans="1:8" x14ac:dyDescent="0.25">
      <c r="A278" t="s">
        <v>509</v>
      </c>
      <c r="B278" s="2" t="s">
        <v>456</v>
      </c>
      <c r="C278" s="7" t="s">
        <v>497</v>
      </c>
      <c r="D278" s="3" t="s">
        <v>18</v>
      </c>
      <c r="E278" s="2" t="s">
        <v>15</v>
      </c>
      <c r="F278" s="8">
        <v>90000</v>
      </c>
      <c r="G278" s="9">
        <v>16894.919999999998</v>
      </c>
      <c r="H278" s="10">
        <f t="shared" si="4"/>
        <v>73105.08</v>
      </c>
    </row>
    <row r="279" spans="1:8" x14ac:dyDescent="0.25">
      <c r="A279" t="s">
        <v>510</v>
      </c>
      <c r="B279" s="2" t="s">
        <v>456</v>
      </c>
      <c r="C279" s="7" t="s">
        <v>511</v>
      </c>
      <c r="D279" s="3" t="s">
        <v>18</v>
      </c>
      <c r="E279" s="2" t="s">
        <v>15</v>
      </c>
      <c r="F279" s="8">
        <v>86808</v>
      </c>
      <c r="G279" s="9">
        <v>15045.27</v>
      </c>
      <c r="H279" s="10">
        <f t="shared" si="4"/>
        <v>71762.73</v>
      </c>
    </row>
    <row r="280" spans="1:8" x14ac:dyDescent="0.25">
      <c r="A280" t="s">
        <v>512</v>
      </c>
      <c r="B280" s="2" t="s">
        <v>456</v>
      </c>
      <c r="C280" s="7" t="s">
        <v>513</v>
      </c>
      <c r="D280" s="3" t="s">
        <v>14</v>
      </c>
      <c r="E280" s="2" t="s">
        <v>15</v>
      </c>
      <c r="F280" s="8">
        <v>86443</v>
      </c>
      <c r="G280" s="9">
        <v>17264.849999999999</v>
      </c>
      <c r="H280" s="10">
        <f t="shared" si="4"/>
        <v>69178.149999999994</v>
      </c>
    </row>
    <row r="281" spans="1:8" x14ac:dyDescent="0.25">
      <c r="A281" t="s">
        <v>514</v>
      </c>
      <c r="B281" s="2" t="s">
        <v>456</v>
      </c>
      <c r="C281" s="7" t="s">
        <v>515</v>
      </c>
      <c r="D281" s="3" t="s">
        <v>14</v>
      </c>
      <c r="E281" s="2" t="s">
        <v>15</v>
      </c>
      <c r="F281" s="8">
        <v>74191.5</v>
      </c>
      <c r="G281" s="9">
        <v>38156.879999999997</v>
      </c>
      <c r="H281" s="10">
        <f t="shared" si="4"/>
        <v>36034.620000000003</v>
      </c>
    </row>
    <row r="282" spans="1:8" x14ac:dyDescent="0.25">
      <c r="A282" t="s">
        <v>516</v>
      </c>
      <c r="B282" s="2" t="s">
        <v>456</v>
      </c>
      <c r="C282" s="7" t="s">
        <v>517</v>
      </c>
      <c r="D282" s="3" t="s">
        <v>18</v>
      </c>
      <c r="E282" s="2" t="s">
        <v>15</v>
      </c>
      <c r="F282" s="8">
        <v>72723.5</v>
      </c>
      <c r="G282" s="9">
        <v>14783.83</v>
      </c>
      <c r="H282" s="10">
        <f t="shared" si="4"/>
        <v>57939.67</v>
      </c>
    </row>
    <row r="283" spans="1:8" x14ac:dyDescent="0.25">
      <c r="A283" t="s">
        <v>518</v>
      </c>
      <c r="B283" s="2" t="s">
        <v>456</v>
      </c>
      <c r="C283" s="7" t="s">
        <v>519</v>
      </c>
      <c r="D283" s="3" t="s">
        <v>14</v>
      </c>
      <c r="E283" s="2" t="s">
        <v>15</v>
      </c>
      <c r="F283" s="8">
        <v>72581</v>
      </c>
      <c r="G283" s="9">
        <v>10971.72</v>
      </c>
      <c r="H283" s="10">
        <f t="shared" si="4"/>
        <v>61609.279999999999</v>
      </c>
    </row>
    <row r="284" spans="1:8" x14ac:dyDescent="0.25">
      <c r="A284" t="s">
        <v>520</v>
      </c>
      <c r="B284" s="2" t="s">
        <v>456</v>
      </c>
      <c r="C284" s="7" t="s">
        <v>521</v>
      </c>
      <c r="D284" s="3" t="s">
        <v>18</v>
      </c>
      <c r="E284" s="2" t="s">
        <v>15</v>
      </c>
      <c r="F284" s="8">
        <v>72275</v>
      </c>
      <c r="G284" s="13">
        <v>11123.62</v>
      </c>
      <c r="H284" s="10">
        <f t="shared" si="4"/>
        <v>61151.38</v>
      </c>
    </row>
    <row r="285" spans="1:8" x14ac:dyDescent="0.25">
      <c r="A285" t="s">
        <v>522</v>
      </c>
      <c r="B285" s="2" t="s">
        <v>456</v>
      </c>
      <c r="C285" s="7" t="s">
        <v>523</v>
      </c>
      <c r="D285" s="3" t="s">
        <v>14</v>
      </c>
      <c r="E285" s="2" t="s">
        <v>15</v>
      </c>
      <c r="F285" s="8">
        <v>71230</v>
      </c>
      <c r="G285" s="9">
        <v>14864.99</v>
      </c>
      <c r="H285" s="10">
        <f t="shared" si="4"/>
        <v>56365.01</v>
      </c>
    </row>
    <row r="286" spans="1:8" x14ac:dyDescent="0.25">
      <c r="A286" t="s">
        <v>524</v>
      </c>
      <c r="B286" s="2" t="s">
        <v>456</v>
      </c>
      <c r="C286" s="7" t="s">
        <v>525</v>
      </c>
      <c r="D286" s="3" t="s">
        <v>18</v>
      </c>
      <c r="E286" s="2" t="s">
        <v>15</v>
      </c>
      <c r="F286" s="8">
        <v>69730</v>
      </c>
      <c r="G286" s="9">
        <v>9913.2199999999993</v>
      </c>
      <c r="H286" s="10">
        <f t="shared" si="4"/>
        <v>59816.78</v>
      </c>
    </row>
    <row r="287" spans="1:8" x14ac:dyDescent="0.25">
      <c r="A287" t="s">
        <v>526</v>
      </c>
      <c r="B287" s="2" t="s">
        <v>456</v>
      </c>
      <c r="C287" s="7" t="s">
        <v>519</v>
      </c>
      <c r="D287" s="3" t="s">
        <v>14</v>
      </c>
      <c r="E287" s="2" t="s">
        <v>15</v>
      </c>
      <c r="F287" s="8">
        <v>68746</v>
      </c>
      <c r="G287" s="9">
        <v>10216.56</v>
      </c>
      <c r="H287" s="10">
        <f t="shared" si="4"/>
        <v>58529.440000000002</v>
      </c>
    </row>
    <row r="288" spans="1:8" x14ac:dyDescent="0.25">
      <c r="A288" t="s">
        <v>527</v>
      </c>
      <c r="B288" s="2" t="s">
        <v>456</v>
      </c>
      <c r="C288" s="7" t="s">
        <v>519</v>
      </c>
      <c r="D288" s="3" t="s">
        <v>14</v>
      </c>
      <c r="E288" s="2" t="s">
        <v>15</v>
      </c>
      <c r="F288" s="8">
        <v>68263</v>
      </c>
      <c r="G288" s="9">
        <v>9963.23</v>
      </c>
      <c r="H288" s="10">
        <f t="shared" si="4"/>
        <v>58299.770000000004</v>
      </c>
    </row>
    <row r="289" spans="1:8" x14ac:dyDescent="0.25">
      <c r="A289" t="s">
        <v>528</v>
      </c>
      <c r="B289" s="2" t="s">
        <v>456</v>
      </c>
      <c r="C289" s="7" t="s">
        <v>519</v>
      </c>
      <c r="D289" s="3" t="s">
        <v>14</v>
      </c>
      <c r="E289" s="2" t="s">
        <v>15</v>
      </c>
      <c r="F289" s="8">
        <v>63968</v>
      </c>
      <c r="G289" s="9">
        <v>8863.36</v>
      </c>
      <c r="H289" s="10">
        <f t="shared" si="4"/>
        <v>55104.639999999999</v>
      </c>
    </row>
    <row r="290" spans="1:8" x14ac:dyDescent="0.25">
      <c r="A290" t="s">
        <v>529</v>
      </c>
      <c r="B290" s="2" t="s">
        <v>456</v>
      </c>
      <c r="C290" s="7" t="s">
        <v>530</v>
      </c>
      <c r="D290" s="3" t="s">
        <v>18</v>
      </c>
      <c r="E290" s="2" t="s">
        <v>15</v>
      </c>
      <c r="F290" s="8">
        <v>63678</v>
      </c>
      <c r="G290" s="9">
        <v>8639.08</v>
      </c>
      <c r="H290" s="10">
        <f t="shared" si="4"/>
        <v>55038.92</v>
      </c>
    </row>
    <row r="291" spans="1:8" x14ac:dyDescent="0.25">
      <c r="A291" t="s">
        <v>531</v>
      </c>
      <c r="B291" s="2" t="s">
        <v>456</v>
      </c>
      <c r="C291" s="7" t="s">
        <v>519</v>
      </c>
      <c r="D291" s="3" t="s">
        <v>14</v>
      </c>
      <c r="E291" s="2" t="s">
        <v>15</v>
      </c>
      <c r="F291" s="8">
        <v>60737</v>
      </c>
      <c r="G291" s="9">
        <v>11648.74</v>
      </c>
      <c r="H291" s="10">
        <f t="shared" si="4"/>
        <v>49088.26</v>
      </c>
    </row>
    <row r="292" spans="1:8" x14ac:dyDescent="0.25">
      <c r="A292" t="s">
        <v>532</v>
      </c>
      <c r="B292" s="2" t="s">
        <v>456</v>
      </c>
      <c r="C292" s="7" t="s">
        <v>533</v>
      </c>
      <c r="D292" s="3" t="s">
        <v>14</v>
      </c>
      <c r="E292" s="2" t="s">
        <v>15</v>
      </c>
      <c r="F292" s="8">
        <v>60631</v>
      </c>
      <c r="G292" s="9">
        <v>7895.26</v>
      </c>
      <c r="H292" s="10">
        <f t="shared" si="4"/>
        <v>52735.74</v>
      </c>
    </row>
    <row r="293" spans="1:8" x14ac:dyDescent="0.25">
      <c r="A293" t="s">
        <v>534</v>
      </c>
      <c r="B293" s="2" t="s">
        <v>456</v>
      </c>
      <c r="C293" s="7" t="s">
        <v>519</v>
      </c>
      <c r="D293" s="3" t="s">
        <v>14</v>
      </c>
      <c r="E293" s="2" t="s">
        <v>15</v>
      </c>
      <c r="F293" s="8">
        <v>60146</v>
      </c>
      <c r="G293" s="9">
        <v>8869.02</v>
      </c>
      <c r="H293" s="10">
        <f t="shared" si="4"/>
        <v>51276.979999999996</v>
      </c>
    </row>
    <row r="294" spans="1:8" x14ac:dyDescent="0.25">
      <c r="A294" t="s">
        <v>535</v>
      </c>
      <c r="B294" s="2" t="s">
        <v>456</v>
      </c>
      <c r="C294" s="7" t="s">
        <v>521</v>
      </c>
      <c r="D294" s="3" t="s">
        <v>14</v>
      </c>
      <c r="E294" s="2" t="s">
        <v>15</v>
      </c>
      <c r="F294" s="8">
        <v>57247</v>
      </c>
      <c r="G294" s="9">
        <v>11884.34</v>
      </c>
      <c r="H294" s="10">
        <f t="shared" si="4"/>
        <v>45362.66</v>
      </c>
    </row>
    <row r="295" spans="1:8" x14ac:dyDescent="0.25">
      <c r="A295" t="s">
        <v>536</v>
      </c>
      <c r="B295" s="2" t="s">
        <v>456</v>
      </c>
      <c r="C295" s="7" t="s">
        <v>537</v>
      </c>
      <c r="D295" s="3" t="s">
        <v>14</v>
      </c>
      <c r="E295" s="2" t="s">
        <v>15</v>
      </c>
      <c r="F295" s="8">
        <v>55572</v>
      </c>
      <c r="G295" s="9">
        <v>7325.75</v>
      </c>
      <c r="H295" s="10">
        <f t="shared" si="4"/>
        <v>48246.25</v>
      </c>
    </row>
    <row r="296" spans="1:8" x14ac:dyDescent="0.25">
      <c r="A296" t="s">
        <v>538</v>
      </c>
      <c r="B296" s="2" t="s">
        <v>456</v>
      </c>
      <c r="C296" s="7" t="s">
        <v>523</v>
      </c>
      <c r="D296" s="3" t="s">
        <v>14</v>
      </c>
      <c r="E296" s="2" t="s">
        <v>15</v>
      </c>
      <c r="F296" s="8">
        <v>53550</v>
      </c>
      <c r="G296" s="9">
        <v>9550.73</v>
      </c>
      <c r="H296" s="10">
        <f t="shared" si="4"/>
        <v>43999.270000000004</v>
      </c>
    </row>
    <row r="297" spans="1:8" x14ac:dyDescent="0.25">
      <c r="A297" t="s">
        <v>539</v>
      </c>
      <c r="B297" s="2" t="s">
        <v>456</v>
      </c>
      <c r="C297" s="7" t="s">
        <v>530</v>
      </c>
      <c r="D297" s="3" t="s">
        <v>18</v>
      </c>
      <c r="E297" s="2" t="s">
        <v>15</v>
      </c>
      <c r="F297" s="8">
        <v>52669</v>
      </c>
      <c r="G297" s="9">
        <v>5986.74</v>
      </c>
      <c r="H297" s="10">
        <f t="shared" si="4"/>
        <v>46682.26</v>
      </c>
    </row>
    <row r="298" spans="1:8" x14ac:dyDescent="0.25">
      <c r="A298" t="s">
        <v>540</v>
      </c>
      <c r="B298" s="2" t="s">
        <v>456</v>
      </c>
      <c r="C298" s="7" t="s">
        <v>519</v>
      </c>
      <c r="D298" s="3" t="s">
        <v>14</v>
      </c>
      <c r="E298" s="2" t="s">
        <v>15</v>
      </c>
      <c r="F298" s="8">
        <v>50009</v>
      </c>
      <c r="G298" s="9">
        <v>6938.02</v>
      </c>
      <c r="H298" s="10">
        <f t="shared" si="4"/>
        <v>43070.979999999996</v>
      </c>
    </row>
    <row r="299" spans="1:8" x14ac:dyDescent="0.25">
      <c r="A299" t="s">
        <v>541</v>
      </c>
      <c r="B299" s="2" t="s">
        <v>456</v>
      </c>
      <c r="C299" s="7" t="s">
        <v>519</v>
      </c>
      <c r="D299" s="3" t="s">
        <v>14</v>
      </c>
      <c r="E299" s="2" t="s">
        <v>15</v>
      </c>
      <c r="F299" s="8">
        <v>50008</v>
      </c>
      <c r="G299" s="9">
        <v>9459.08</v>
      </c>
      <c r="H299" s="10">
        <f t="shared" si="4"/>
        <v>40548.92</v>
      </c>
    </row>
    <row r="300" spans="1:8" x14ac:dyDescent="0.25">
      <c r="A300" t="s">
        <v>542</v>
      </c>
      <c r="B300" s="2" t="s">
        <v>456</v>
      </c>
      <c r="C300" s="7" t="s">
        <v>537</v>
      </c>
      <c r="D300" s="3" t="s">
        <v>18</v>
      </c>
      <c r="E300" s="2" t="s">
        <v>15</v>
      </c>
      <c r="F300" s="8">
        <v>48955</v>
      </c>
      <c r="G300" s="9">
        <v>9126.5400000000009</v>
      </c>
      <c r="H300" s="10">
        <f t="shared" si="4"/>
        <v>39828.46</v>
      </c>
    </row>
    <row r="301" spans="1:8" x14ac:dyDescent="0.25">
      <c r="A301" t="s">
        <v>543</v>
      </c>
      <c r="B301" s="2" t="s">
        <v>456</v>
      </c>
      <c r="C301" s="7" t="s">
        <v>519</v>
      </c>
      <c r="D301" s="3" t="s">
        <v>14</v>
      </c>
      <c r="E301" s="2" t="s">
        <v>15</v>
      </c>
      <c r="F301" s="8">
        <v>48524</v>
      </c>
      <c r="G301" s="9">
        <v>6582.89</v>
      </c>
      <c r="H301" s="10">
        <f t="shared" si="4"/>
        <v>41941.11</v>
      </c>
    </row>
    <row r="302" spans="1:8" x14ac:dyDescent="0.25">
      <c r="A302" t="s">
        <v>544</v>
      </c>
      <c r="B302" s="2" t="s">
        <v>456</v>
      </c>
      <c r="C302" s="7" t="s">
        <v>545</v>
      </c>
      <c r="D302" s="3" t="s">
        <v>18</v>
      </c>
      <c r="E302" s="2" t="s">
        <v>15</v>
      </c>
      <c r="F302" s="8">
        <v>48524</v>
      </c>
      <c r="G302" s="9">
        <v>4987.8900000000003</v>
      </c>
      <c r="H302" s="10">
        <f t="shared" si="4"/>
        <v>43536.11</v>
      </c>
    </row>
    <row r="303" spans="1:8" x14ac:dyDescent="0.25">
      <c r="A303" t="s">
        <v>546</v>
      </c>
      <c r="B303" s="2" t="s">
        <v>456</v>
      </c>
      <c r="C303" s="7" t="s">
        <v>523</v>
      </c>
      <c r="D303" s="3" t="s">
        <v>14</v>
      </c>
      <c r="E303" s="2" t="s">
        <v>15</v>
      </c>
      <c r="F303" s="8">
        <v>45021</v>
      </c>
      <c r="G303" s="13">
        <v>7923.31</v>
      </c>
      <c r="H303" s="10">
        <f t="shared" si="4"/>
        <v>37097.69</v>
      </c>
    </row>
    <row r="304" spans="1:8" x14ac:dyDescent="0.25">
      <c r="A304" t="s">
        <v>547</v>
      </c>
      <c r="B304" s="2" t="s">
        <v>456</v>
      </c>
      <c r="C304" s="7" t="s">
        <v>530</v>
      </c>
      <c r="D304" s="3" t="s">
        <v>18</v>
      </c>
      <c r="E304" s="2" t="s">
        <v>15</v>
      </c>
      <c r="F304" s="8">
        <v>44805</v>
      </c>
      <c r="G304" s="9">
        <v>7936.48</v>
      </c>
      <c r="H304" s="10">
        <f t="shared" si="4"/>
        <v>36868.520000000004</v>
      </c>
    </row>
    <row r="305" spans="1:8" x14ac:dyDescent="0.25">
      <c r="A305" t="s">
        <v>548</v>
      </c>
      <c r="B305" s="2" t="s">
        <v>456</v>
      </c>
      <c r="C305" s="7" t="s">
        <v>523</v>
      </c>
      <c r="D305" s="3" t="s">
        <v>14</v>
      </c>
      <c r="E305" s="2" t="s">
        <v>15</v>
      </c>
      <c r="F305" s="8">
        <v>44630</v>
      </c>
      <c r="G305" s="9">
        <v>5462.43</v>
      </c>
      <c r="H305" s="10">
        <f t="shared" si="4"/>
        <v>39167.57</v>
      </c>
    </row>
    <row r="306" spans="1:8" x14ac:dyDescent="0.25">
      <c r="A306" t="s">
        <v>549</v>
      </c>
      <c r="B306" s="2" t="s">
        <v>456</v>
      </c>
      <c r="C306" s="7" t="s">
        <v>550</v>
      </c>
      <c r="D306" s="3" t="s">
        <v>14</v>
      </c>
      <c r="E306" s="2" t="s">
        <v>15</v>
      </c>
      <c r="F306" s="8">
        <v>44456</v>
      </c>
      <c r="G306" s="13">
        <v>4960.5200000000004</v>
      </c>
      <c r="H306" s="10">
        <f t="shared" si="4"/>
        <v>39495.479999999996</v>
      </c>
    </row>
    <row r="307" spans="1:8" x14ac:dyDescent="0.25">
      <c r="A307" t="s">
        <v>551</v>
      </c>
      <c r="B307" s="2" t="s">
        <v>456</v>
      </c>
      <c r="C307" s="7" t="s">
        <v>552</v>
      </c>
      <c r="D307" s="3" t="s">
        <v>14</v>
      </c>
      <c r="E307" s="2" t="s">
        <v>15</v>
      </c>
      <c r="F307" s="8">
        <v>43917.5</v>
      </c>
      <c r="G307" s="9">
        <v>4646.45</v>
      </c>
      <c r="H307" s="10">
        <f t="shared" si="4"/>
        <v>39271.050000000003</v>
      </c>
    </row>
    <row r="308" spans="1:8" x14ac:dyDescent="0.25">
      <c r="A308" t="s">
        <v>553</v>
      </c>
      <c r="B308" s="2" t="s">
        <v>456</v>
      </c>
      <c r="C308" s="7" t="s">
        <v>554</v>
      </c>
      <c r="D308" s="3" t="s">
        <v>14</v>
      </c>
      <c r="E308" s="2" t="s">
        <v>15</v>
      </c>
      <c r="F308" s="8">
        <v>43817</v>
      </c>
      <c r="G308" s="9">
        <v>3910.63</v>
      </c>
      <c r="H308" s="10">
        <f t="shared" si="4"/>
        <v>39906.370000000003</v>
      </c>
    </row>
    <row r="309" spans="1:8" x14ac:dyDescent="0.25">
      <c r="A309" t="s">
        <v>555</v>
      </c>
      <c r="B309" s="2" t="s">
        <v>456</v>
      </c>
      <c r="C309" s="7" t="s">
        <v>523</v>
      </c>
      <c r="D309" s="3" t="s">
        <v>14</v>
      </c>
      <c r="E309" s="2" t="s">
        <v>15</v>
      </c>
      <c r="F309" s="8">
        <v>42481</v>
      </c>
      <c r="G309" s="13">
        <v>4393.95</v>
      </c>
      <c r="H309" s="10">
        <f t="shared" si="4"/>
        <v>38087.050000000003</v>
      </c>
    </row>
    <row r="310" spans="1:8" x14ac:dyDescent="0.25">
      <c r="A310" t="s">
        <v>556</v>
      </c>
      <c r="B310" s="2" t="s">
        <v>456</v>
      </c>
      <c r="C310" s="7" t="s">
        <v>530</v>
      </c>
      <c r="D310" s="3" t="s">
        <v>18</v>
      </c>
      <c r="E310" s="2" t="s">
        <v>15</v>
      </c>
      <c r="F310" s="8">
        <v>42417</v>
      </c>
      <c r="G310" s="9">
        <v>7592.96</v>
      </c>
      <c r="H310" s="10">
        <f t="shared" si="4"/>
        <v>34824.04</v>
      </c>
    </row>
    <row r="311" spans="1:8" x14ac:dyDescent="0.25">
      <c r="A311" t="s">
        <v>557</v>
      </c>
      <c r="B311" s="2" t="s">
        <v>456</v>
      </c>
      <c r="C311" s="7" t="s">
        <v>558</v>
      </c>
      <c r="D311" s="3" t="s">
        <v>18</v>
      </c>
      <c r="E311" s="2" t="s">
        <v>15</v>
      </c>
      <c r="F311" s="8">
        <v>41961</v>
      </c>
      <c r="G311" s="9">
        <v>3754.41</v>
      </c>
      <c r="H311" s="10">
        <f t="shared" si="4"/>
        <v>38206.589999999997</v>
      </c>
    </row>
    <row r="312" spans="1:8" x14ac:dyDescent="0.25">
      <c r="A312" t="s">
        <v>559</v>
      </c>
      <c r="B312" s="2" t="s">
        <v>456</v>
      </c>
      <c r="C312" s="7" t="s">
        <v>560</v>
      </c>
      <c r="D312" s="3" t="s">
        <v>18</v>
      </c>
      <c r="E312" s="2" t="s">
        <v>15</v>
      </c>
      <c r="F312" s="8">
        <v>41961</v>
      </c>
      <c r="G312" s="9">
        <v>7689.34</v>
      </c>
      <c r="H312" s="10">
        <f t="shared" si="4"/>
        <v>34271.660000000003</v>
      </c>
    </row>
    <row r="313" spans="1:8" x14ac:dyDescent="0.25">
      <c r="A313" t="s">
        <v>561</v>
      </c>
      <c r="B313" s="2" t="s">
        <v>456</v>
      </c>
      <c r="C313" s="7" t="s">
        <v>523</v>
      </c>
      <c r="D313" s="3" t="s">
        <v>14</v>
      </c>
      <c r="E313" s="2" t="s">
        <v>15</v>
      </c>
      <c r="F313" s="8">
        <v>40074</v>
      </c>
      <c r="G313" s="9">
        <v>7079.17</v>
      </c>
      <c r="H313" s="10">
        <f t="shared" si="4"/>
        <v>32994.83</v>
      </c>
    </row>
    <row r="314" spans="1:8" x14ac:dyDescent="0.25">
      <c r="A314" t="s">
        <v>562</v>
      </c>
      <c r="B314" s="2" t="s">
        <v>456</v>
      </c>
      <c r="C314" s="7" t="s">
        <v>563</v>
      </c>
      <c r="D314" s="3" t="s">
        <v>18</v>
      </c>
      <c r="E314" s="2" t="s">
        <v>15</v>
      </c>
      <c r="F314" s="8">
        <v>37048</v>
      </c>
      <c r="G314" s="9">
        <v>2922.04</v>
      </c>
      <c r="H314" s="10">
        <f t="shared" si="4"/>
        <v>34125.96</v>
      </c>
    </row>
    <row r="315" spans="1:8" x14ac:dyDescent="0.25">
      <c r="A315" t="s">
        <v>564</v>
      </c>
      <c r="B315" s="2" t="s">
        <v>456</v>
      </c>
      <c r="C315" s="7" t="s">
        <v>523</v>
      </c>
      <c r="D315" s="3" t="s">
        <v>14</v>
      </c>
      <c r="E315" s="2" t="s">
        <v>15</v>
      </c>
      <c r="F315" s="8">
        <v>36983</v>
      </c>
      <c r="G315" s="9">
        <v>3115.12</v>
      </c>
      <c r="H315" s="10">
        <f t="shared" si="4"/>
        <v>33867.879999999997</v>
      </c>
    </row>
    <row r="316" spans="1:8" x14ac:dyDescent="0.25">
      <c r="A316" t="s">
        <v>565</v>
      </c>
      <c r="B316" s="2" t="s">
        <v>456</v>
      </c>
      <c r="C316" s="7" t="s">
        <v>530</v>
      </c>
      <c r="D316" s="3" t="s">
        <v>18</v>
      </c>
      <c r="E316" s="2" t="s">
        <v>15</v>
      </c>
      <c r="F316" s="8">
        <v>36422</v>
      </c>
      <c r="G316" s="9">
        <v>6805.62</v>
      </c>
      <c r="H316" s="10">
        <f t="shared" si="4"/>
        <v>29616.38</v>
      </c>
    </row>
    <row r="317" spans="1:8" x14ac:dyDescent="0.25">
      <c r="A317" t="s">
        <v>566</v>
      </c>
      <c r="B317" s="2" t="s">
        <v>456</v>
      </c>
      <c r="C317" s="7" t="s">
        <v>523</v>
      </c>
      <c r="D317" s="3" t="s">
        <v>14</v>
      </c>
      <c r="E317" s="2" t="s">
        <v>15</v>
      </c>
      <c r="F317" s="8">
        <v>35212</v>
      </c>
      <c r="G317" s="9">
        <v>6049.76</v>
      </c>
      <c r="H317" s="10">
        <f t="shared" si="4"/>
        <v>29162.239999999998</v>
      </c>
    </row>
    <row r="318" spans="1:8" x14ac:dyDescent="0.25">
      <c r="A318" t="s">
        <v>567</v>
      </c>
      <c r="B318" s="2" t="s">
        <v>456</v>
      </c>
      <c r="C318" s="7" t="s">
        <v>519</v>
      </c>
      <c r="D318" s="3" t="s">
        <v>14</v>
      </c>
      <c r="E318" s="2" t="s">
        <v>15</v>
      </c>
      <c r="F318" s="8">
        <v>34506</v>
      </c>
      <c r="G318" s="13">
        <v>4350.04</v>
      </c>
      <c r="H318" s="10">
        <f t="shared" si="4"/>
        <v>30155.96</v>
      </c>
    </row>
    <row r="319" spans="1:8" x14ac:dyDescent="0.25">
      <c r="A319" t="s">
        <v>568</v>
      </c>
      <c r="B319" s="2" t="s">
        <v>456</v>
      </c>
      <c r="C319" s="7" t="s">
        <v>530</v>
      </c>
      <c r="D319" s="3" t="s">
        <v>18</v>
      </c>
      <c r="E319" s="2" t="s">
        <v>15</v>
      </c>
      <c r="F319" s="8">
        <v>33277</v>
      </c>
      <c r="G319" s="9">
        <v>3710.73</v>
      </c>
      <c r="H319" s="10">
        <f t="shared" si="4"/>
        <v>29566.27</v>
      </c>
    </row>
    <row r="320" spans="1:8" x14ac:dyDescent="0.25">
      <c r="A320" t="s">
        <v>569</v>
      </c>
      <c r="B320" s="2" t="s">
        <v>456</v>
      </c>
      <c r="C320" s="7" t="s">
        <v>530</v>
      </c>
      <c r="D320" s="3" t="s">
        <v>14</v>
      </c>
      <c r="E320" s="2" t="s">
        <v>15</v>
      </c>
      <c r="F320" s="8">
        <v>32647</v>
      </c>
      <c r="G320" s="9">
        <v>4938.49</v>
      </c>
      <c r="H320" s="10">
        <f t="shared" si="4"/>
        <v>27708.510000000002</v>
      </c>
    </row>
    <row r="321" spans="1:8" x14ac:dyDescent="0.25">
      <c r="A321" t="s">
        <v>570</v>
      </c>
      <c r="B321" s="2" t="s">
        <v>456</v>
      </c>
      <c r="C321" s="7" t="s">
        <v>530</v>
      </c>
      <c r="D321" s="3" t="s">
        <v>18</v>
      </c>
      <c r="E321" s="2" t="s">
        <v>15</v>
      </c>
      <c r="F321" s="8">
        <v>32023</v>
      </c>
      <c r="G321" s="13">
        <v>2464.4</v>
      </c>
      <c r="H321" s="10">
        <f t="shared" si="4"/>
        <v>29558.6</v>
      </c>
    </row>
    <row r="322" spans="1:8" x14ac:dyDescent="0.25">
      <c r="A322" t="s">
        <v>571</v>
      </c>
      <c r="B322" s="2" t="s">
        <v>456</v>
      </c>
      <c r="C322" s="7" t="s">
        <v>530</v>
      </c>
      <c r="D322" s="3" t="s">
        <v>18</v>
      </c>
      <c r="E322" s="2" t="s">
        <v>15</v>
      </c>
      <c r="F322" s="8">
        <v>25604</v>
      </c>
      <c r="G322" s="9">
        <v>2315.0300000000002</v>
      </c>
      <c r="H322" s="10">
        <f t="shared" si="4"/>
        <v>23288.97</v>
      </c>
    </row>
    <row r="323" spans="1:8" x14ac:dyDescent="0.25">
      <c r="A323" t="s">
        <v>572</v>
      </c>
      <c r="B323" s="2" t="s">
        <v>456</v>
      </c>
      <c r="C323" s="7" t="s">
        <v>530</v>
      </c>
      <c r="D323" s="3" t="s">
        <v>14</v>
      </c>
      <c r="E323" s="2" t="s">
        <v>15</v>
      </c>
      <c r="F323" s="8">
        <v>25500</v>
      </c>
      <c r="G323" s="9">
        <v>2097.79</v>
      </c>
      <c r="H323" s="10">
        <f t="shared" si="4"/>
        <v>23402.21</v>
      </c>
    </row>
    <row r="324" spans="1:8" x14ac:dyDescent="0.25">
      <c r="A324" t="s">
        <v>573</v>
      </c>
      <c r="B324" s="2" t="s">
        <v>456</v>
      </c>
      <c r="C324" s="7" t="s">
        <v>530</v>
      </c>
      <c r="D324" s="3" t="s">
        <v>18</v>
      </c>
      <c r="E324" s="2" t="s">
        <v>15</v>
      </c>
      <c r="F324" s="8">
        <v>25500</v>
      </c>
      <c r="G324" s="9">
        <v>2303.5300000000002</v>
      </c>
      <c r="H324" s="10">
        <f t="shared" si="4"/>
        <v>23196.47</v>
      </c>
    </row>
    <row r="325" spans="1:8" x14ac:dyDescent="0.25">
      <c r="A325" t="s">
        <v>574</v>
      </c>
      <c r="B325" s="2" t="s">
        <v>456</v>
      </c>
      <c r="C325" s="7" t="s">
        <v>530</v>
      </c>
      <c r="D325" s="3" t="s">
        <v>14</v>
      </c>
      <c r="E325" s="2" t="s">
        <v>15</v>
      </c>
      <c r="F325" s="8">
        <v>25500</v>
      </c>
      <c r="G325" s="9">
        <v>1807.05</v>
      </c>
      <c r="H325" s="10">
        <f t="shared" si="4"/>
        <v>23692.95</v>
      </c>
    </row>
    <row r="326" spans="1:8" x14ac:dyDescent="0.25">
      <c r="A326" t="s">
        <v>575</v>
      </c>
      <c r="B326" s="2" t="s">
        <v>456</v>
      </c>
      <c r="C326" s="7" t="s">
        <v>530</v>
      </c>
      <c r="D326" s="3" t="s">
        <v>14</v>
      </c>
      <c r="E326" s="2" t="s">
        <v>15</v>
      </c>
      <c r="F326" s="8">
        <v>25500</v>
      </c>
      <c r="G326" s="9">
        <v>2242.79</v>
      </c>
      <c r="H326" s="10">
        <f t="shared" si="4"/>
        <v>23257.21</v>
      </c>
    </row>
    <row r="327" spans="1:8" x14ac:dyDescent="0.25">
      <c r="A327" t="s">
        <v>576</v>
      </c>
      <c r="B327" s="2" t="s">
        <v>456</v>
      </c>
      <c r="C327" s="7" t="s">
        <v>530</v>
      </c>
      <c r="D327" s="3" t="s">
        <v>18</v>
      </c>
      <c r="E327" s="2" t="s">
        <v>15</v>
      </c>
      <c r="F327" s="8">
        <v>25500</v>
      </c>
      <c r="G327" s="9">
        <v>1738.15</v>
      </c>
      <c r="H327" s="10">
        <f t="shared" si="4"/>
        <v>23761.85</v>
      </c>
    </row>
    <row r="328" spans="1:8" x14ac:dyDescent="0.25">
      <c r="A328" t="s">
        <v>577</v>
      </c>
      <c r="B328" s="2" t="s">
        <v>456</v>
      </c>
      <c r="C328" s="7" t="s">
        <v>530</v>
      </c>
      <c r="D328" s="3" t="s">
        <v>18</v>
      </c>
      <c r="E328" s="2" t="s">
        <v>15</v>
      </c>
      <c r="F328" s="8">
        <v>25500</v>
      </c>
      <c r="G328" s="9">
        <v>2152.0500000000002</v>
      </c>
      <c r="H328" s="10">
        <f t="shared" ref="H328:H391" si="5">F328-G328</f>
        <v>23347.95</v>
      </c>
    </row>
    <row r="329" spans="1:8" x14ac:dyDescent="0.25">
      <c r="A329" t="s">
        <v>578</v>
      </c>
      <c r="B329" s="2" t="s">
        <v>579</v>
      </c>
      <c r="C329" s="7" t="s">
        <v>580</v>
      </c>
      <c r="D329" s="3" t="s">
        <v>18</v>
      </c>
      <c r="E329" s="2" t="s">
        <v>15</v>
      </c>
      <c r="F329" s="8">
        <v>46762</v>
      </c>
      <c r="G329" s="9">
        <v>5203.8900000000003</v>
      </c>
      <c r="H329" s="10">
        <f t="shared" si="5"/>
        <v>41558.11</v>
      </c>
    </row>
    <row r="330" spans="1:8" x14ac:dyDescent="0.25">
      <c r="A330" t="s">
        <v>581</v>
      </c>
      <c r="B330" s="2" t="s">
        <v>582</v>
      </c>
      <c r="C330" s="7" t="s">
        <v>583</v>
      </c>
      <c r="D330" s="3" t="s">
        <v>18</v>
      </c>
      <c r="E330" s="2" t="s">
        <v>15</v>
      </c>
      <c r="F330" s="8">
        <v>338920</v>
      </c>
      <c r="G330" s="9">
        <v>112121.64</v>
      </c>
      <c r="H330" s="10">
        <f t="shared" si="5"/>
        <v>226798.36</v>
      </c>
    </row>
    <row r="331" spans="1:8" x14ac:dyDescent="0.25">
      <c r="A331" t="s">
        <v>584</v>
      </c>
      <c r="B331" s="2" t="s">
        <v>582</v>
      </c>
      <c r="C331" s="7" t="s">
        <v>585</v>
      </c>
      <c r="D331" s="3" t="s">
        <v>18</v>
      </c>
      <c r="E331" s="2" t="s">
        <v>15</v>
      </c>
      <c r="F331" s="8">
        <v>263240</v>
      </c>
      <c r="G331" s="9">
        <v>65485.96</v>
      </c>
      <c r="H331" s="10">
        <f t="shared" si="5"/>
        <v>197754.04</v>
      </c>
    </row>
    <row r="332" spans="1:8" x14ac:dyDescent="0.25">
      <c r="A332" t="s">
        <v>586</v>
      </c>
      <c r="B332" s="2" t="s">
        <v>582</v>
      </c>
      <c r="C332" s="7" t="s">
        <v>587</v>
      </c>
      <c r="D332" s="3" t="s">
        <v>18</v>
      </c>
      <c r="E332" s="2" t="s">
        <v>15</v>
      </c>
      <c r="F332" s="8">
        <v>216724</v>
      </c>
      <c r="G332" s="9">
        <v>53515.71</v>
      </c>
      <c r="H332" s="10">
        <f t="shared" si="5"/>
        <v>163208.29</v>
      </c>
    </row>
    <row r="333" spans="1:8" x14ac:dyDescent="0.25">
      <c r="A333" t="s">
        <v>588</v>
      </c>
      <c r="B333" s="2" t="s">
        <v>582</v>
      </c>
      <c r="C333" s="7" t="s">
        <v>589</v>
      </c>
      <c r="D333" s="3" t="s">
        <v>18</v>
      </c>
      <c r="E333" s="2" t="s">
        <v>15</v>
      </c>
      <c r="F333" s="8">
        <v>203758</v>
      </c>
      <c r="G333" s="13">
        <v>49141.43</v>
      </c>
      <c r="H333" s="10">
        <f t="shared" si="5"/>
        <v>154616.57</v>
      </c>
    </row>
    <row r="334" spans="1:8" x14ac:dyDescent="0.25">
      <c r="A334" t="s">
        <v>590</v>
      </c>
      <c r="B334" s="2" t="s">
        <v>582</v>
      </c>
      <c r="C334" s="7" t="s">
        <v>591</v>
      </c>
      <c r="D334" s="3" t="s">
        <v>18</v>
      </c>
      <c r="E334" s="2" t="s">
        <v>15</v>
      </c>
      <c r="F334" s="8">
        <v>193043</v>
      </c>
      <c r="G334" s="9">
        <v>46366.79</v>
      </c>
      <c r="H334" s="10">
        <f t="shared" si="5"/>
        <v>146676.21</v>
      </c>
    </row>
    <row r="335" spans="1:8" x14ac:dyDescent="0.25">
      <c r="A335" t="s">
        <v>592</v>
      </c>
      <c r="B335" s="2" t="s">
        <v>582</v>
      </c>
      <c r="C335" s="7" t="s">
        <v>593</v>
      </c>
      <c r="D335" s="3" t="s">
        <v>14</v>
      </c>
      <c r="E335" s="2" t="s">
        <v>15</v>
      </c>
      <c r="F335" s="8">
        <v>193043</v>
      </c>
      <c r="G335" s="9">
        <v>46052.11</v>
      </c>
      <c r="H335" s="10">
        <f t="shared" si="5"/>
        <v>146990.89000000001</v>
      </c>
    </row>
    <row r="336" spans="1:8" x14ac:dyDescent="0.25">
      <c r="A336" t="s">
        <v>594</v>
      </c>
      <c r="B336" s="2" t="s">
        <v>582</v>
      </c>
      <c r="C336" s="7" t="s">
        <v>595</v>
      </c>
      <c r="D336" s="3" t="s">
        <v>18</v>
      </c>
      <c r="E336" s="2" t="s">
        <v>15</v>
      </c>
      <c r="F336" s="8">
        <v>146245</v>
      </c>
      <c r="G336" s="9">
        <v>33224.9</v>
      </c>
      <c r="H336" s="10">
        <f t="shared" si="5"/>
        <v>113020.1</v>
      </c>
    </row>
    <row r="337" spans="1:8" x14ac:dyDescent="0.25">
      <c r="A337" t="s">
        <v>596</v>
      </c>
      <c r="B337" s="2" t="s">
        <v>582</v>
      </c>
      <c r="C337" s="7" t="s">
        <v>597</v>
      </c>
      <c r="D337" s="3" t="s">
        <v>18</v>
      </c>
      <c r="E337" s="2" t="s">
        <v>15</v>
      </c>
      <c r="F337" s="8">
        <v>144776</v>
      </c>
      <c r="G337" s="9">
        <v>31983.25</v>
      </c>
      <c r="H337" s="10">
        <f t="shared" si="5"/>
        <v>112792.75</v>
      </c>
    </row>
    <row r="338" spans="1:8" x14ac:dyDescent="0.25">
      <c r="A338" t="s">
        <v>598</v>
      </c>
      <c r="B338" s="2" t="s">
        <v>582</v>
      </c>
      <c r="C338" s="7" t="s">
        <v>599</v>
      </c>
      <c r="D338" s="3" t="s">
        <v>18</v>
      </c>
      <c r="E338" s="2" t="s">
        <v>15</v>
      </c>
      <c r="F338" s="8">
        <v>138479</v>
      </c>
      <c r="G338" s="9">
        <v>31677.31</v>
      </c>
      <c r="H338" s="10">
        <f t="shared" si="5"/>
        <v>106801.69</v>
      </c>
    </row>
    <row r="339" spans="1:8" x14ac:dyDescent="0.25">
      <c r="A339" t="s">
        <v>600</v>
      </c>
      <c r="B339" s="2" t="s">
        <v>582</v>
      </c>
      <c r="C339" s="7" t="s">
        <v>601</v>
      </c>
      <c r="D339" s="3" t="s">
        <v>18</v>
      </c>
      <c r="E339" s="2" t="s">
        <v>15</v>
      </c>
      <c r="F339" s="8">
        <v>135838</v>
      </c>
      <c r="G339" s="9">
        <v>32441.23</v>
      </c>
      <c r="H339" s="10">
        <f t="shared" si="5"/>
        <v>103396.77</v>
      </c>
    </row>
    <row r="340" spans="1:8" x14ac:dyDescent="0.25">
      <c r="A340" t="s">
        <v>602</v>
      </c>
      <c r="B340" s="2" t="s">
        <v>582</v>
      </c>
      <c r="C340" s="7" t="s">
        <v>599</v>
      </c>
      <c r="D340" s="3" t="s">
        <v>14</v>
      </c>
      <c r="E340" s="2" t="s">
        <v>15</v>
      </c>
      <c r="F340" s="8">
        <v>126578</v>
      </c>
      <c r="G340" s="9">
        <v>26312.44</v>
      </c>
      <c r="H340" s="10">
        <f t="shared" si="5"/>
        <v>100265.56</v>
      </c>
    </row>
    <row r="341" spans="1:8" x14ac:dyDescent="0.25">
      <c r="A341" t="s">
        <v>603</v>
      </c>
      <c r="B341" s="2" t="s">
        <v>582</v>
      </c>
      <c r="C341" s="7" t="s">
        <v>604</v>
      </c>
      <c r="D341" s="3" t="s">
        <v>14</v>
      </c>
      <c r="E341" s="2" t="s">
        <v>15</v>
      </c>
      <c r="F341" s="8">
        <v>123926</v>
      </c>
      <c r="G341" s="9">
        <v>28377.79</v>
      </c>
      <c r="H341" s="10">
        <f t="shared" si="5"/>
        <v>95548.209999999992</v>
      </c>
    </row>
    <row r="342" spans="1:8" x14ac:dyDescent="0.25">
      <c r="A342" t="s">
        <v>605</v>
      </c>
      <c r="B342" s="2" t="s">
        <v>582</v>
      </c>
      <c r="C342" s="7" t="s">
        <v>606</v>
      </c>
      <c r="D342" s="3" t="s">
        <v>18</v>
      </c>
      <c r="E342" s="2" t="s">
        <v>15</v>
      </c>
      <c r="F342" s="8">
        <v>123863</v>
      </c>
      <c r="G342" s="9">
        <v>27468</v>
      </c>
      <c r="H342" s="10">
        <f t="shared" si="5"/>
        <v>96395</v>
      </c>
    </row>
    <row r="343" spans="1:8" x14ac:dyDescent="0.25">
      <c r="A343" t="s">
        <v>607</v>
      </c>
      <c r="B343" s="2" t="s">
        <v>582</v>
      </c>
      <c r="C343" s="7" t="s">
        <v>604</v>
      </c>
      <c r="D343" s="3" t="s">
        <v>18</v>
      </c>
      <c r="E343" s="2" t="s">
        <v>15</v>
      </c>
      <c r="F343" s="8">
        <v>122243</v>
      </c>
      <c r="G343" s="9">
        <v>24587.1</v>
      </c>
      <c r="H343" s="10">
        <f t="shared" si="5"/>
        <v>97655.9</v>
      </c>
    </row>
    <row r="344" spans="1:8" x14ac:dyDescent="0.25">
      <c r="A344" t="s">
        <v>608</v>
      </c>
      <c r="B344" s="2" t="s">
        <v>582</v>
      </c>
      <c r="C344" s="7" t="s">
        <v>609</v>
      </c>
      <c r="D344" s="3" t="s">
        <v>18</v>
      </c>
      <c r="E344" s="2" t="s">
        <v>15</v>
      </c>
      <c r="F344" s="8">
        <v>121262</v>
      </c>
      <c r="G344" s="9">
        <v>25646.68</v>
      </c>
      <c r="H344" s="10">
        <f t="shared" si="5"/>
        <v>95615.32</v>
      </c>
    </row>
    <row r="345" spans="1:8" x14ac:dyDescent="0.25">
      <c r="A345" t="s">
        <v>610</v>
      </c>
      <c r="B345" s="2" t="s">
        <v>582</v>
      </c>
      <c r="C345" s="7" t="s">
        <v>611</v>
      </c>
      <c r="D345" s="3" t="s">
        <v>18</v>
      </c>
      <c r="E345" s="2" t="s">
        <v>15</v>
      </c>
      <c r="F345" s="8">
        <v>120000</v>
      </c>
      <c r="G345" s="9">
        <v>25432.15</v>
      </c>
      <c r="H345" s="10">
        <f t="shared" si="5"/>
        <v>94567.85</v>
      </c>
    </row>
    <row r="346" spans="1:8" x14ac:dyDescent="0.25">
      <c r="A346" t="s">
        <v>612</v>
      </c>
      <c r="B346" s="2" t="s">
        <v>582</v>
      </c>
      <c r="C346" s="7" t="s">
        <v>613</v>
      </c>
      <c r="D346" s="3" t="s">
        <v>18</v>
      </c>
      <c r="E346" s="2" t="s">
        <v>15</v>
      </c>
      <c r="F346" s="8">
        <v>117316</v>
      </c>
      <c r="G346" s="9">
        <v>46881.7</v>
      </c>
      <c r="H346" s="10">
        <f t="shared" si="5"/>
        <v>70434.3</v>
      </c>
    </row>
    <row r="347" spans="1:8" x14ac:dyDescent="0.25">
      <c r="A347" t="s">
        <v>614</v>
      </c>
      <c r="B347" s="2" t="s">
        <v>582</v>
      </c>
      <c r="C347" s="7" t="s">
        <v>615</v>
      </c>
      <c r="D347" s="3" t="s">
        <v>18</v>
      </c>
      <c r="E347" s="2" t="s">
        <v>15</v>
      </c>
      <c r="F347" s="8">
        <v>115000</v>
      </c>
      <c r="G347" s="9">
        <v>26519.99</v>
      </c>
      <c r="H347" s="10">
        <f t="shared" si="5"/>
        <v>88480.01</v>
      </c>
    </row>
    <row r="348" spans="1:8" x14ac:dyDescent="0.25">
      <c r="A348" t="s">
        <v>616</v>
      </c>
      <c r="B348" s="2" t="s">
        <v>582</v>
      </c>
      <c r="C348" s="7" t="s">
        <v>617</v>
      </c>
      <c r="D348" s="3" t="s">
        <v>18</v>
      </c>
      <c r="E348" s="2" t="s">
        <v>15</v>
      </c>
      <c r="F348" s="8">
        <v>111065</v>
      </c>
      <c r="G348" s="13">
        <v>30085.759999999998</v>
      </c>
      <c r="H348" s="10">
        <f t="shared" si="5"/>
        <v>80979.240000000005</v>
      </c>
    </row>
    <row r="349" spans="1:8" x14ac:dyDescent="0.25">
      <c r="A349" t="s">
        <v>618</v>
      </c>
      <c r="B349" s="2" t="s">
        <v>582</v>
      </c>
      <c r="C349" s="7" t="s">
        <v>604</v>
      </c>
      <c r="D349" s="3" t="s">
        <v>18</v>
      </c>
      <c r="E349" s="2" t="s">
        <v>15</v>
      </c>
      <c r="F349" s="8">
        <v>110052</v>
      </c>
      <c r="G349" s="9">
        <v>28887.41</v>
      </c>
      <c r="H349" s="10">
        <f t="shared" si="5"/>
        <v>81164.59</v>
      </c>
    </row>
    <row r="350" spans="1:8" x14ac:dyDescent="0.25">
      <c r="A350" t="s">
        <v>619</v>
      </c>
      <c r="B350" s="2" t="s">
        <v>582</v>
      </c>
      <c r="C350" s="7" t="s">
        <v>597</v>
      </c>
      <c r="D350" s="3" t="s">
        <v>18</v>
      </c>
      <c r="E350" s="2" t="s">
        <v>15</v>
      </c>
      <c r="F350" s="8">
        <v>110000</v>
      </c>
      <c r="G350" s="9">
        <v>29742.41</v>
      </c>
      <c r="H350" s="10">
        <f t="shared" si="5"/>
        <v>80257.59</v>
      </c>
    </row>
    <row r="351" spans="1:8" x14ac:dyDescent="0.25">
      <c r="A351" t="s">
        <v>620</v>
      </c>
      <c r="B351" s="2" t="s">
        <v>582</v>
      </c>
      <c r="C351" s="7" t="s">
        <v>621</v>
      </c>
      <c r="D351" s="3" t="s">
        <v>18</v>
      </c>
      <c r="E351" s="2" t="s">
        <v>15</v>
      </c>
      <c r="F351" s="8">
        <v>110000</v>
      </c>
      <c r="G351" s="9">
        <v>22331.99</v>
      </c>
      <c r="H351" s="10">
        <f t="shared" si="5"/>
        <v>87668.01</v>
      </c>
    </row>
    <row r="352" spans="1:8" x14ac:dyDescent="0.25">
      <c r="A352" t="s">
        <v>622</v>
      </c>
      <c r="B352" s="2" t="s">
        <v>582</v>
      </c>
      <c r="C352" s="7" t="s">
        <v>623</v>
      </c>
      <c r="D352" s="3" t="s">
        <v>18</v>
      </c>
      <c r="E352" s="2" t="s">
        <v>15</v>
      </c>
      <c r="F352" s="8">
        <v>110000</v>
      </c>
      <c r="G352" s="9">
        <v>21298.36</v>
      </c>
      <c r="H352" s="10">
        <f t="shared" si="5"/>
        <v>88701.64</v>
      </c>
    </row>
    <row r="353" spans="1:8" x14ac:dyDescent="0.25">
      <c r="A353" t="s">
        <v>624</v>
      </c>
      <c r="B353" s="2" t="s">
        <v>582</v>
      </c>
      <c r="C353" s="7" t="s">
        <v>625</v>
      </c>
      <c r="D353" s="3" t="s">
        <v>18</v>
      </c>
      <c r="E353" s="2" t="s">
        <v>15</v>
      </c>
      <c r="F353" s="8">
        <v>109553</v>
      </c>
      <c r="G353" s="9">
        <v>22672.01</v>
      </c>
      <c r="H353" s="10">
        <f t="shared" si="5"/>
        <v>86880.99</v>
      </c>
    </row>
    <row r="354" spans="1:8" x14ac:dyDescent="0.25">
      <c r="A354" t="s">
        <v>626</v>
      </c>
      <c r="B354" s="2" t="s">
        <v>582</v>
      </c>
      <c r="C354" s="7" t="s">
        <v>627</v>
      </c>
      <c r="D354" s="3" t="s">
        <v>18</v>
      </c>
      <c r="E354" s="2" t="s">
        <v>15</v>
      </c>
      <c r="F354" s="8">
        <v>109184</v>
      </c>
      <c r="G354" s="9">
        <v>22248.720000000001</v>
      </c>
      <c r="H354" s="10">
        <f t="shared" si="5"/>
        <v>86935.28</v>
      </c>
    </row>
    <row r="355" spans="1:8" x14ac:dyDescent="0.25">
      <c r="A355" t="s">
        <v>628</v>
      </c>
      <c r="B355" s="2" t="s">
        <v>582</v>
      </c>
      <c r="C355" s="7" t="s">
        <v>629</v>
      </c>
      <c r="D355" s="3" t="s">
        <v>18</v>
      </c>
      <c r="E355" s="2" t="s">
        <v>15</v>
      </c>
      <c r="F355" s="8">
        <v>108810</v>
      </c>
      <c r="G355" s="9">
        <v>22381.41</v>
      </c>
      <c r="H355" s="10">
        <f t="shared" si="5"/>
        <v>86428.59</v>
      </c>
    </row>
    <row r="356" spans="1:8" x14ac:dyDescent="0.25">
      <c r="A356" t="s">
        <v>630</v>
      </c>
      <c r="B356" s="2" t="s">
        <v>582</v>
      </c>
      <c r="C356" s="7" t="s">
        <v>631</v>
      </c>
      <c r="D356" s="3" t="s">
        <v>18</v>
      </c>
      <c r="E356" s="2" t="s">
        <v>15</v>
      </c>
      <c r="F356" s="8">
        <v>107000</v>
      </c>
      <c r="G356" s="13">
        <v>20415.39</v>
      </c>
      <c r="H356" s="10">
        <f t="shared" si="5"/>
        <v>86584.61</v>
      </c>
    </row>
    <row r="357" spans="1:8" x14ac:dyDescent="0.25">
      <c r="A357" t="s">
        <v>632</v>
      </c>
      <c r="B357" s="2" t="s">
        <v>582</v>
      </c>
      <c r="C357" s="7" t="s">
        <v>604</v>
      </c>
      <c r="D357" s="3" t="s">
        <v>14</v>
      </c>
      <c r="E357" s="2" t="s">
        <v>15</v>
      </c>
      <c r="F357" s="8">
        <v>97047</v>
      </c>
      <c r="G357" s="9">
        <v>25435.41</v>
      </c>
      <c r="H357" s="10">
        <f t="shared" si="5"/>
        <v>71611.59</v>
      </c>
    </row>
    <row r="358" spans="1:8" x14ac:dyDescent="0.25">
      <c r="A358" t="s">
        <v>633</v>
      </c>
      <c r="B358" t="s">
        <v>582</v>
      </c>
      <c r="C358" s="7" t="s">
        <v>604</v>
      </c>
      <c r="D358" s="11" t="s">
        <v>18</v>
      </c>
      <c r="E358" t="s">
        <v>15</v>
      </c>
      <c r="F358" s="12">
        <v>95000</v>
      </c>
      <c r="G358" s="9">
        <v>19155.98</v>
      </c>
      <c r="H358" s="12">
        <f t="shared" si="5"/>
        <v>75844.02</v>
      </c>
    </row>
    <row r="359" spans="1:8" x14ac:dyDescent="0.25">
      <c r="A359" t="s">
        <v>634</v>
      </c>
      <c r="B359" s="2" t="s">
        <v>582</v>
      </c>
      <c r="C359" s="7" t="s">
        <v>604</v>
      </c>
      <c r="D359" s="3" t="s">
        <v>14</v>
      </c>
      <c r="E359" s="2" t="s">
        <v>15</v>
      </c>
      <c r="F359" s="8">
        <v>95000</v>
      </c>
      <c r="G359" s="13">
        <v>18097.05</v>
      </c>
      <c r="H359" s="10">
        <f t="shared" si="5"/>
        <v>76902.95</v>
      </c>
    </row>
    <row r="360" spans="1:8" x14ac:dyDescent="0.25">
      <c r="A360" t="s">
        <v>635</v>
      </c>
      <c r="B360" s="2" t="s">
        <v>582</v>
      </c>
      <c r="C360" s="7" t="s">
        <v>604</v>
      </c>
      <c r="D360" s="3" t="s">
        <v>14</v>
      </c>
      <c r="E360" s="2" t="s">
        <v>15</v>
      </c>
      <c r="F360" s="8">
        <v>95000</v>
      </c>
      <c r="G360" s="9">
        <v>17827.54</v>
      </c>
      <c r="H360" s="10">
        <f t="shared" si="5"/>
        <v>77172.459999999992</v>
      </c>
    </row>
    <row r="361" spans="1:8" x14ac:dyDescent="0.25">
      <c r="A361" t="s">
        <v>636</v>
      </c>
      <c r="B361" s="2" t="s">
        <v>582</v>
      </c>
      <c r="C361" s="7" t="s">
        <v>604</v>
      </c>
      <c r="D361" s="3" t="s">
        <v>18</v>
      </c>
      <c r="E361" s="2" t="s">
        <v>15</v>
      </c>
      <c r="F361" s="8">
        <v>95000</v>
      </c>
      <c r="G361" s="9">
        <v>22840.29</v>
      </c>
      <c r="H361" s="10">
        <f t="shared" si="5"/>
        <v>72159.709999999992</v>
      </c>
    </row>
    <row r="362" spans="1:8" x14ac:dyDescent="0.25">
      <c r="A362" t="s">
        <v>637</v>
      </c>
      <c r="B362" s="2" t="s">
        <v>582</v>
      </c>
      <c r="C362" s="7" t="s">
        <v>638</v>
      </c>
      <c r="D362" s="3" t="s">
        <v>18</v>
      </c>
      <c r="E362" s="2" t="s">
        <v>15</v>
      </c>
      <c r="F362" s="8">
        <v>95000</v>
      </c>
      <c r="G362" s="9">
        <v>21446.81</v>
      </c>
      <c r="H362" s="10">
        <f t="shared" si="5"/>
        <v>73553.19</v>
      </c>
    </row>
    <row r="363" spans="1:8" x14ac:dyDescent="0.25">
      <c r="A363" t="s">
        <v>639</v>
      </c>
      <c r="B363" s="2" t="s">
        <v>582</v>
      </c>
      <c r="C363" s="7" t="s">
        <v>640</v>
      </c>
      <c r="D363" s="3" t="s">
        <v>18</v>
      </c>
      <c r="E363" s="2" t="s">
        <v>15</v>
      </c>
      <c r="F363" s="8">
        <v>92618</v>
      </c>
      <c r="G363" s="9">
        <v>16317.17</v>
      </c>
      <c r="H363" s="10">
        <f t="shared" si="5"/>
        <v>76300.83</v>
      </c>
    </row>
    <row r="364" spans="1:8" x14ac:dyDescent="0.25">
      <c r="A364" t="s">
        <v>641</v>
      </c>
      <c r="B364" s="2" t="s">
        <v>582</v>
      </c>
      <c r="C364" s="7" t="s">
        <v>640</v>
      </c>
      <c r="D364" s="3" t="s">
        <v>18</v>
      </c>
      <c r="E364" s="2" t="s">
        <v>15</v>
      </c>
      <c r="F364" s="8">
        <v>92618</v>
      </c>
      <c r="G364" s="9">
        <v>16353.73</v>
      </c>
      <c r="H364" s="10">
        <f t="shared" si="5"/>
        <v>76264.27</v>
      </c>
    </row>
    <row r="365" spans="1:8" x14ac:dyDescent="0.25">
      <c r="A365" t="s">
        <v>642</v>
      </c>
      <c r="B365" s="2" t="s">
        <v>582</v>
      </c>
      <c r="C365" s="7" t="s">
        <v>643</v>
      </c>
      <c r="D365" s="3" t="s">
        <v>14</v>
      </c>
      <c r="E365" s="2" t="s">
        <v>15</v>
      </c>
      <c r="F365" s="8">
        <v>87747</v>
      </c>
      <c r="G365" s="9">
        <v>21415.42</v>
      </c>
      <c r="H365" s="10">
        <f t="shared" si="5"/>
        <v>66331.58</v>
      </c>
    </row>
    <row r="366" spans="1:8" x14ac:dyDescent="0.25">
      <c r="A366" t="s">
        <v>644</v>
      </c>
      <c r="B366" s="2" t="s">
        <v>582</v>
      </c>
      <c r="C366" s="7" t="s">
        <v>604</v>
      </c>
      <c r="D366" s="3" t="s">
        <v>18</v>
      </c>
      <c r="E366" s="2" t="s">
        <v>15</v>
      </c>
      <c r="F366" s="8">
        <v>86293</v>
      </c>
      <c r="G366" s="13">
        <v>14320.8</v>
      </c>
      <c r="H366" s="10">
        <f t="shared" si="5"/>
        <v>71972.2</v>
      </c>
    </row>
    <row r="367" spans="1:8" x14ac:dyDescent="0.25">
      <c r="A367" t="s">
        <v>645</v>
      </c>
      <c r="B367" s="2" t="s">
        <v>582</v>
      </c>
      <c r="C367" s="7" t="s">
        <v>599</v>
      </c>
      <c r="D367" s="3" t="s">
        <v>18</v>
      </c>
      <c r="E367" s="2" t="s">
        <v>15</v>
      </c>
      <c r="F367" s="8">
        <v>86264</v>
      </c>
      <c r="G367" s="9">
        <v>14420.27</v>
      </c>
      <c r="H367" s="10">
        <f t="shared" si="5"/>
        <v>71843.73</v>
      </c>
    </row>
    <row r="368" spans="1:8" x14ac:dyDescent="0.25">
      <c r="A368" t="s">
        <v>646</v>
      </c>
      <c r="B368" s="2" t="s">
        <v>582</v>
      </c>
      <c r="C368" s="7" t="s">
        <v>647</v>
      </c>
      <c r="D368" s="3" t="s">
        <v>18</v>
      </c>
      <c r="E368" s="2" t="s">
        <v>15</v>
      </c>
      <c r="F368" s="8">
        <v>84893</v>
      </c>
      <c r="G368" s="9">
        <v>14140.91</v>
      </c>
      <c r="H368" s="10">
        <f t="shared" si="5"/>
        <v>70752.09</v>
      </c>
    </row>
    <row r="369" spans="1:8" x14ac:dyDescent="0.25">
      <c r="A369" t="s">
        <v>648</v>
      </c>
      <c r="B369" s="2" t="s">
        <v>582</v>
      </c>
      <c r="C369" s="7" t="s">
        <v>625</v>
      </c>
      <c r="D369" s="3" t="s">
        <v>18</v>
      </c>
      <c r="E369" s="2" t="s">
        <v>15</v>
      </c>
      <c r="F369" s="8">
        <v>84697</v>
      </c>
      <c r="G369" s="9">
        <v>15670.96</v>
      </c>
      <c r="H369" s="10">
        <f t="shared" si="5"/>
        <v>69026.040000000008</v>
      </c>
    </row>
    <row r="370" spans="1:8" x14ac:dyDescent="0.25">
      <c r="A370" t="s">
        <v>649</v>
      </c>
      <c r="B370" s="2" t="s">
        <v>582</v>
      </c>
      <c r="C370" s="7" t="s">
        <v>627</v>
      </c>
      <c r="D370" s="3" t="s">
        <v>18</v>
      </c>
      <c r="E370" s="2" t="s">
        <v>15</v>
      </c>
      <c r="F370" s="8">
        <v>77705</v>
      </c>
      <c r="G370" s="9">
        <v>12692</v>
      </c>
      <c r="H370" s="10">
        <f t="shared" si="5"/>
        <v>65013</v>
      </c>
    </row>
    <row r="371" spans="1:8" x14ac:dyDescent="0.25">
      <c r="A371" t="s">
        <v>650</v>
      </c>
      <c r="B371" s="2" t="s">
        <v>582</v>
      </c>
      <c r="C371" s="7" t="s">
        <v>651</v>
      </c>
      <c r="D371" s="3" t="s">
        <v>18</v>
      </c>
      <c r="E371" s="2" t="s">
        <v>15</v>
      </c>
      <c r="F371" s="8">
        <v>76525</v>
      </c>
      <c r="G371" s="9">
        <v>17318.73</v>
      </c>
      <c r="H371" s="10">
        <f t="shared" si="5"/>
        <v>59206.270000000004</v>
      </c>
    </row>
    <row r="372" spans="1:8" x14ac:dyDescent="0.25">
      <c r="A372" t="s">
        <v>652</v>
      </c>
      <c r="B372" s="2" t="s">
        <v>582</v>
      </c>
      <c r="C372" s="7" t="s">
        <v>653</v>
      </c>
      <c r="D372" s="3" t="s">
        <v>18</v>
      </c>
      <c r="E372" s="2" t="s">
        <v>15</v>
      </c>
      <c r="F372" s="8">
        <v>75836</v>
      </c>
      <c r="G372" s="13">
        <v>12067.35</v>
      </c>
      <c r="H372" s="10">
        <f t="shared" si="5"/>
        <v>63768.65</v>
      </c>
    </row>
    <row r="373" spans="1:8" x14ac:dyDescent="0.25">
      <c r="A373" t="s">
        <v>654</v>
      </c>
      <c r="B373" s="2" t="s">
        <v>582</v>
      </c>
      <c r="C373" s="7" t="s">
        <v>643</v>
      </c>
      <c r="D373" s="3" t="s">
        <v>18</v>
      </c>
      <c r="E373" s="2" t="s">
        <v>15</v>
      </c>
      <c r="F373" s="8">
        <v>75481</v>
      </c>
      <c r="G373" s="9">
        <v>11200.56</v>
      </c>
      <c r="H373" s="10">
        <f t="shared" si="5"/>
        <v>64280.44</v>
      </c>
    </row>
    <row r="374" spans="1:8" x14ac:dyDescent="0.25">
      <c r="A374" t="s">
        <v>655</v>
      </c>
      <c r="B374" s="2" t="s">
        <v>582</v>
      </c>
      <c r="C374" s="7" t="s">
        <v>656</v>
      </c>
      <c r="D374" s="3" t="s">
        <v>18</v>
      </c>
      <c r="E374" s="2" t="s">
        <v>15</v>
      </c>
      <c r="F374" s="8">
        <v>68539</v>
      </c>
      <c r="G374" s="9">
        <v>14237.71</v>
      </c>
      <c r="H374" s="10">
        <f t="shared" si="5"/>
        <v>54301.29</v>
      </c>
    </row>
    <row r="375" spans="1:8" x14ac:dyDescent="0.25">
      <c r="A375" t="s">
        <v>657</v>
      </c>
      <c r="B375" s="2" t="s">
        <v>582</v>
      </c>
      <c r="C375" s="7" t="s">
        <v>627</v>
      </c>
      <c r="D375" s="3" t="s">
        <v>14</v>
      </c>
      <c r="E375" s="2" t="s">
        <v>15</v>
      </c>
      <c r="F375" s="8">
        <v>68392</v>
      </c>
      <c r="G375" s="9">
        <v>12110.98</v>
      </c>
      <c r="H375" s="10">
        <f t="shared" si="5"/>
        <v>56281.020000000004</v>
      </c>
    </row>
    <row r="376" spans="1:8" x14ac:dyDescent="0.25">
      <c r="A376" t="s">
        <v>658</v>
      </c>
      <c r="B376" s="2" t="s">
        <v>582</v>
      </c>
      <c r="C376" s="7" t="s">
        <v>647</v>
      </c>
      <c r="D376" s="3" t="s">
        <v>14</v>
      </c>
      <c r="E376" s="2" t="s">
        <v>15</v>
      </c>
      <c r="F376" s="8">
        <v>67777</v>
      </c>
      <c r="G376" s="9">
        <v>10759.79</v>
      </c>
      <c r="H376" s="10">
        <f t="shared" si="5"/>
        <v>57017.21</v>
      </c>
    </row>
    <row r="377" spans="1:8" x14ac:dyDescent="0.25">
      <c r="A377" t="s">
        <v>659</v>
      </c>
      <c r="B377" s="2" t="s">
        <v>582</v>
      </c>
      <c r="C377" s="7" t="s">
        <v>627</v>
      </c>
      <c r="D377" s="3" t="s">
        <v>18</v>
      </c>
      <c r="E377" s="2" t="s">
        <v>15</v>
      </c>
      <c r="F377" s="8">
        <v>65811</v>
      </c>
      <c r="G377" s="9">
        <v>8809.3700000000008</v>
      </c>
      <c r="H377" s="10">
        <f t="shared" si="5"/>
        <v>57001.63</v>
      </c>
    </row>
    <row r="378" spans="1:8" x14ac:dyDescent="0.25">
      <c r="A378" t="s">
        <v>660</v>
      </c>
      <c r="B378" s="2" t="s">
        <v>582</v>
      </c>
      <c r="C378" s="7" t="s">
        <v>627</v>
      </c>
      <c r="D378" s="3" t="s">
        <v>18</v>
      </c>
      <c r="E378" s="2" t="s">
        <v>15</v>
      </c>
      <c r="F378" s="8">
        <v>64050</v>
      </c>
      <c r="G378" s="9">
        <v>9003.2800000000007</v>
      </c>
      <c r="H378" s="10">
        <f t="shared" si="5"/>
        <v>55046.720000000001</v>
      </c>
    </row>
    <row r="379" spans="1:8" x14ac:dyDescent="0.25">
      <c r="A379" t="s">
        <v>661</v>
      </c>
      <c r="B379" s="2" t="s">
        <v>582</v>
      </c>
      <c r="C379" s="7" t="s">
        <v>662</v>
      </c>
      <c r="D379" s="3" t="s">
        <v>18</v>
      </c>
      <c r="E379" s="2" t="s">
        <v>15</v>
      </c>
      <c r="F379" s="8">
        <v>61745</v>
      </c>
      <c r="G379" s="9">
        <v>7911.93</v>
      </c>
      <c r="H379" s="10">
        <f t="shared" si="5"/>
        <v>53833.07</v>
      </c>
    </row>
    <row r="380" spans="1:8" x14ac:dyDescent="0.25">
      <c r="A380" t="s">
        <v>663</v>
      </c>
      <c r="B380" s="2" t="s">
        <v>582</v>
      </c>
      <c r="C380" s="7" t="s">
        <v>625</v>
      </c>
      <c r="D380" s="3" t="s">
        <v>18</v>
      </c>
      <c r="E380" s="2" t="s">
        <v>15</v>
      </c>
      <c r="F380" s="8">
        <v>60655</v>
      </c>
      <c r="G380" s="9">
        <v>13116.21</v>
      </c>
      <c r="H380" s="10">
        <f t="shared" si="5"/>
        <v>47538.79</v>
      </c>
    </row>
    <row r="381" spans="1:8" x14ac:dyDescent="0.25">
      <c r="A381" t="s">
        <v>664</v>
      </c>
      <c r="B381" s="2" t="s">
        <v>582</v>
      </c>
      <c r="C381" s="7" t="s">
        <v>665</v>
      </c>
      <c r="D381" s="3" t="s">
        <v>18</v>
      </c>
      <c r="E381" s="2" t="s">
        <v>15</v>
      </c>
      <c r="F381" s="8">
        <v>60655</v>
      </c>
      <c r="G381" s="9">
        <v>10126.35</v>
      </c>
      <c r="H381" s="10">
        <f t="shared" si="5"/>
        <v>50528.65</v>
      </c>
    </row>
    <row r="382" spans="1:8" x14ac:dyDescent="0.25">
      <c r="A382" t="s">
        <v>666</v>
      </c>
      <c r="B382" s="2" t="s">
        <v>582</v>
      </c>
      <c r="C382" s="7" t="s">
        <v>627</v>
      </c>
      <c r="D382" s="3" t="s">
        <v>14</v>
      </c>
      <c r="E382" s="2" t="s">
        <v>15</v>
      </c>
      <c r="F382" s="8">
        <v>60000</v>
      </c>
      <c r="G382" s="9">
        <v>7372.42</v>
      </c>
      <c r="H382" s="10">
        <f t="shared" si="5"/>
        <v>52627.58</v>
      </c>
    </row>
    <row r="383" spans="1:8" x14ac:dyDescent="0.25">
      <c r="A383" t="s">
        <v>667</v>
      </c>
      <c r="B383" s="2" t="s">
        <v>582</v>
      </c>
      <c r="C383" s="7" t="s">
        <v>668</v>
      </c>
      <c r="D383" s="3" t="s">
        <v>14</v>
      </c>
      <c r="E383" s="2" t="s">
        <v>15</v>
      </c>
      <c r="F383" s="8">
        <v>60000</v>
      </c>
      <c r="G383" s="9">
        <v>7372.42</v>
      </c>
      <c r="H383" s="10">
        <f t="shared" si="5"/>
        <v>52627.58</v>
      </c>
    </row>
    <row r="384" spans="1:8" x14ac:dyDescent="0.25">
      <c r="A384" t="s">
        <v>669</v>
      </c>
      <c r="B384" s="2" t="s">
        <v>582</v>
      </c>
      <c r="C384" s="7" t="s">
        <v>627</v>
      </c>
      <c r="D384" s="3" t="s">
        <v>14</v>
      </c>
      <c r="E384" s="2" t="s">
        <v>15</v>
      </c>
      <c r="F384" s="8">
        <v>60000</v>
      </c>
      <c r="G384" s="9">
        <v>7057.74</v>
      </c>
      <c r="H384" s="10">
        <f t="shared" si="5"/>
        <v>52942.26</v>
      </c>
    </row>
    <row r="385" spans="1:8" x14ac:dyDescent="0.25">
      <c r="A385" t="s">
        <v>670</v>
      </c>
      <c r="B385" s="2" t="s">
        <v>582</v>
      </c>
      <c r="C385" s="7" t="s">
        <v>627</v>
      </c>
      <c r="D385" s="3" t="s">
        <v>18</v>
      </c>
      <c r="E385" s="2" t="s">
        <v>15</v>
      </c>
      <c r="F385" s="8">
        <v>60000</v>
      </c>
      <c r="G385" s="9">
        <v>8855.48</v>
      </c>
      <c r="H385" s="10">
        <f t="shared" si="5"/>
        <v>51144.520000000004</v>
      </c>
    </row>
    <row r="386" spans="1:8" x14ac:dyDescent="0.25">
      <c r="A386" t="s">
        <v>671</v>
      </c>
      <c r="B386" s="2" t="s">
        <v>582</v>
      </c>
      <c r="C386" s="7" t="s">
        <v>647</v>
      </c>
      <c r="D386" s="3" t="s">
        <v>18</v>
      </c>
      <c r="E386" s="2" t="s">
        <v>15</v>
      </c>
      <c r="F386" s="8">
        <v>59364</v>
      </c>
      <c r="G386" s="9">
        <v>8788.69</v>
      </c>
      <c r="H386" s="10">
        <f t="shared" si="5"/>
        <v>50575.31</v>
      </c>
    </row>
    <row r="387" spans="1:8" x14ac:dyDescent="0.25">
      <c r="A387" t="s">
        <v>672</v>
      </c>
      <c r="B387" s="2" t="s">
        <v>582</v>
      </c>
      <c r="C387" s="7" t="s">
        <v>662</v>
      </c>
      <c r="D387" s="3" t="s">
        <v>14</v>
      </c>
      <c r="E387" s="2" t="s">
        <v>15</v>
      </c>
      <c r="F387" s="8">
        <v>58498</v>
      </c>
      <c r="G387" s="9">
        <v>7469.01</v>
      </c>
      <c r="H387" s="10">
        <f t="shared" si="5"/>
        <v>51028.99</v>
      </c>
    </row>
    <row r="388" spans="1:8" x14ac:dyDescent="0.25">
      <c r="A388" t="s">
        <v>673</v>
      </c>
      <c r="B388" s="2" t="s">
        <v>582</v>
      </c>
      <c r="C388" s="7" t="s">
        <v>627</v>
      </c>
      <c r="D388" s="3" t="s">
        <v>18</v>
      </c>
      <c r="E388" s="2" t="s">
        <v>15</v>
      </c>
      <c r="F388" s="8">
        <v>57605</v>
      </c>
      <c r="G388" s="9">
        <v>8215.5</v>
      </c>
      <c r="H388" s="10">
        <f t="shared" si="5"/>
        <v>49389.5</v>
      </c>
    </row>
    <row r="389" spans="1:8" x14ac:dyDescent="0.25">
      <c r="A389" t="s">
        <v>674</v>
      </c>
      <c r="B389" s="2" t="s">
        <v>582</v>
      </c>
      <c r="C389" s="7" t="s">
        <v>668</v>
      </c>
      <c r="D389" s="3" t="s">
        <v>18</v>
      </c>
      <c r="E389" s="2" t="s">
        <v>15</v>
      </c>
      <c r="F389" s="8">
        <v>55572</v>
      </c>
      <c r="G389" s="9">
        <v>10444.14</v>
      </c>
      <c r="H389" s="10">
        <f t="shared" si="5"/>
        <v>45127.86</v>
      </c>
    </row>
    <row r="390" spans="1:8" x14ac:dyDescent="0.25">
      <c r="A390" t="s">
        <v>675</v>
      </c>
      <c r="B390" s="2" t="s">
        <v>582</v>
      </c>
      <c r="C390" s="7" t="s">
        <v>625</v>
      </c>
      <c r="D390" s="3" t="s">
        <v>14</v>
      </c>
      <c r="E390" s="2" t="s">
        <v>15</v>
      </c>
      <c r="F390" s="8">
        <v>53915</v>
      </c>
      <c r="G390" s="13">
        <v>6067.36</v>
      </c>
      <c r="H390" s="10">
        <f t="shared" si="5"/>
        <v>47847.64</v>
      </c>
    </row>
    <row r="391" spans="1:8" x14ac:dyDescent="0.25">
      <c r="A391" t="s">
        <v>676</v>
      </c>
      <c r="B391" s="2" t="s">
        <v>582</v>
      </c>
      <c r="C391" s="7" t="s">
        <v>668</v>
      </c>
      <c r="D391" s="3" t="s">
        <v>14</v>
      </c>
      <c r="E391" s="2" t="s">
        <v>15</v>
      </c>
      <c r="F391" s="8">
        <v>46927</v>
      </c>
      <c r="G391" s="9">
        <v>7797.47</v>
      </c>
      <c r="H391" s="10">
        <f t="shared" si="5"/>
        <v>39129.53</v>
      </c>
    </row>
    <row r="392" spans="1:8" x14ac:dyDescent="0.25">
      <c r="A392" t="s">
        <v>677</v>
      </c>
      <c r="B392" s="2" t="s">
        <v>582</v>
      </c>
      <c r="C392" s="7" t="s">
        <v>668</v>
      </c>
      <c r="D392" s="3" t="s">
        <v>18</v>
      </c>
      <c r="E392" s="2" t="s">
        <v>15</v>
      </c>
      <c r="F392" s="8">
        <v>46927</v>
      </c>
      <c r="G392" s="13">
        <v>4533.3500000000004</v>
      </c>
      <c r="H392" s="10">
        <f t="shared" ref="H392:H455" si="6">F392-G392</f>
        <v>42393.65</v>
      </c>
    </row>
    <row r="393" spans="1:8" x14ac:dyDescent="0.25">
      <c r="A393" t="s">
        <v>678</v>
      </c>
      <c r="B393" s="2" t="s">
        <v>582</v>
      </c>
      <c r="C393" s="7" t="s">
        <v>668</v>
      </c>
      <c r="D393" s="3" t="s">
        <v>14</v>
      </c>
      <c r="E393" s="2" t="s">
        <v>15</v>
      </c>
      <c r="F393" s="8">
        <v>46927</v>
      </c>
      <c r="G393" s="9">
        <v>8129.25</v>
      </c>
      <c r="H393" s="10">
        <f t="shared" si="6"/>
        <v>38797.75</v>
      </c>
    </row>
    <row r="394" spans="1:8" x14ac:dyDescent="0.25">
      <c r="A394" t="s">
        <v>679</v>
      </c>
      <c r="B394" s="2" t="s">
        <v>582</v>
      </c>
      <c r="C394" s="7" t="s">
        <v>668</v>
      </c>
      <c r="D394" s="3" t="s">
        <v>18</v>
      </c>
      <c r="E394" s="2" t="s">
        <v>15</v>
      </c>
      <c r="F394" s="8">
        <v>46927</v>
      </c>
      <c r="G394" s="9">
        <v>9726.0300000000007</v>
      </c>
      <c r="H394" s="10">
        <f t="shared" si="6"/>
        <v>37200.97</v>
      </c>
    </row>
    <row r="395" spans="1:8" x14ac:dyDescent="0.25">
      <c r="A395" t="s">
        <v>680</v>
      </c>
      <c r="B395" s="2" t="s">
        <v>582</v>
      </c>
      <c r="C395" s="7" t="s">
        <v>668</v>
      </c>
      <c r="D395" s="3" t="s">
        <v>18</v>
      </c>
      <c r="E395" s="2" t="s">
        <v>15</v>
      </c>
      <c r="F395" s="8">
        <v>44459</v>
      </c>
      <c r="G395" s="9">
        <v>4353.8500000000004</v>
      </c>
      <c r="H395" s="10">
        <f t="shared" si="6"/>
        <v>40105.15</v>
      </c>
    </row>
    <row r="396" spans="1:8" x14ac:dyDescent="0.25">
      <c r="A396" t="s">
        <v>681</v>
      </c>
      <c r="B396" s="2" t="s">
        <v>582</v>
      </c>
      <c r="C396" s="7" t="s">
        <v>668</v>
      </c>
      <c r="D396" s="3" t="s">
        <v>18</v>
      </c>
      <c r="E396" s="2" t="s">
        <v>15</v>
      </c>
      <c r="F396" s="8">
        <v>44459</v>
      </c>
      <c r="G396" s="9">
        <v>4258.49</v>
      </c>
      <c r="H396" s="10">
        <f t="shared" si="6"/>
        <v>40200.51</v>
      </c>
    </row>
    <row r="397" spans="1:8" x14ac:dyDescent="0.25">
      <c r="A397" t="s">
        <v>682</v>
      </c>
      <c r="B397" s="2" t="s">
        <v>582</v>
      </c>
      <c r="C397" s="7" t="s">
        <v>668</v>
      </c>
      <c r="D397" s="3" t="s">
        <v>14</v>
      </c>
      <c r="E397" s="2" t="s">
        <v>15</v>
      </c>
      <c r="F397" s="8">
        <v>44459</v>
      </c>
      <c r="G397" s="9">
        <v>8058.77</v>
      </c>
      <c r="H397" s="10">
        <f t="shared" si="6"/>
        <v>36400.229999999996</v>
      </c>
    </row>
    <row r="398" spans="1:8" x14ac:dyDescent="0.25">
      <c r="A398" t="s">
        <v>683</v>
      </c>
      <c r="B398" s="2" t="s">
        <v>582</v>
      </c>
      <c r="C398" s="7" t="s">
        <v>668</v>
      </c>
      <c r="D398" s="3" t="s">
        <v>14</v>
      </c>
      <c r="E398" s="2" t="s">
        <v>15</v>
      </c>
      <c r="F398" s="8">
        <v>44459</v>
      </c>
      <c r="G398" s="9">
        <v>4623.3599999999997</v>
      </c>
      <c r="H398" s="10">
        <f t="shared" si="6"/>
        <v>39835.64</v>
      </c>
    </row>
    <row r="399" spans="1:8" x14ac:dyDescent="0.25">
      <c r="A399" t="s">
        <v>684</v>
      </c>
      <c r="B399" s="2" t="s">
        <v>582</v>
      </c>
      <c r="C399" s="7" t="s">
        <v>668</v>
      </c>
      <c r="D399" s="3" t="s">
        <v>18</v>
      </c>
      <c r="E399" s="2" t="s">
        <v>15</v>
      </c>
      <c r="F399" s="8">
        <v>44459</v>
      </c>
      <c r="G399" s="9">
        <v>3724.49</v>
      </c>
      <c r="H399" s="10">
        <f t="shared" si="6"/>
        <v>40734.51</v>
      </c>
    </row>
    <row r="400" spans="1:8" x14ac:dyDescent="0.25">
      <c r="A400" t="s">
        <v>685</v>
      </c>
      <c r="B400" s="2" t="s">
        <v>582</v>
      </c>
      <c r="C400" s="7" t="s">
        <v>668</v>
      </c>
      <c r="D400" s="3" t="s">
        <v>14</v>
      </c>
      <c r="E400" s="2" t="s">
        <v>15</v>
      </c>
      <c r="F400" s="8">
        <v>40976</v>
      </c>
      <c r="G400" s="9">
        <v>8219.76</v>
      </c>
      <c r="H400" s="10">
        <f t="shared" si="6"/>
        <v>32756.239999999998</v>
      </c>
    </row>
    <row r="401" spans="1:8" x14ac:dyDescent="0.25">
      <c r="A401" t="s">
        <v>686</v>
      </c>
      <c r="B401" s="2" t="s">
        <v>582</v>
      </c>
      <c r="C401" s="7" t="s">
        <v>668</v>
      </c>
      <c r="D401" s="3" t="s">
        <v>14</v>
      </c>
      <c r="E401" s="2" t="s">
        <v>15</v>
      </c>
      <c r="F401" s="8">
        <v>40976</v>
      </c>
      <c r="G401" s="9">
        <v>3476.52</v>
      </c>
      <c r="H401" s="10">
        <f t="shared" si="6"/>
        <v>37499.480000000003</v>
      </c>
    </row>
    <row r="402" spans="1:8" x14ac:dyDescent="0.25">
      <c r="A402" t="s">
        <v>687</v>
      </c>
      <c r="B402" s="2" t="s">
        <v>582</v>
      </c>
      <c r="C402" s="7" t="s">
        <v>668</v>
      </c>
      <c r="D402" s="3" t="s">
        <v>14</v>
      </c>
      <c r="E402" s="2" t="s">
        <v>15</v>
      </c>
      <c r="F402" s="8">
        <v>40976</v>
      </c>
      <c r="G402" s="9">
        <v>8354.52</v>
      </c>
      <c r="H402" s="10">
        <f t="shared" si="6"/>
        <v>32621.48</v>
      </c>
    </row>
    <row r="403" spans="1:8" x14ac:dyDescent="0.25">
      <c r="A403" t="s">
        <v>688</v>
      </c>
      <c r="B403" s="2" t="s">
        <v>582</v>
      </c>
      <c r="C403" s="7" t="s">
        <v>668</v>
      </c>
      <c r="D403" s="3" t="s">
        <v>14</v>
      </c>
      <c r="E403" s="2" t="s">
        <v>15</v>
      </c>
      <c r="F403" s="8">
        <v>40976</v>
      </c>
      <c r="G403" s="9">
        <v>4565.76</v>
      </c>
      <c r="H403" s="10">
        <f t="shared" si="6"/>
        <v>36410.239999999998</v>
      </c>
    </row>
    <row r="404" spans="1:8" x14ac:dyDescent="0.25">
      <c r="A404" t="s">
        <v>689</v>
      </c>
      <c r="B404" s="2" t="s">
        <v>582</v>
      </c>
      <c r="C404" s="7" t="s">
        <v>668</v>
      </c>
      <c r="D404" s="3" t="s">
        <v>18</v>
      </c>
      <c r="E404" s="2" t="s">
        <v>15</v>
      </c>
      <c r="F404" s="8">
        <v>40976</v>
      </c>
      <c r="G404" s="9">
        <v>3341.76</v>
      </c>
      <c r="H404" s="10">
        <f t="shared" si="6"/>
        <v>37634.239999999998</v>
      </c>
    </row>
    <row r="405" spans="1:8" x14ac:dyDescent="0.25">
      <c r="A405" t="s">
        <v>690</v>
      </c>
      <c r="B405" s="2" t="s">
        <v>582</v>
      </c>
      <c r="C405" s="7" t="s">
        <v>668</v>
      </c>
      <c r="D405" s="3" t="s">
        <v>18</v>
      </c>
      <c r="E405" s="2" t="s">
        <v>15</v>
      </c>
      <c r="F405" s="8">
        <v>40976</v>
      </c>
      <c r="G405" s="9">
        <v>3476.52</v>
      </c>
      <c r="H405" s="10">
        <f t="shared" si="6"/>
        <v>37499.480000000003</v>
      </c>
    </row>
    <row r="406" spans="1:8" x14ac:dyDescent="0.25">
      <c r="A406" t="s">
        <v>691</v>
      </c>
      <c r="B406" s="2" t="s">
        <v>582</v>
      </c>
      <c r="C406" s="7" t="s">
        <v>668</v>
      </c>
      <c r="D406" s="3" t="s">
        <v>18</v>
      </c>
      <c r="E406" s="2" t="s">
        <v>15</v>
      </c>
      <c r="F406" s="8">
        <v>38000</v>
      </c>
      <c r="G406" s="9">
        <v>2431.1799999999998</v>
      </c>
      <c r="H406" s="10">
        <f t="shared" si="6"/>
        <v>35568.82</v>
      </c>
    </row>
    <row r="407" spans="1:8" x14ac:dyDescent="0.25">
      <c r="A407" t="s">
        <v>692</v>
      </c>
      <c r="B407" s="2" t="s">
        <v>582</v>
      </c>
      <c r="C407" s="7" t="s">
        <v>693</v>
      </c>
      <c r="D407" s="3" t="s">
        <v>14</v>
      </c>
      <c r="E407" s="2" t="s">
        <v>15</v>
      </c>
      <c r="F407" s="8">
        <v>33918</v>
      </c>
      <c r="G407" s="9">
        <v>2029.56</v>
      </c>
      <c r="H407" s="10">
        <f t="shared" si="6"/>
        <v>31888.44</v>
      </c>
    </row>
    <row r="408" spans="1:8" x14ac:dyDescent="0.25">
      <c r="A408" t="s">
        <v>694</v>
      </c>
      <c r="B408" s="2" t="s">
        <v>582</v>
      </c>
      <c r="C408" s="7" t="s">
        <v>668</v>
      </c>
      <c r="D408" s="3" t="s">
        <v>18</v>
      </c>
      <c r="E408" s="2" t="s">
        <v>15</v>
      </c>
      <c r="F408" s="8">
        <v>20488</v>
      </c>
      <c r="G408" s="9">
        <v>1235.8499999999999</v>
      </c>
      <c r="H408" s="10">
        <f t="shared" si="6"/>
        <v>19252.150000000001</v>
      </c>
    </row>
    <row r="409" spans="1:8" x14ac:dyDescent="0.25">
      <c r="A409" t="s">
        <v>695</v>
      </c>
      <c r="B409" s="2" t="s">
        <v>696</v>
      </c>
      <c r="C409" s="7" t="s">
        <v>697</v>
      </c>
      <c r="D409" s="3" t="s">
        <v>18</v>
      </c>
      <c r="E409" s="2" t="s">
        <v>15</v>
      </c>
      <c r="F409" s="8">
        <v>429458</v>
      </c>
      <c r="G409" s="9">
        <v>113979.14</v>
      </c>
      <c r="H409" s="10">
        <f t="shared" si="6"/>
        <v>315478.86</v>
      </c>
    </row>
    <row r="410" spans="1:8" x14ac:dyDescent="0.25">
      <c r="A410" t="s">
        <v>698</v>
      </c>
      <c r="B410" s="2" t="s">
        <v>696</v>
      </c>
      <c r="C410" s="7" t="s">
        <v>699</v>
      </c>
      <c r="D410" s="3" t="s">
        <v>18</v>
      </c>
      <c r="E410" s="2" t="s">
        <v>15</v>
      </c>
      <c r="F410" s="8">
        <v>263240</v>
      </c>
      <c r="G410" s="9">
        <v>66512.22</v>
      </c>
      <c r="H410" s="10">
        <f t="shared" si="6"/>
        <v>196727.78</v>
      </c>
    </row>
    <row r="411" spans="1:8" x14ac:dyDescent="0.25">
      <c r="A411" t="s">
        <v>700</v>
      </c>
      <c r="B411" s="2" t="s">
        <v>696</v>
      </c>
      <c r="C411" s="7" t="s">
        <v>701</v>
      </c>
      <c r="D411" s="3" t="s">
        <v>14</v>
      </c>
      <c r="E411" s="2" t="s">
        <v>15</v>
      </c>
      <c r="F411" s="8">
        <v>206542</v>
      </c>
      <c r="G411" s="9">
        <v>55098.86</v>
      </c>
      <c r="H411" s="10">
        <f t="shared" si="6"/>
        <v>151443.14000000001</v>
      </c>
    </row>
    <row r="412" spans="1:8" x14ac:dyDescent="0.25">
      <c r="A412" t="s">
        <v>702</v>
      </c>
      <c r="B412" t="s">
        <v>696</v>
      </c>
      <c r="C412" s="7" t="s">
        <v>703</v>
      </c>
      <c r="D412" s="11" t="s">
        <v>18</v>
      </c>
      <c r="E412" t="s">
        <v>15</v>
      </c>
      <c r="F412" s="12">
        <v>202403</v>
      </c>
      <c r="G412" s="9">
        <v>49726.39</v>
      </c>
      <c r="H412" s="12">
        <f t="shared" si="6"/>
        <v>152676.60999999999</v>
      </c>
    </row>
    <row r="413" spans="1:8" x14ac:dyDescent="0.25">
      <c r="A413" t="s">
        <v>704</v>
      </c>
      <c r="B413" s="2" t="s">
        <v>696</v>
      </c>
      <c r="C413" s="7" t="s">
        <v>705</v>
      </c>
      <c r="D413" s="3" t="s">
        <v>18</v>
      </c>
      <c r="E413" s="2" t="s">
        <v>15</v>
      </c>
      <c r="F413" s="8">
        <v>193043</v>
      </c>
      <c r="G413" s="9">
        <v>45287.99</v>
      </c>
      <c r="H413" s="10">
        <f t="shared" si="6"/>
        <v>147755.01</v>
      </c>
    </row>
    <row r="414" spans="1:8" x14ac:dyDescent="0.25">
      <c r="A414" t="s">
        <v>706</v>
      </c>
      <c r="B414" s="2" t="s">
        <v>696</v>
      </c>
      <c r="C414" s="7" t="s">
        <v>707</v>
      </c>
      <c r="D414" s="3" t="s">
        <v>18</v>
      </c>
      <c r="E414" s="2" t="s">
        <v>15</v>
      </c>
      <c r="F414" s="8">
        <v>186386</v>
      </c>
      <c r="G414" s="9">
        <v>44095.35</v>
      </c>
      <c r="H414" s="10">
        <f t="shared" si="6"/>
        <v>142290.65</v>
      </c>
    </row>
    <row r="415" spans="1:8" x14ac:dyDescent="0.25">
      <c r="A415" t="s">
        <v>708</v>
      </c>
      <c r="B415" s="2" t="s">
        <v>696</v>
      </c>
      <c r="C415" s="7" t="s">
        <v>707</v>
      </c>
      <c r="D415" s="3" t="s">
        <v>18</v>
      </c>
      <c r="E415" s="2" t="s">
        <v>15</v>
      </c>
      <c r="F415" s="8">
        <v>147418</v>
      </c>
      <c r="G415" s="9">
        <v>47008.14</v>
      </c>
      <c r="H415" s="10">
        <f t="shared" si="6"/>
        <v>100409.86</v>
      </c>
    </row>
    <row r="416" spans="1:8" x14ac:dyDescent="0.25">
      <c r="A416" t="s">
        <v>709</v>
      </c>
      <c r="B416" s="2" t="s">
        <v>696</v>
      </c>
      <c r="C416" s="7" t="s">
        <v>710</v>
      </c>
      <c r="D416" s="3" t="s">
        <v>18</v>
      </c>
      <c r="E416" s="2" t="s">
        <v>15</v>
      </c>
      <c r="F416" s="8">
        <v>126356</v>
      </c>
      <c r="G416" s="9">
        <v>25797.66</v>
      </c>
      <c r="H416" s="10">
        <f t="shared" si="6"/>
        <v>100558.34</v>
      </c>
    </row>
    <row r="417" spans="1:8" x14ac:dyDescent="0.25">
      <c r="A417" t="s">
        <v>711</v>
      </c>
      <c r="B417" s="2" t="s">
        <v>696</v>
      </c>
      <c r="C417" s="7" t="s">
        <v>712</v>
      </c>
      <c r="D417" s="3" t="s">
        <v>18</v>
      </c>
      <c r="E417" s="2" t="s">
        <v>15</v>
      </c>
      <c r="F417" s="8">
        <v>126356</v>
      </c>
      <c r="G417" s="9">
        <v>26427.02</v>
      </c>
      <c r="H417" s="10">
        <f t="shared" si="6"/>
        <v>99928.98</v>
      </c>
    </row>
    <row r="418" spans="1:8" x14ac:dyDescent="0.25">
      <c r="A418" t="s">
        <v>713</v>
      </c>
      <c r="B418" s="2" t="s">
        <v>696</v>
      </c>
      <c r="C418" s="7" t="s">
        <v>712</v>
      </c>
      <c r="D418" s="3" t="s">
        <v>14</v>
      </c>
      <c r="E418" s="2" t="s">
        <v>15</v>
      </c>
      <c r="F418" s="8">
        <v>126356</v>
      </c>
      <c r="G418" s="9">
        <v>27871.1</v>
      </c>
      <c r="H418" s="10">
        <f t="shared" si="6"/>
        <v>98484.9</v>
      </c>
    </row>
    <row r="419" spans="1:8" x14ac:dyDescent="0.25">
      <c r="A419" t="s">
        <v>714</v>
      </c>
      <c r="B419" s="2" t="s">
        <v>696</v>
      </c>
      <c r="C419" s="7" t="s">
        <v>715</v>
      </c>
      <c r="D419" s="3" t="s">
        <v>18</v>
      </c>
      <c r="E419" s="2" t="s">
        <v>15</v>
      </c>
      <c r="F419" s="8">
        <v>114719</v>
      </c>
      <c r="G419" s="9">
        <v>23461.73</v>
      </c>
      <c r="H419" s="10">
        <f t="shared" si="6"/>
        <v>91257.27</v>
      </c>
    </row>
    <row r="420" spans="1:8" x14ac:dyDescent="0.25">
      <c r="A420" t="s">
        <v>716</v>
      </c>
      <c r="B420" s="2" t="s">
        <v>696</v>
      </c>
      <c r="C420" s="7" t="s">
        <v>717</v>
      </c>
      <c r="D420" s="3" t="s">
        <v>18</v>
      </c>
      <c r="E420" s="2" t="s">
        <v>15</v>
      </c>
      <c r="F420" s="8">
        <v>112727</v>
      </c>
      <c r="G420" s="9">
        <v>27139.599999999999</v>
      </c>
      <c r="H420" s="10">
        <f t="shared" si="6"/>
        <v>85587.4</v>
      </c>
    </row>
    <row r="421" spans="1:8" x14ac:dyDescent="0.25">
      <c r="A421" t="s">
        <v>718</v>
      </c>
      <c r="B421" s="2" t="s">
        <v>696</v>
      </c>
      <c r="C421" s="7" t="s">
        <v>715</v>
      </c>
      <c r="D421" s="3" t="s">
        <v>18</v>
      </c>
      <c r="E421" s="2" t="s">
        <v>15</v>
      </c>
      <c r="F421" s="8">
        <v>110594</v>
      </c>
      <c r="G421" s="9">
        <v>31201.64</v>
      </c>
      <c r="H421" s="10">
        <f t="shared" si="6"/>
        <v>79392.36</v>
      </c>
    </row>
    <row r="422" spans="1:8" x14ac:dyDescent="0.25">
      <c r="A422" t="s">
        <v>719</v>
      </c>
      <c r="B422" s="2" t="s">
        <v>696</v>
      </c>
      <c r="C422" s="7" t="s">
        <v>720</v>
      </c>
      <c r="D422" s="3" t="s">
        <v>18</v>
      </c>
      <c r="E422" s="2" t="s">
        <v>15</v>
      </c>
      <c r="F422" s="8">
        <v>105093</v>
      </c>
      <c r="G422" s="9">
        <v>23836.95</v>
      </c>
      <c r="H422" s="10">
        <f t="shared" si="6"/>
        <v>81256.05</v>
      </c>
    </row>
    <row r="423" spans="1:8" x14ac:dyDescent="0.25">
      <c r="A423" t="s">
        <v>721</v>
      </c>
      <c r="B423" s="2" t="s">
        <v>696</v>
      </c>
      <c r="C423" s="7" t="s">
        <v>717</v>
      </c>
      <c r="D423" s="3" t="s">
        <v>18</v>
      </c>
      <c r="E423" s="2" t="s">
        <v>15</v>
      </c>
      <c r="F423" s="8">
        <v>94489</v>
      </c>
      <c r="G423" s="9">
        <v>22644.720000000001</v>
      </c>
      <c r="H423" s="10">
        <f t="shared" si="6"/>
        <v>71844.28</v>
      </c>
    </row>
    <row r="424" spans="1:8" x14ac:dyDescent="0.25">
      <c r="A424" t="s">
        <v>722</v>
      </c>
      <c r="B424" s="2" t="s">
        <v>696</v>
      </c>
      <c r="C424" s="7" t="s">
        <v>710</v>
      </c>
      <c r="D424" s="3" t="s">
        <v>18</v>
      </c>
      <c r="E424" s="2" t="s">
        <v>15</v>
      </c>
      <c r="F424" s="8">
        <v>90000</v>
      </c>
      <c r="G424" s="9">
        <v>15635.86</v>
      </c>
      <c r="H424" s="10">
        <f t="shared" si="6"/>
        <v>74364.14</v>
      </c>
    </row>
    <row r="425" spans="1:8" x14ac:dyDescent="0.25">
      <c r="A425" t="s">
        <v>723</v>
      </c>
      <c r="B425" s="2" t="s">
        <v>696</v>
      </c>
      <c r="C425" s="7" t="s">
        <v>724</v>
      </c>
      <c r="D425" s="3" t="s">
        <v>18</v>
      </c>
      <c r="E425" s="2" t="s">
        <v>15</v>
      </c>
      <c r="F425" s="8">
        <v>68383</v>
      </c>
      <c r="G425" s="9">
        <v>9874.0499999999993</v>
      </c>
      <c r="H425" s="10">
        <f t="shared" si="6"/>
        <v>58508.95</v>
      </c>
    </row>
    <row r="426" spans="1:8" x14ac:dyDescent="0.25">
      <c r="A426" t="s">
        <v>725</v>
      </c>
      <c r="B426" s="2" t="s">
        <v>696</v>
      </c>
      <c r="C426" s="7" t="s">
        <v>724</v>
      </c>
      <c r="D426" s="3" t="s">
        <v>18</v>
      </c>
      <c r="E426" s="2" t="s">
        <v>15</v>
      </c>
      <c r="F426" s="8">
        <v>65811</v>
      </c>
      <c r="G426" s="9">
        <v>9807.42</v>
      </c>
      <c r="H426" s="10">
        <f t="shared" si="6"/>
        <v>56003.58</v>
      </c>
    </row>
    <row r="427" spans="1:8" x14ac:dyDescent="0.25">
      <c r="A427" t="s">
        <v>726</v>
      </c>
      <c r="B427" s="2" t="s">
        <v>696</v>
      </c>
      <c r="C427" s="7" t="s">
        <v>727</v>
      </c>
      <c r="D427" s="3" t="s">
        <v>14</v>
      </c>
      <c r="E427" s="2" t="s">
        <v>15</v>
      </c>
      <c r="F427" s="8">
        <v>60385</v>
      </c>
      <c r="G427" s="9">
        <v>7467.62</v>
      </c>
      <c r="H427" s="10">
        <f t="shared" si="6"/>
        <v>52917.38</v>
      </c>
    </row>
    <row r="428" spans="1:8" x14ac:dyDescent="0.25">
      <c r="A428" t="s">
        <v>728</v>
      </c>
      <c r="B428" s="2" t="s">
        <v>696</v>
      </c>
      <c r="C428" s="7" t="s">
        <v>720</v>
      </c>
      <c r="D428" s="3" t="s">
        <v>18</v>
      </c>
      <c r="E428" s="2" t="s">
        <v>15</v>
      </c>
      <c r="F428" s="8">
        <v>60093</v>
      </c>
      <c r="G428" s="9">
        <v>8024.79</v>
      </c>
      <c r="H428" s="10">
        <f t="shared" si="6"/>
        <v>52068.21</v>
      </c>
    </row>
    <row r="429" spans="1:8" x14ac:dyDescent="0.25">
      <c r="A429" t="s">
        <v>729</v>
      </c>
      <c r="B429" s="2" t="s">
        <v>696</v>
      </c>
      <c r="C429" s="7" t="s">
        <v>730</v>
      </c>
      <c r="D429" s="3" t="s">
        <v>14</v>
      </c>
      <c r="E429" s="2" t="s">
        <v>15</v>
      </c>
      <c r="F429" s="8">
        <v>59292</v>
      </c>
      <c r="G429" s="9">
        <v>11639.87</v>
      </c>
      <c r="H429" s="10">
        <f t="shared" si="6"/>
        <v>47652.13</v>
      </c>
    </row>
    <row r="430" spans="1:8" x14ac:dyDescent="0.25">
      <c r="A430" t="s">
        <v>731</v>
      </c>
      <c r="B430" s="2" t="s">
        <v>732</v>
      </c>
      <c r="C430" s="7" t="s">
        <v>733</v>
      </c>
      <c r="D430" s="3" t="s">
        <v>18</v>
      </c>
      <c r="E430" s="2" t="s">
        <v>15</v>
      </c>
      <c r="F430" s="8">
        <v>309210</v>
      </c>
      <c r="G430" s="9">
        <v>145755.29999999999</v>
      </c>
      <c r="H430" s="10">
        <f t="shared" si="6"/>
        <v>163454.70000000001</v>
      </c>
    </row>
    <row r="431" spans="1:8" x14ac:dyDescent="0.25">
      <c r="A431" t="s">
        <v>734</v>
      </c>
      <c r="B431" s="2" t="s">
        <v>732</v>
      </c>
      <c r="C431" s="7" t="s">
        <v>735</v>
      </c>
      <c r="D431" s="3" t="s">
        <v>14</v>
      </c>
      <c r="E431" s="2" t="s">
        <v>15</v>
      </c>
      <c r="F431" s="8">
        <v>203758</v>
      </c>
      <c r="G431" s="9">
        <v>50372.79</v>
      </c>
      <c r="H431" s="10">
        <f t="shared" si="6"/>
        <v>153385.21</v>
      </c>
    </row>
    <row r="432" spans="1:8" x14ac:dyDescent="0.25">
      <c r="A432" t="s">
        <v>736</v>
      </c>
      <c r="B432" s="2" t="s">
        <v>732</v>
      </c>
      <c r="C432" s="7" t="s">
        <v>737</v>
      </c>
      <c r="D432" s="3" t="s">
        <v>18</v>
      </c>
      <c r="E432" s="2" t="s">
        <v>15</v>
      </c>
      <c r="F432" s="8">
        <v>158878</v>
      </c>
      <c r="G432" s="9">
        <v>48853.86</v>
      </c>
      <c r="H432" s="10">
        <f t="shared" si="6"/>
        <v>110024.14</v>
      </c>
    </row>
    <row r="433" spans="1:8" x14ac:dyDescent="0.25">
      <c r="A433" t="s">
        <v>738</v>
      </c>
      <c r="B433" t="s">
        <v>732</v>
      </c>
      <c r="C433" s="7" t="s">
        <v>739</v>
      </c>
      <c r="D433" s="11" t="s">
        <v>18</v>
      </c>
      <c r="E433" t="s">
        <v>15</v>
      </c>
      <c r="F433" s="12">
        <v>151684.5</v>
      </c>
      <c r="G433" s="9">
        <v>38643.18</v>
      </c>
      <c r="H433" s="12">
        <f t="shared" si="6"/>
        <v>113041.32</v>
      </c>
    </row>
    <row r="434" spans="1:8" x14ac:dyDescent="0.25">
      <c r="A434" t="s">
        <v>740</v>
      </c>
      <c r="B434" s="2" t="s">
        <v>732</v>
      </c>
      <c r="C434" s="7" t="s">
        <v>741</v>
      </c>
      <c r="D434" s="3" t="s">
        <v>18</v>
      </c>
      <c r="E434" s="2" t="s">
        <v>15</v>
      </c>
      <c r="F434" s="8">
        <v>151672</v>
      </c>
      <c r="G434" s="9">
        <v>42407.48</v>
      </c>
      <c r="H434" s="10">
        <f t="shared" si="6"/>
        <v>109264.51999999999</v>
      </c>
    </row>
    <row r="435" spans="1:8" x14ac:dyDescent="0.25">
      <c r="A435" t="s">
        <v>742</v>
      </c>
      <c r="B435" s="2" t="s">
        <v>732</v>
      </c>
      <c r="C435" s="7" t="s">
        <v>741</v>
      </c>
      <c r="D435" s="3" t="s">
        <v>14</v>
      </c>
      <c r="E435" s="2" t="s">
        <v>15</v>
      </c>
      <c r="F435" s="8">
        <v>151646</v>
      </c>
      <c r="G435" s="13">
        <v>35061.040000000001</v>
      </c>
      <c r="H435" s="10">
        <f t="shared" si="6"/>
        <v>116584.95999999999</v>
      </c>
    </row>
    <row r="436" spans="1:8" x14ac:dyDescent="0.25">
      <c r="A436" t="s">
        <v>743</v>
      </c>
      <c r="B436" t="s">
        <v>732</v>
      </c>
      <c r="C436" s="7" t="s">
        <v>741</v>
      </c>
      <c r="D436" s="11" t="s">
        <v>14</v>
      </c>
      <c r="E436" t="s">
        <v>15</v>
      </c>
      <c r="F436" s="12">
        <v>121310</v>
      </c>
      <c r="G436" s="9">
        <v>28511.94</v>
      </c>
      <c r="H436" s="12">
        <f t="shared" si="6"/>
        <v>92798.06</v>
      </c>
    </row>
    <row r="437" spans="1:8" x14ac:dyDescent="0.25">
      <c r="A437" t="s">
        <v>744</v>
      </c>
      <c r="B437" s="2" t="s">
        <v>732</v>
      </c>
      <c r="C437" s="7" t="s">
        <v>745</v>
      </c>
      <c r="D437" s="3" t="s">
        <v>18</v>
      </c>
      <c r="E437" s="2" t="s">
        <v>15</v>
      </c>
      <c r="F437" s="8">
        <v>121310</v>
      </c>
      <c r="G437" s="9">
        <v>24923.94</v>
      </c>
      <c r="H437" s="10">
        <f t="shared" si="6"/>
        <v>96386.06</v>
      </c>
    </row>
    <row r="438" spans="1:8" x14ac:dyDescent="0.25">
      <c r="A438" t="s">
        <v>746</v>
      </c>
      <c r="B438" s="2" t="s">
        <v>732</v>
      </c>
      <c r="C438" s="7" t="s">
        <v>745</v>
      </c>
      <c r="D438" s="3" t="s">
        <v>14</v>
      </c>
      <c r="E438" s="2" t="s">
        <v>15</v>
      </c>
      <c r="F438" s="8">
        <v>110000</v>
      </c>
      <c r="G438" s="9">
        <v>26419.119999999999</v>
      </c>
      <c r="H438" s="10">
        <f t="shared" si="6"/>
        <v>83580.88</v>
      </c>
    </row>
    <row r="439" spans="1:8" x14ac:dyDescent="0.25">
      <c r="A439" t="s">
        <v>747</v>
      </c>
      <c r="B439" s="2" t="s">
        <v>732</v>
      </c>
      <c r="C439" s="7" t="s">
        <v>748</v>
      </c>
      <c r="D439" s="3" t="s">
        <v>18</v>
      </c>
      <c r="E439" s="2" t="s">
        <v>15</v>
      </c>
      <c r="F439" s="8">
        <v>102439</v>
      </c>
      <c r="G439" s="9">
        <v>19657.16</v>
      </c>
      <c r="H439" s="10">
        <f t="shared" si="6"/>
        <v>82781.84</v>
      </c>
    </row>
    <row r="440" spans="1:8" x14ac:dyDescent="0.25">
      <c r="A440" t="s">
        <v>749</v>
      </c>
      <c r="B440" s="2" t="s">
        <v>732</v>
      </c>
      <c r="C440" s="7" t="s">
        <v>750</v>
      </c>
      <c r="D440" s="3" t="s">
        <v>18</v>
      </c>
      <c r="E440" s="2" t="s">
        <v>15</v>
      </c>
      <c r="F440" s="8">
        <v>89608</v>
      </c>
      <c r="G440" s="9">
        <v>25725.919999999998</v>
      </c>
      <c r="H440" s="10">
        <f t="shared" si="6"/>
        <v>63882.080000000002</v>
      </c>
    </row>
    <row r="441" spans="1:8" x14ac:dyDescent="0.25">
      <c r="A441" t="s">
        <v>751</v>
      </c>
      <c r="B441" s="2" t="s">
        <v>732</v>
      </c>
      <c r="C441" s="7" t="s">
        <v>144</v>
      </c>
      <c r="D441" s="3" t="s">
        <v>18</v>
      </c>
      <c r="E441" s="2" t="s">
        <v>15</v>
      </c>
      <c r="F441" s="8">
        <v>77705</v>
      </c>
      <c r="G441" s="9">
        <v>12854</v>
      </c>
      <c r="H441" s="10">
        <f t="shared" si="6"/>
        <v>64851</v>
      </c>
    </row>
    <row r="442" spans="1:8" x14ac:dyDescent="0.25">
      <c r="A442" t="s">
        <v>752</v>
      </c>
      <c r="B442" s="2" t="s">
        <v>753</v>
      </c>
      <c r="C442" s="7" t="s">
        <v>754</v>
      </c>
      <c r="D442" s="3" t="s">
        <v>18</v>
      </c>
      <c r="E442" s="2" t="s">
        <v>15</v>
      </c>
      <c r="F442" s="8">
        <v>277851</v>
      </c>
      <c r="G442" s="9">
        <v>81284.05</v>
      </c>
      <c r="H442" s="10">
        <f t="shared" si="6"/>
        <v>196566.95</v>
      </c>
    </row>
    <row r="443" spans="1:8" x14ac:dyDescent="0.25">
      <c r="A443" t="s">
        <v>755</v>
      </c>
      <c r="B443" s="2" t="s">
        <v>753</v>
      </c>
      <c r="C443" s="7" t="s">
        <v>756</v>
      </c>
      <c r="D443" s="3" t="s">
        <v>18</v>
      </c>
      <c r="E443" s="2" t="s">
        <v>15</v>
      </c>
      <c r="F443" s="8">
        <v>178000</v>
      </c>
      <c r="G443" s="9">
        <v>41627.14</v>
      </c>
      <c r="H443" s="10">
        <f t="shared" si="6"/>
        <v>136372.85999999999</v>
      </c>
    </row>
    <row r="444" spans="1:8" x14ac:dyDescent="0.25">
      <c r="A444" t="s">
        <v>757</v>
      </c>
      <c r="B444" s="2" t="s">
        <v>753</v>
      </c>
      <c r="C444" s="7" t="s">
        <v>758</v>
      </c>
      <c r="D444" s="3" t="s">
        <v>18</v>
      </c>
      <c r="E444" s="2" t="s">
        <v>15</v>
      </c>
      <c r="F444" s="8">
        <v>124543</v>
      </c>
      <c r="G444" s="9">
        <v>36527.54</v>
      </c>
      <c r="H444" s="10">
        <f t="shared" si="6"/>
        <v>88015.459999999992</v>
      </c>
    </row>
    <row r="445" spans="1:8" x14ac:dyDescent="0.25">
      <c r="A445" t="s">
        <v>759</v>
      </c>
      <c r="B445" s="2" t="s">
        <v>753</v>
      </c>
      <c r="C445" s="7" t="s">
        <v>760</v>
      </c>
      <c r="D445" s="3" t="s">
        <v>18</v>
      </c>
      <c r="E445" s="2" t="s">
        <v>15</v>
      </c>
      <c r="F445" s="8">
        <v>110463</v>
      </c>
      <c r="G445" s="13">
        <v>27329.32</v>
      </c>
      <c r="H445" s="10">
        <f t="shared" si="6"/>
        <v>83133.679999999993</v>
      </c>
    </row>
    <row r="446" spans="1:8" x14ac:dyDescent="0.25">
      <c r="A446" t="s">
        <v>761</v>
      </c>
      <c r="B446" s="2" t="s">
        <v>753</v>
      </c>
      <c r="C446" s="7" t="s">
        <v>758</v>
      </c>
      <c r="D446" s="3" t="s">
        <v>18</v>
      </c>
      <c r="E446" s="2" t="s">
        <v>15</v>
      </c>
      <c r="F446" s="8">
        <v>87162</v>
      </c>
      <c r="G446" s="9">
        <v>25009.89</v>
      </c>
      <c r="H446" s="10">
        <f t="shared" si="6"/>
        <v>62152.11</v>
      </c>
    </row>
    <row r="447" spans="1:8" x14ac:dyDescent="0.25">
      <c r="A447" t="s">
        <v>762</v>
      </c>
      <c r="B447" s="2" t="s">
        <v>753</v>
      </c>
      <c r="C447" s="7" t="s">
        <v>763</v>
      </c>
      <c r="D447" s="3" t="s">
        <v>14</v>
      </c>
      <c r="E447" s="2" t="s">
        <v>15</v>
      </c>
      <c r="F447" s="8">
        <v>86337</v>
      </c>
      <c r="G447" s="9">
        <v>15376.16</v>
      </c>
      <c r="H447" s="10">
        <f t="shared" si="6"/>
        <v>70960.84</v>
      </c>
    </row>
    <row r="448" spans="1:8" x14ac:dyDescent="0.25">
      <c r="A448" t="s">
        <v>764</v>
      </c>
      <c r="B448" s="2" t="s">
        <v>753</v>
      </c>
      <c r="C448" s="7" t="s">
        <v>765</v>
      </c>
      <c r="D448" s="3" t="s">
        <v>18</v>
      </c>
      <c r="E448" s="2" t="s">
        <v>15</v>
      </c>
      <c r="F448" s="8">
        <v>69616</v>
      </c>
      <c r="G448" s="9">
        <v>12049.07</v>
      </c>
      <c r="H448" s="10">
        <f t="shared" si="6"/>
        <v>57566.93</v>
      </c>
    </row>
    <row r="449" spans="1:8" x14ac:dyDescent="0.25">
      <c r="A449" t="s">
        <v>766</v>
      </c>
      <c r="B449" s="2" t="s">
        <v>753</v>
      </c>
      <c r="C449" s="7" t="s">
        <v>765</v>
      </c>
      <c r="D449" s="3" t="s">
        <v>18</v>
      </c>
      <c r="E449" s="2" t="s">
        <v>15</v>
      </c>
      <c r="F449" s="8">
        <v>68625</v>
      </c>
      <c r="G449" s="9">
        <v>10872.66</v>
      </c>
      <c r="H449" s="10">
        <f t="shared" si="6"/>
        <v>57752.34</v>
      </c>
    </row>
    <row r="450" spans="1:8" x14ac:dyDescent="0.25">
      <c r="A450" t="s">
        <v>767</v>
      </c>
      <c r="B450" s="2" t="s">
        <v>753</v>
      </c>
      <c r="C450" s="7" t="s">
        <v>768</v>
      </c>
      <c r="D450" s="3" t="s">
        <v>18</v>
      </c>
      <c r="E450" s="2" t="s">
        <v>15</v>
      </c>
      <c r="F450" s="8">
        <v>66000</v>
      </c>
      <c r="G450" s="9">
        <v>8916.1</v>
      </c>
      <c r="H450" s="10">
        <f t="shared" si="6"/>
        <v>57083.9</v>
      </c>
    </row>
    <row r="451" spans="1:8" x14ac:dyDescent="0.25">
      <c r="A451" t="s">
        <v>769</v>
      </c>
      <c r="B451" s="2" t="s">
        <v>753</v>
      </c>
      <c r="C451" s="7" t="s">
        <v>770</v>
      </c>
      <c r="D451" s="3" t="s">
        <v>14</v>
      </c>
      <c r="E451" s="2" t="s">
        <v>15</v>
      </c>
      <c r="F451" s="8">
        <v>61464</v>
      </c>
      <c r="G451" s="9">
        <v>8535.77</v>
      </c>
      <c r="H451" s="10">
        <f t="shared" si="6"/>
        <v>52928.229999999996</v>
      </c>
    </row>
    <row r="452" spans="1:8" x14ac:dyDescent="0.25">
      <c r="A452" t="s">
        <v>771</v>
      </c>
      <c r="B452" s="2" t="s">
        <v>753</v>
      </c>
      <c r="C452" s="7" t="s">
        <v>772</v>
      </c>
      <c r="D452" s="3" t="s">
        <v>18</v>
      </c>
      <c r="E452" s="2" t="s">
        <v>15</v>
      </c>
      <c r="F452" s="8">
        <v>50494</v>
      </c>
      <c r="G452" s="9">
        <v>5139.0200000000004</v>
      </c>
      <c r="H452" s="10">
        <f t="shared" si="6"/>
        <v>45354.979999999996</v>
      </c>
    </row>
    <row r="453" spans="1:8" x14ac:dyDescent="0.25">
      <c r="A453" t="s">
        <v>773</v>
      </c>
      <c r="B453" s="2" t="s">
        <v>753</v>
      </c>
      <c r="C453" s="7" t="s">
        <v>774</v>
      </c>
      <c r="D453" s="3" t="s">
        <v>14</v>
      </c>
      <c r="E453" s="2" t="s">
        <v>15</v>
      </c>
      <c r="F453" s="8">
        <v>45329</v>
      </c>
      <c r="G453" s="13">
        <v>6453.49</v>
      </c>
      <c r="H453" s="10">
        <f t="shared" si="6"/>
        <v>38875.51</v>
      </c>
    </row>
    <row r="454" spans="1:8" x14ac:dyDescent="0.25">
      <c r="A454" t="s">
        <v>775</v>
      </c>
      <c r="B454" s="2" t="s">
        <v>753</v>
      </c>
      <c r="C454" s="7" t="s">
        <v>763</v>
      </c>
      <c r="D454" s="3" t="s">
        <v>18</v>
      </c>
      <c r="E454" s="2" t="s">
        <v>15</v>
      </c>
      <c r="F454" s="8">
        <v>44786</v>
      </c>
      <c r="G454" s="9">
        <v>9225.99</v>
      </c>
      <c r="H454" s="10">
        <f t="shared" si="6"/>
        <v>35560.01</v>
      </c>
    </row>
    <row r="455" spans="1:8" x14ac:dyDescent="0.25">
      <c r="A455" t="s">
        <v>776</v>
      </c>
      <c r="B455" s="2" t="s">
        <v>753</v>
      </c>
      <c r="C455" s="7" t="s">
        <v>774</v>
      </c>
      <c r="D455" s="3" t="s">
        <v>14</v>
      </c>
      <c r="E455" s="2" t="s">
        <v>15</v>
      </c>
      <c r="F455" s="8">
        <v>37048</v>
      </c>
      <c r="G455" s="13">
        <v>3469.61</v>
      </c>
      <c r="H455" s="10">
        <f t="shared" si="6"/>
        <v>33578.39</v>
      </c>
    </row>
    <row r="456" spans="1:8" x14ac:dyDescent="0.25">
      <c r="A456" t="s">
        <v>777</v>
      </c>
      <c r="B456" s="2" t="s">
        <v>753</v>
      </c>
      <c r="C456" s="7" t="s">
        <v>774</v>
      </c>
      <c r="D456" s="3" t="s">
        <v>14</v>
      </c>
      <c r="E456" s="2" t="s">
        <v>15</v>
      </c>
      <c r="F456" s="8">
        <v>37048</v>
      </c>
      <c r="G456" s="9">
        <v>5964.73</v>
      </c>
      <c r="H456" s="10">
        <f t="shared" ref="H456:H519" si="7">F456-G456</f>
        <v>31083.27</v>
      </c>
    </row>
    <row r="457" spans="1:8" x14ac:dyDescent="0.25">
      <c r="A457" t="s">
        <v>778</v>
      </c>
      <c r="B457" s="2" t="s">
        <v>753</v>
      </c>
      <c r="C457" s="7" t="s">
        <v>765</v>
      </c>
      <c r="D457" s="3" t="s">
        <v>18</v>
      </c>
      <c r="E457" s="2" t="s">
        <v>15</v>
      </c>
      <c r="F457" s="8">
        <v>37048</v>
      </c>
      <c r="G457" s="9">
        <v>2600.66</v>
      </c>
      <c r="H457" s="10">
        <f t="shared" si="7"/>
        <v>34447.339999999997</v>
      </c>
    </row>
    <row r="458" spans="1:8" x14ac:dyDescent="0.25">
      <c r="A458" t="s">
        <v>779</v>
      </c>
      <c r="B458" s="2" t="s">
        <v>753</v>
      </c>
      <c r="C458" s="7" t="s">
        <v>765</v>
      </c>
      <c r="D458" s="3" t="s">
        <v>18</v>
      </c>
      <c r="E458" s="2" t="s">
        <v>15</v>
      </c>
      <c r="F458" s="8">
        <v>37000</v>
      </c>
      <c r="G458" s="9">
        <v>3225.94</v>
      </c>
      <c r="H458" s="10">
        <f t="shared" si="7"/>
        <v>33774.06</v>
      </c>
    </row>
    <row r="459" spans="1:8" x14ac:dyDescent="0.25">
      <c r="A459" t="s">
        <v>780</v>
      </c>
      <c r="B459" s="2" t="s">
        <v>753</v>
      </c>
      <c r="C459" s="7" t="s">
        <v>765</v>
      </c>
      <c r="D459" s="3" t="s">
        <v>14</v>
      </c>
      <c r="E459" s="2" t="s">
        <v>15</v>
      </c>
      <c r="F459" s="8">
        <v>32004</v>
      </c>
      <c r="G459" s="9">
        <v>2728.27</v>
      </c>
      <c r="H459" s="10">
        <f t="shared" si="7"/>
        <v>29275.73</v>
      </c>
    </row>
    <row r="460" spans="1:8" x14ac:dyDescent="0.25">
      <c r="A460" t="s">
        <v>781</v>
      </c>
      <c r="B460" s="2" t="s">
        <v>753</v>
      </c>
      <c r="C460" s="7" t="s">
        <v>774</v>
      </c>
      <c r="D460" s="3" t="s">
        <v>14</v>
      </c>
      <c r="E460" s="2" t="s">
        <v>15</v>
      </c>
      <c r="F460" s="8">
        <v>30873</v>
      </c>
      <c r="G460" s="9">
        <v>2235.6999999999998</v>
      </c>
      <c r="H460" s="10">
        <f t="shared" si="7"/>
        <v>28637.3</v>
      </c>
    </row>
    <row r="461" spans="1:8" x14ac:dyDescent="0.25">
      <c r="A461" t="s">
        <v>782</v>
      </c>
      <c r="B461" s="2" t="s">
        <v>753</v>
      </c>
      <c r="C461" s="7" t="s">
        <v>765</v>
      </c>
      <c r="D461" s="11" t="s">
        <v>14</v>
      </c>
      <c r="E461" t="s">
        <v>15</v>
      </c>
      <c r="F461" s="12">
        <v>27443</v>
      </c>
      <c r="G461" s="9">
        <v>3710.36</v>
      </c>
      <c r="H461" s="12">
        <f t="shared" si="7"/>
        <v>23732.639999999999</v>
      </c>
    </row>
    <row r="462" spans="1:8" x14ac:dyDescent="0.25">
      <c r="A462" t="s">
        <v>783</v>
      </c>
      <c r="B462" s="2" t="s">
        <v>784</v>
      </c>
      <c r="C462" s="7" t="s">
        <v>785</v>
      </c>
      <c r="D462" s="3" t="s">
        <v>14</v>
      </c>
      <c r="E462" s="2" t="s">
        <v>15</v>
      </c>
      <c r="F462" s="8">
        <v>429458</v>
      </c>
      <c r="G462" s="9">
        <v>151575.87</v>
      </c>
      <c r="H462" s="10">
        <f t="shared" si="7"/>
        <v>277882.13</v>
      </c>
    </row>
    <row r="463" spans="1:8" x14ac:dyDescent="0.25">
      <c r="A463" t="s">
        <v>786</v>
      </c>
      <c r="B463" s="2" t="s">
        <v>784</v>
      </c>
      <c r="C463" s="7" t="s">
        <v>787</v>
      </c>
      <c r="D463" s="3" t="s">
        <v>14</v>
      </c>
      <c r="E463" s="2" t="s">
        <v>15</v>
      </c>
      <c r="F463" s="8">
        <v>263240</v>
      </c>
      <c r="G463" s="13">
        <v>64709.47</v>
      </c>
      <c r="H463" s="10">
        <f t="shared" si="7"/>
        <v>198530.53</v>
      </c>
    </row>
    <row r="464" spans="1:8" x14ac:dyDescent="0.25">
      <c r="A464" t="s">
        <v>788</v>
      </c>
      <c r="B464" s="2" t="s">
        <v>784</v>
      </c>
      <c r="C464" s="7" t="s">
        <v>789</v>
      </c>
      <c r="D464" s="3" t="s">
        <v>18</v>
      </c>
      <c r="E464" s="2" t="s">
        <v>15</v>
      </c>
      <c r="F464" s="8">
        <v>193043</v>
      </c>
      <c r="G464" s="9">
        <v>55358.67</v>
      </c>
      <c r="H464" s="10">
        <f t="shared" si="7"/>
        <v>137684.33000000002</v>
      </c>
    </row>
    <row r="465" spans="1:8" x14ac:dyDescent="0.25">
      <c r="A465" t="s">
        <v>790</v>
      </c>
      <c r="B465" s="2" t="s">
        <v>784</v>
      </c>
      <c r="C465" s="7" t="s">
        <v>791</v>
      </c>
      <c r="D465" s="3" t="s">
        <v>14</v>
      </c>
      <c r="E465" s="2" t="s">
        <v>15</v>
      </c>
      <c r="F465" s="8">
        <v>189751</v>
      </c>
      <c r="G465" s="9">
        <v>92063.01</v>
      </c>
      <c r="H465" s="10">
        <f t="shared" si="7"/>
        <v>97687.99</v>
      </c>
    </row>
    <row r="466" spans="1:8" x14ac:dyDescent="0.25">
      <c r="A466" t="s">
        <v>792</v>
      </c>
      <c r="B466" s="2" t="s">
        <v>784</v>
      </c>
      <c r="C466" s="7" t="s">
        <v>793</v>
      </c>
      <c r="D466" s="3" t="s">
        <v>14</v>
      </c>
      <c r="E466" s="2" t="s">
        <v>15</v>
      </c>
      <c r="F466" s="8">
        <v>151626</v>
      </c>
      <c r="G466" s="9">
        <v>43256.74</v>
      </c>
      <c r="H466" s="10">
        <f t="shared" si="7"/>
        <v>108369.26000000001</v>
      </c>
    </row>
    <row r="467" spans="1:8" x14ac:dyDescent="0.25">
      <c r="A467" t="s">
        <v>794</v>
      </c>
      <c r="B467" s="2" t="s">
        <v>784</v>
      </c>
      <c r="C467" s="7" t="s">
        <v>793</v>
      </c>
      <c r="D467" s="3" t="s">
        <v>14</v>
      </c>
      <c r="E467" s="2" t="s">
        <v>15</v>
      </c>
      <c r="F467" s="8">
        <v>120000</v>
      </c>
      <c r="G467" s="9">
        <v>25117.47</v>
      </c>
      <c r="H467" s="10">
        <f t="shared" si="7"/>
        <v>94882.53</v>
      </c>
    </row>
    <row r="468" spans="1:8" x14ac:dyDescent="0.25">
      <c r="A468" t="s">
        <v>795</v>
      </c>
      <c r="B468" s="2" t="s">
        <v>784</v>
      </c>
      <c r="C468" s="7" t="s">
        <v>796</v>
      </c>
      <c r="D468" s="3" t="s">
        <v>14</v>
      </c>
      <c r="E468" s="2" t="s">
        <v>15</v>
      </c>
      <c r="F468" s="8">
        <v>106000</v>
      </c>
      <c r="G468" s="9">
        <v>19806.38</v>
      </c>
      <c r="H468" s="10">
        <f t="shared" si="7"/>
        <v>86193.62</v>
      </c>
    </row>
    <row r="469" spans="1:8" x14ac:dyDescent="0.25">
      <c r="A469" t="s">
        <v>797</v>
      </c>
      <c r="B469" s="2" t="s">
        <v>784</v>
      </c>
      <c r="C469" s="7" t="s">
        <v>798</v>
      </c>
      <c r="D469" s="3" t="s">
        <v>14</v>
      </c>
      <c r="E469" s="2" t="s">
        <v>15</v>
      </c>
      <c r="F469" s="8">
        <v>56346</v>
      </c>
      <c r="G469" s="9">
        <v>6494.92</v>
      </c>
      <c r="H469" s="10">
        <f t="shared" si="7"/>
        <v>49851.08</v>
      </c>
    </row>
    <row r="470" spans="1:8" x14ac:dyDescent="0.25">
      <c r="A470" t="s">
        <v>799</v>
      </c>
      <c r="B470" s="2" t="s">
        <v>784</v>
      </c>
      <c r="C470" s="7" t="s">
        <v>798</v>
      </c>
      <c r="D470" s="3" t="s">
        <v>18</v>
      </c>
      <c r="E470" s="2" t="s">
        <v>15</v>
      </c>
      <c r="F470" s="8">
        <v>56346</v>
      </c>
      <c r="G470" s="9">
        <v>6468.86</v>
      </c>
      <c r="H470" s="10">
        <f t="shared" si="7"/>
        <v>49877.14</v>
      </c>
    </row>
    <row r="471" spans="1:8" x14ac:dyDescent="0.25">
      <c r="A471" t="s">
        <v>800</v>
      </c>
      <c r="B471" s="2" t="s">
        <v>784</v>
      </c>
      <c r="C471" s="7" t="s">
        <v>801</v>
      </c>
      <c r="D471" s="3" t="s">
        <v>18</v>
      </c>
      <c r="E471" s="2" t="s">
        <v>15</v>
      </c>
      <c r="F471" s="8">
        <v>25000</v>
      </c>
      <c r="G471" s="9">
        <v>1502.5</v>
      </c>
      <c r="H471" s="10">
        <f t="shared" si="7"/>
        <v>23497.5</v>
      </c>
    </row>
    <row r="472" spans="1:8" x14ac:dyDescent="0.25">
      <c r="A472" t="s">
        <v>802</v>
      </c>
      <c r="B472" s="2" t="s">
        <v>803</v>
      </c>
      <c r="C472" s="7" t="s">
        <v>804</v>
      </c>
      <c r="D472" s="3" t="s">
        <v>14</v>
      </c>
      <c r="E472" s="2" t="s">
        <v>15</v>
      </c>
      <c r="F472" s="8">
        <v>228142</v>
      </c>
      <c r="G472" s="9">
        <v>71975.22</v>
      </c>
      <c r="H472" s="10">
        <f t="shared" si="7"/>
        <v>156166.78</v>
      </c>
    </row>
    <row r="473" spans="1:8" x14ac:dyDescent="0.25">
      <c r="A473" t="s">
        <v>805</v>
      </c>
      <c r="B473" s="2" t="s">
        <v>803</v>
      </c>
      <c r="C473" s="7" t="s">
        <v>806</v>
      </c>
      <c r="D473" s="3" t="s">
        <v>14</v>
      </c>
      <c r="E473" s="2" t="s">
        <v>15</v>
      </c>
      <c r="F473" s="8">
        <v>116996</v>
      </c>
      <c r="G473" s="9">
        <v>23042.78</v>
      </c>
      <c r="H473" s="10">
        <f>F473-G473</f>
        <v>93953.22</v>
      </c>
    </row>
    <row r="474" spans="1:8" x14ac:dyDescent="0.25">
      <c r="A474" t="s">
        <v>807</v>
      </c>
      <c r="B474" s="2" t="s">
        <v>803</v>
      </c>
      <c r="C474" s="7" t="s">
        <v>808</v>
      </c>
      <c r="D474" s="3" t="s">
        <v>14</v>
      </c>
      <c r="E474" s="2" t="s">
        <v>15</v>
      </c>
      <c r="F474" s="8">
        <v>89608</v>
      </c>
      <c r="G474" s="9">
        <v>17059.54</v>
      </c>
      <c r="H474" s="10">
        <f t="shared" si="7"/>
        <v>72548.459999999992</v>
      </c>
    </row>
    <row r="475" spans="1:8" x14ac:dyDescent="0.25">
      <c r="A475" t="s">
        <v>809</v>
      </c>
      <c r="B475" s="2" t="s">
        <v>803</v>
      </c>
      <c r="C475" s="7" t="s">
        <v>808</v>
      </c>
      <c r="D475" s="3" t="s">
        <v>14</v>
      </c>
      <c r="E475" s="2" t="s">
        <v>15</v>
      </c>
      <c r="F475" s="8">
        <v>77803</v>
      </c>
      <c r="G475" s="9">
        <v>13420.26</v>
      </c>
      <c r="H475" s="10">
        <f t="shared" si="7"/>
        <v>64382.74</v>
      </c>
    </row>
    <row r="476" spans="1:8" x14ac:dyDescent="0.25">
      <c r="A476" t="s">
        <v>810</v>
      </c>
      <c r="B476" s="2" t="s">
        <v>803</v>
      </c>
      <c r="C476" s="7" t="s">
        <v>811</v>
      </c>
      <c r="D476" s="3" t="s">
        <v>14</v>
      </c>
      <c r="E476" s="2" t="s">
        <v>15</v>
      </c>
      <c r="F476" s="8">
        <v>76807</v>
      </c>
      <c r="G476" s="9">
        <v>13165.16</v>
      </c>
      <c r="H476" s="10">
        <f t="shared" si="7"/>
        <v>63641.84</v>
      </c>
    </row>
    <row r="477" spans="1:8" x14ac:dyDescent="0.25">
      <c r="A477" t="s">
        <v>812</v>
      </c>
      <c r="B477" s="2" t="s">
        <v>803</v>
      </c>
      <c r="C477" s="7" t="s">
        <v>808</v>
      </c>
      <c r="D477" s="3" t="s">
        <v>14</v>
      </c>
      <c r="E477" s="2" t="s">
        <v>15</v>
      </c>
      <c r="F477" s="8">
        <v>74640</v>
      </c>
      <c r="G477" s="9">
        <v>17803.11</v>
      </c>
      <c r="H477" s="10">
        <f t="shared" si="7"/>
        <v>56836.89</v>
      </c>
    </row>
    <row r="478" spans="1:8" x14ac:dyDescent="0.25">
      <c r="A478" t="s">
        <v>813</v>
      </c>
      <c r="B478" s="2" t="s">
        <v>803</v>
      </c>
      <c r="C478" s="7" t="s">
        <v>811</v>
      </c>
      <c r="D478" s="3" t="s">
        <v>14</v>
      </c>
      <c r="E478" s="2" t="s">
        <v>15</v>
      </c>
      <c r="F478" s="8">
        <v>71833</v>
      </c>
      <c r="G478" s="9">
        <v>12203.25</v>
      </c>
      <c r="H478" s="10">
        <f t="shared" si="7"/>
        <v>59629.75</v>
      </c>
    </row>
    <row r="479" spans="1:8" x14ac:dyDescent="0.25">
      <c r="A479" t="s">
        <v>814</v>
      </c>
      <c r="B479" s="2" t="s">
        <v>803</v>
      </c>
      <c r="C479" s="7" t="s">
        <v>811</v>
      </c>
      <c r="D479" s="3" t="s">
        <v>14</v>
      </c>
      <c r="E479" s="2" t="s">
        <v>15</v>
      </c>
      <c r="F479" s="8">
        <v>66274</v>
      </c>
      <c r="G479" s="9">
        <v>9021.39</v>
      </c>
      <c r="H479" s="10">
        <f t="shared" si="7"/>
        <v>57252.61</v>
      </c>
    </row>
    <row r="480" spans="1:8" x14ac:dyDescent="0.25">
      <c r="A480" t="s">
        <v>815</v>
      </c>
      <c r="B480" s="2" t="s">
        <v>803</v>
      </c>
      <c r="C480" s="7" t="s">
        <v>811</v>
      </c>
      <c r="D480" s="11" t="s">
        <v>14</v>
      </c>
      <c r="E480" t="s">
        <v>15</v>
      </c>
      <c r="F480" s="12">
        <v>66274</v>
      </c>
      <c r="G480" s="9">
        <v>12901.56</v>
      </c>
      <c r="H480" s="12">
        <f t="shared" si="7"/>
        <v>53372.44</v>
      </c>
    </row>
    <row r="481" spans="1:8" x14ac:dyDescent="0.25">
      <c r="A481" t="s">
        <v>816</v>
      </c>
      <c r="B481" s="2" t="s">
        <v>803</v>
      </c>
      <c r="C481" s="7" t="s">
        <v>811</v>
      </c>
      <c r="D481" s="3" t="s">
        <v>14</v>
      </c>
      <c r="E481" s="2" t="s">
        <v>15</v>
      </c>
      <c r="F481" s="8">
        <v>64005</v>
      </c>
      <c r="G481" s="9">
        <v>9141.7900000000009</v>
      </c>
      <c r="H481" s="10">
        <f t="shared" si="7"/>
        <v>54863.21</v>
      </c>
    </row>
    <row r="482" spans="1:8" x14ac:dyDescent="0.25">
      <c r="A482" t="s">
        <v>817</v>
      </c>
      <c r="B482" s="2" t="s">
        <v>803</v>
      </c>
      <c r="C482" s="7" t="s">
        <v>811</v>
      </c>
      <c r="D482" s="3" t="s">
        <v>14</v>
      </c>
      <c r="E482" s="2" t="s">
        <v>15</v>
      </c>
      <c r="F482" s="8">
        <v>64005</v>
      </c>
      <c r="G482" s="9">
        <v>14403.65</v>
      </c>
      <c r="H482" s="10">
        <f t="shared" si="7"/>
        <v>49601.35</v>
      </c>
    </row>
    <row r="483" spans="1:8" x14ac:dyDescent="0.25">
      <c r="A483" t="s">
        <v>818</v>
      </c>
      <c r="B483" s="2" t="s">
        <v>803</v>
      </c>
      <c r="C483" s="7" t="s">
        <v>811</v>
      </c>
      <c r="D483" s="3" t="s">
        <v>14</v>
      </c>
      <c r="E483" s="2" t="s">
        <v>15</v>
      </c>
      <c r="F483" s="8">
        <v>64005</v>
      </c>
      <c r="G483" s="9">
        <v>9141.7900000000009</v>
      </c>
      <c r="H483" s="10">
        <f t="shared" si="7"/>
        <v>54863.21</v>
      </c>
    </row>
    <row r="484" spans="1:8" x14ac:dyDescent="0.25">
      <c r="A484" t="s">
        <v>819</v>
      </c>
      <c r="B484" s="2" t="s">
        <v>803</v>
      </c>
      <c r="C484" s="7" t="s">
        <v>811</v>
      </c>
      <c r="D484" s="3" t="s">
        <v>14</v>
      </c>
      <c r="E484" s="2" t="s">
        <v>15</v>
      </c>
      <c r="F484" s="8">
        <v>64005</v>
      </c>
      <c r="G484" s="9">
        <v>8594.94</v>
      </c>
      <c r="H484" s="10">
        <f t="shared" si="7"/>
        <v>55410.06</v>
      </c>
    </row>
    <row r="485" spans="1:8" x14ac:dyDescent="0.25">
      <c r="A485" t="s">
        <v>820</v>
      </c>
      <c r="B485" s="2" t="s">
        <v>803</v>
      </c>
      <c r="C485" s="7" t="s">
        <v>808</v>
      </c>
      <c r="D485" s="3" t="s">
        <v>14</v>
      </c>
      <c r="E485" s="2" t="s">
        <v>15</v>
      </c>
      <c r="F485" s="8">
        <v>61652</v>
      </c>
      <c r="G485" s="9">
        <v>12559.71</v>
      </c>
      <c r="H485" s="10">
        <f t="shared" si="7"/>
        <v>49092.29</v>
      </c>
    </row>
    <row r="486" spans="1:8" x14ac:dyDescent="0.25">
      <c r="A486" t="s">
        <v>821</v>
      </c>
      <c r="B486" s="2" t="s">
        <v>803</v>
      </c>
      <c r="C486" s="7" t="s">
        <v>811</v>
      </c>
      <c r="D486" s="3" t="s">
        <v>14</v>
      </c>
      <c r="E486" s="2" t="s">
        <v>15</v>
      </c>
      <c r="F486" s="8">
        <v>59945</v>
      </c>
      <c r="G486" s="9">
        <v>7797.09</v>
      </c>
      <c r="H486" s="10">
        <f t="shared" si="7"/>
        <v>52147.91</v>
      </c>
    </row>
    <row r="487" spans="1:8" x14ac:dyDescent="0.25">
      <c r="A487" t="s">
        <v>822</v>
      </c>
      <c r="B487" s="2" t="s">
        <v>803</v>
      </c>
      <c r="C487" s="7" t="s">
        <v>811</v>
      </c>
      <c r="D487" s="3" t="s">
        <v>14</v>
      </c>
      <c r="E487" s="2" t="s">
        <v>15</v>
      </c>
      <c r="F487" s="8">
        <v>59895</v>
      </c>
      <c r="G487" s="9">
        <v>15523.3</v>
      </c>
      <c r="H487" s="10">
        <f t="shared" si="7"/>
        <v>44371.7</v>
      </c>
    </row>
    <row r="488" spans="1:8" x14ac:dyDescent="0.25">
      <c r="A488" t="s">
        <v>823</v>
      </c>
      <c r="B488" s="2" t="s">
        <v>803</v>
      </c>
      <c r="C488" s="7" t="s">
        <v>811</v>
      </c>
      <c r="D488" s="3" t="s">
        <v>14</v>
      </c>
      <c r="E488" s="2" t="s">
        <v>15</v>
      </c>
      <c r="F488" s="8">
        <v>59319</v>
      </c>
      <c r="G488" s="9">
        <v>11238.16</v>
      </c>
      <c r="H488" s="10">
        <f t="shared" si="7"/>
        <v>48080.84</v>
      </c>
    </row>
    <row r="489" spans="1:8" x14ac:dyDescent="0.25">
      <c r="A489" t="s">
        <v>824</v>
      </c>
      <c r="B489" s="2" t="s">
        <v>803</v>
      </c>
      <c r="C489" s="7" t="s">
        <v>811</v>
      </c>
      <c r="D489" s="3" t="s">
        <v>14</v>
      </c>
      <c r="E489" s="2" t="s">
        <v>15</v>
      </c>
      <c r="F489" s="8">
        <v>59129</v>
      </c>
      <c r="G489" s="9">
        <v>15393.81</v>
      </c>
      <c r="H489" s="10">
        <f t="shared" si="7"/>
        <v>43735.19</v>
      </c>
    </row>
    <row r="490" spans="1:8" x14ac:dyDescent="0.25">
      <c r="A490" t="s">
        <v>825</v>
      </c>
      <c r="B490" s="2" t="s">
        <v>803</v>
      </c>
      <c r="C490" s="7" t="s">
        <v>811</v>
      </c>
      <c r="D490" s="3" t="s">
        <v>14</v>
      </c>
      <c r="E490" s="2" t="s">
        <v>15</v>
      </c>
      <c r="F490" s="8">
        <v>58747</v>
      </c>
      <c r="G490" s="9">
        <v>11362.76</v>
      </c>
      <c r="H490" s="10">
        <f t="shared" si="7"/>
        <v>47384.24</v>
      </c>
    </row>
    <row r="491" spans="1:8" x14ac:dyDescent="0.25">
      <c r="A491" t="s">
        <v>826</v>
      </c>
      <c r="B491" s="2" t="s">
        <v>803</v>
      </c>
      <c r="C491" s="7" t="s">
        <v>811</v>
      </c>
      <c r="D491" s="3" t="s">
        <v>14</v>
      </c>
      <c r="E491" s="2" t="s">
        <v>15</v>
      </c>
      <c r="F491" s="8">
        <v>58661</v>
      </c>
      <c r="G491" s="9">
        <v>9027.89</v>
      </c>
      <c r="H491" s="10">
        <f t="shared" si="7"/>
        <v>49633.11</v>
      </c>
    </row>
    <row r="492" spans="1:8" x14ac:dyDescent="0.25">
      <c r="A492" t="s">
        <v>827</v>
      </c>
      <c r="B492" s="2" t="s">
        <v>803</v>
      </c>
      <c r="C492" s="7" t="s">
        <v>811</v>
      </c>
      <c r="D492" s="3" t="s">
        <v>14</v>
      </c>
      <c r="E492" s="2" t="s">
        <v>15</v>
      </c>
      <c r="F492" s="8">
        <v>53848</v>
      </c>
      <c r="G492" s="13">
        <v>10774.13</v>
      </c>
      <c r="H492" s="10">
        <f t="shared" si="7"/>
        <v>43073.87</v>
      </c>
    </row>
    <row r="493" spans="1:8" x14ac:dyDescent="0.25">
      <c r="A493" t="s">
        <v>828</v>
      </c>
      <c r="B493" s="2" t="s">
        <v>803</v>
      </c>
      <c r="C493" s="7" t="s">
        <v>811</v>
      </c>
      <c r="D493" s="3" t="s">
        <v>14</v>
      </c>
      <c r="E493" s="2" t="s">
        <v>15</v>
      </c>
      <c r="F493" s="8">
        <v>53328</v>
      </c>
      <c r="G493" s="9">
        <v>16484.330000000002</v>
      </c>
      <c r="H493" s="10">
        <f t="shared" si="7"/>
        <v>36843.67</v>
      </c>
    </row>
    <row r="494" spans="1:8" x14ac:dyDescent="0.25">
      <c r="A494" t="s">
        <v>829</v>
      </c>
      <c r="B494" s="2" t="s">
        <v>803</v>
      </c>
      <c r="C494" s="7" t="s">
        <v>830</v>
      </c>
      <c r="D494" s="3" t="s">
        <v>18</v>
      </c>
      <c r="E494" s="2" t="s">
        <v>15</v>
      </c>
      <c r="F494" s="8">
        <v>52648</v>
      </c>
      <c r="G494" s="9">
        <v>6811.44</v>
      </c>
      <c r="H494" s="10">
        <f t="shared" si="7"/>
        <v>45836.56</v>
      </c>
    </row>
    <row r="495" spans="1:8" x14ac:dyDescent="0.25">
      <c r="A495" t="s">
        <v>831</v>
      </c>
      <c r="B495" s="2" t="s">
        <v>803</v>
      </c>
      <c r="C495" s="7" t="s">
        <v>811</v>
      </c>
      <c r="D495" s="3" t="s">
        <v>14</v>
      </c>
      <c r="E495" s="2" t="s">
        <v>15</v>
      </c>
      <c r="F495" s="8">
        <v>52129</v>
      </c>
      <c r="G495" s="9">
        <v>10013.02</v>
      </c>
      <c r="H495" s="10">
        <f t="shared" si="7"/>
        <v>42115.979999999996</v>
      </c>
    </row>
    <row r="496" spans="1:8" x14ac:dyDescent="0.25">
      <c r="A496" t="s">
        <v>832</v>
      </c>
      <c r="B496" s="2" t="s">
        <v>803</v>
      </c>
      <c r="C496" s="7" t="s">
        <v>811</v>
      </c>
      <c r="D496" s="3" t="s">
        <v>14</v>
      </c>
      <c r="E496" s="2" t="s">
        <v>15</v>
      </c>
      <c r="F496" s="8">
        <v>50207</v>
      </c>
      <c r="G496" s="9">
        <v>6579.14</v>
      </c>
      <c r="H496" s="10">
        <f t="shared" si="7"/>
        <v>43627.86</v>
      </c>
    </row>
    <row r="497" spans="1:8" x14ac:dyDescent="0.25">
      <c r="A497" t="s">
        <v>833</v>
      </c>
      <c r="B497" s="2" t="s">
        <v>803</v>
      </c>
      <c r="C497" s="7" t="s">
        <v>811</v>
      </c>
      <c r="D497" s="3" t="s">
        <v>14</v>
      </c>
      <c r="E497" s="2" t="s">
        <v>15</v>
      </c>
      <c r="F497" s="8">
        <v>50026</v>
      </c>
      <c r="G497" s="9">
        <v>6345.1</v>
      </c>
      <c r="H497" s="10">
        <f t="shared" si="7"/>
        <v>43680.9</v>
      </c>
    </row>
    <row r="498" spans="1:8" x14ac:dyDescent="0.25">
      <c r="A498" t="s">
        <v>834</v>
      </c>
      <c r="B498" s="2" t="s">
        <v>803</v>
      </c>
      <c r="C498" s="7" t="s">
        <v>811</v>
      </c>
      <c r="D498" s="3" t="s">
        <v>14</v>
      </c>
      <c r="E498" s="2" t="s">
        <v>15</v>
      </c>
      <c r="F498" s="12">
        <v>49590</v>
      </c>
      <c r="G498" s="9">
        <v>5164.1099999999997</v>
      </c>
      <c r="H498" s="10">
        <f t="shared" si="7"/>
        <v>44425.89</v>
      </c>
    </row>
    <row r="499" spans="1:8" x14ac:dyDescent="0.25">
      <c r="A499" t="s">
        <v>835</v>
      </c>
      <c r="B499" s="2" t="s">
        <v>803</v>
      </c>
      <c r="C499" s="7" t="s">
        <v>811</v>
      </c>
      <c r="D499" s="3" t="s">
        <v>14</v>
      </c>
      <c r="E499" s="2" t="s">
        <v>15</v>
      </c>
      <c r="F499" s="8">
        <v>49590</v>
      </c>
      <c r="G499" s="9">
        <v>5164.1099999999997</v>
      </c>
      <c r="H499" s="10">
        <f t="shared" si="7"/>
        <v>44425.89</v>
      </c>
    </row>
    <row r="500" spans="1:8" x14ac:dyDescent="0.25">
      <c r="A500" t="s">
        <v>836</v>
      </c>
      <c r="B500" s="2" t="s">
        <v>803</v>
      </c>
      <c r="C500" s="7" t="s">
        <v>811</v>
      </c>
      <c r="D500" s="3" t="s">
        <v>14</v>
      </c>
      <c r="E500" s="2" t="s">
        <v>15</v>
      </c>
      <c r="F500" s="8">
        <v>48845</v>
      </c>
      <c r="G500" s="13">
        <v>13412.11</v>
      </c>
      <c r="H500" s="10">
        <f t="shared" si="7"/>
        <v>35432.89</v>
      </c>
    </row>
    <row r="501" spans="1:8" x14ac:dyDescent="0.25">
      <c r="A501" t="s">
        <v>837</v>
      </c>
      <c r="B501" s="2" t="s">
        <v>803</v>
      </c>
      <c r="C501" s="7" t="s">
        <v>811</v>
      </c>
      <c r="D501" s="3" t="s">
        <v>14</v>
      </c>
      <c r="E501" s="2" t="s">
        <v>15</v>
      </c>
      <c r="F501" s="8">
        <v>48640</v>
      </c>
      <c r="G501" s="9">
        <v>5108.5200000000004</v>
      </c>
      <c r="H501" s="10">
        <f t="shared" si="7"/>
        <v>43531.479999999996</v>
      </c>
    </row>
    <row r="502" spans="1:8" x14ac:dyDescent="0.25">
      <c r="A502" t="s">
        <v>838</v>
      </c>
      <c r="B502" s="2" t="s">
        <v>803</v>
      </c>
      <c r="C502" s="7" t="s">
        <v>811</v>
      </c>
      <c r="D502" s="3" t="s">
        <v>14</v>
      </c>
      <c r="E502" s="2" t="s">
        <v>15</v>
      </c>
      <c r="F502" s="8">
        <v>48420</v>
      </c>
      <c r="G502" s="9">
        <v>4929.84</v>
      </c>
      <c r="H502" s="10">
        <f t="shared" si="7"/>
        <v>43490.16</v>
      </c>
    </row>
    <row r="503" spans="1:8" x14ac:dyDescent="0.25">
      <c r="A503" t="s">
        <v>839</v>
      </c>
      <c r="B503" s="2" t="s">
        <v>803</v>
      </c>
      <c r="C503" s="7" t="s">
        <v>811</v>
      </c>
      <c r="D503" s="3" t="s">
        <v>14</v>
      </c>
      <c r="E503" s="2" t="s">
        <v>15</v>
      </c>
      <c r="F503" s="8">
        <v>47954</v>
      </c>
      <c r="G503" s="9">
        <v>9454.61</v>
      </c>
      <c r="H503" s="10">
        <f t="shared" si="7"/>
        <v>38499.39</v>
      </c>
    </row>
    <row r="504" spans="1:8" x14ac:dyDescent="0.25">
      <c r="A504" t="s">
        <v>840</v>
      </c>
      <c r="B504" s="2" t="s">
        <v>803</v>
      </c>
      <c r="C504" s="7" t="s">
        <v>811</v>
      </c>
      <c r="D504" s="3" t="s">
        <v>14</v>
      </c>
      <c r="E504" s="2" t="s">
        <v>15</v>
      </c>
      <c r="F504" s="8">
        <v>47954</v>
      </c>
      <c r="G504" s="9">
        <v>8907.77</v>
      </c>
      <c r="H504" s="10">
        <f t="shared" si="7"/>
        <v>39046.229999999996</v>
      </c>
    </row>
    <row r="505" spans="1:8" x14ac:dyDescent="0.25">
      <c r="A505" t="s">
        <v>841</v>
      </c>
      <c r="B505" s="2" t="s">
        <v>803</v>
      </c>
      <c r="C505" s="7" t="s">
        <v>811</v>
      </c>
      <c r="D505" s="3" t="s">
        <v>14</v>
      </c>
      <c r="E505" s="2" t="s">
        <v>15</v>
      </c>
      <c r="F505" s="12">
        <v>47723</v>
      </c>
      <c r="G505" s="9">
        <v>8790.0400000000009</v>
      </c>
      <c r="H505" s="10">
        <f t="shared" si="7"/>
        <v>38932.959999999999</v>
      </c>
    </row>
    <row r="506" spans="1:8" x14ac:dyDescent="0.25">
      <c r="A506" t="s">
        <v>842</v>
      </c>
      <c r="B506" s="2" t="s">
        <v>803</v>
      </c>
      <c r="C506" s="7" t="s">
        <v>811</v>
      </c>
      <c r="D506" s="3" t="s">
        <v>14</v>
      </c>
      <c r="E506" s="2" t="s">
        <v>15</v>
      </c>
      <c r="F506" s="8">
        <v>47454</v>
      </c>
      <c r="G506" s="9">
        <v>5346.42</v>
      </c>
      <c r="H506" s="10">
        <f t="shared" si="7"/>
        <v>42107.58</v>
      </c>
    </row>
    <row r="507" spans="1:8" x14ac:dyDescent="0.25">
      <c r="A507" t="s">
        <v>843</v>
      </c>
      <c r="B507" s="2" t="s">
        <v>803</v>
      </c>
      <c r="C507" s="7" t="s">
        <v>844</v>
      </c>
      <c r="D507" s="3" t="s">
        <v>14</v>
      </c>
      <c r="E507" s="2" t="s">
        <v>15</v>
      </c>
      <c r="F507" s="8">
        <v>43748</v>
      </c>
      <c r="G507" s="13">
        <v>7163.23</v>
      </c>
      <c r="H507" s="10">
        <f t="shared" si="7"/>
        <v>36584.770000000004</v>
      </c>
    </row>
    <row r="508" spans="1:8" x14ac:dyDescent="0.25">
      <c r="A508" t="s">
        <v>845</v>
      </c>
      <c r="B508" s="2" t="s">
        <v>803</v>
      </c>
      <c r="C508" s="7" t="s">
        <v>811</v>
      </c>
      <c r="D508" s="3" t="s">
        <v>14</v>
      </c>
      <c r="E508" s="2" t="s">
        <v>15</v>
      </c>
      <c r="F508" s="8">
        <v>43538</v>
      </c>
      <c r="G508" s="9">
        <v>8974.2800000000007</v>
      </c>
      <c r="H508" s="10">
        <f t="shared" si="7"/>
        <v>34563.72</v>
      </c>
    </row>
    <row r="509" spans="1:8" x14ac:dyDescent="0.25">
      <c r="A509" t="s">
        <v>846</v>
      </c>
      <c r="B509" s="2" t="s">
        <v>803</v>
      </c>
      <c r="C509" s="7" t="s">
        <v>811</v>
      </c>
      <c r="D509" s="3" t="s">
        <v>14</v>
      </c>
      <c r="E509" s="2" t="s">
        <v>15</v>
      </c>
      <c r="F509" s="8">
        <v>43223</v>
      </c>
      <c r="G509" s="9">
        <v>3477.01</v>
      </c>
      <c r="H509" s="10">
        <f t="shared" si="7"/>
        <v>39745.99</v>
      </c>
    </row>
    <row r="510" spans="1:8" x14ac:dyDescent="0.25">
      <c r="A510" t="s">
        <v>847</v>
      </c>
      <c r="B510" s="2" t="s">
        <v>803</v>
      </c>
      <c r="C510" s="7" t="s">
        <v>811</v>
      </c>
      <c r="D510" s="3" t="s">
        <v>14</v>
      </c>
      <c r="E510" s="2" t="s">
        <v>15</v>
      </c>
      <c r="F510" s="8">
        <v>42814</v>
      </c>
      <c r="G510" s="9">
        <v>14196.85</v>
      </c>
      <c r="H510" s="10">
        <f t="shared" si="7"/>
        <v>28617.15</v>
      </c>
    </row>
    <row r="511" spans="1:8" x14ac:dyDescent="0.25">
      <c r="A511" t="s">
        <v>848</v>
      </c>
      <c r="B511" s="2" t="s">
        <v>803</v>
      </c>
      <c r="C511" s="7" t="s">
        <v>811</v>
      </c>
      <c r="D511" s="3" t="s">
        <v>14</v>
      </c>
      <c r="E511" s="2" t="s">
        <v>15</v>
      </c>
      <c r="F511" s="8">
        <v>42738</v>
      </c>
      <c r="G511" s="9">
        <v>5083.6000000000004</v>
      </c>
      <c r="H511" s="10">
        <f t="shared" si="7"/>
        <v>37654.400000000001</v>
      </c>
    </row>
    <row r="512" spans="1:8" x14ac:dyDescent="0.25">
      <c r="A512" t="s">
        <v>849</v>
      </c>
      <c r="B512" s="2" t="s">
        <v>803</v>
      </c>
      <c r="C512" s="7" t="s">
        <v>811</v>
      </c>
      <c r="D512" s="3" t="s">
        <v>18</v>
      </c>
      <c r="E512" s="2" t="s">
        <v>15</v>
      </c>
      <c r="F512" s="8">
        <v>40949</v>
      </c>
      <c r="G512" s="9">
        <v>3973.16</v>
      </c>
      <c r="H512" s="10">
        <f>F512-G512</f>
        <v>36975.839999999997</v>
      </c>
    </row>
    <row r="513" spans="1:8" x14ac:dyDescent="0.25">
      <c r="A513" t="s">
        <v>850</v>
      </c>
      <c r="B513" s="2" t="s">
        <v>803</v>
      </c>
      <c r="C513" s="7" t="s">
        <v>811</v>
      </c>
      <c r="D513" s="3" t="s">
        <v>14</v>
      </c>
      <c r="E513" s="2" t="s">
        <v>15</v>
      </c>
      <c r="F513" s="8">
        <v>37859</v>
      </c>
      <c r="G513" s="9">
        <v>3765.9</v>
      </c>
      <c r="H513" s="10">
        <f t="shared" si="7"/>
        <v>34093.1</v>
      </c>
    </row>
    <row r="514" spans="1:8" x14ac:dyDescent="0.25">
      <c r="A514" t="s">
        <v>851</v>
      </c>
      <c r="B514" s="2" t="s">
        <v>803</v>
      </c>
      <c r="C514" s="7" t="s">
        <v>811</v>
      </c>
      <c r="D514" s="3" t="s">
        <v>14</v>
      </c>
      <c r="E514" s="2" t="s">
        <v>15</v>
      </c>
      <c r="F514" s="8">
        <v>37741</v>
      </c>
      <c r="G514" s="9">
        <v>3401.54</v>
      </c>
      <c r="H514" s="10">
        <f t="shared" si="7"/>
        <v>34339.46</v>
      </c>
    </row>
    <row r="515" spans="1:8" x14ac:dyDescent="0.25">
      <c r="A515" t="s">
        <v>852</v>
      </c>
      <c r="B515" s="2" t="s">
        <v>803</v>
      </c>
      <c r="C515" s="7" t="s">
        <v>811</v>
      </c>
      <c r="D515" s="3" t="s">
        <v>14</v>
      </c>
      <c r="E515" s="2" t="s">
        <v>15</v>
      </c>
      <c r="F515" s="8">
        <v>25500</v>
      </c>
      <c r="G515" s="9">
        <v>1872.79</v>
      </c>
      <c r="H515" s="10">
        <f t="shared" si="7"/>
        <v>23627.21</v>
      </c>
    </row>
    <row r="516" spans="1:8" x14ac:dyDescent="0.25">
      <c r="A516" t="s">
        <v>853</v>
      </c>
      <c r="B516" s="2" t="s">
        <v>803</v>
      </c>
      <c r="C516" s="7" t="s">
        <v>811</v>
      </c>
      <c r="D516" s="3" t="s">
        <v>14</v>
      </c>
      <c r="E516" s="2" t="s">
        <v>15</v>
      </c>
      <c r="F516" s="8">
        <v>25500</v>
      </c>
      <c r="G516" s="9">
        <v>1532.05</v>
      </c>
      <c r="H516" s="10">
        <f t="shared" si="7"/>
        <v>23967.95</v>
      </c>
    </row>
    <row r="517" spans="1:8" x14ac:dyDescent="0.25">
      <c r="A517" t="s">
        <v>854</v>
      </c>
      <c r="B517" s="2" t="s">
        <v>855</v>
      </c>
      <c r="C517" s="7" t="s">
        <v>856</v>
      </c>
      <c r="D517" s="3" t="s">
        <v>14</v>
      </c>
      <c r="E517" s="2" t="s">
        <v>15</v>
      </c>
      <c r="F517" s="8">
        <v>309210</v>
      </c>
      <c r="G517" s="9">
        <v>81203.48</v>
      </c>
      <c r="H517" s="10">
        <f t="shared" si="7"/>
        <v>228006.52000000002</v>
      </c>
    </row>
    <row r="518" spans="1:8" x14ac:dyDescent="0.25">
      <c r="A518" t="s">
        <v>857</v>
      </c>
      <c r="B518" s="2" t="s">
        <v>855</v>
      </c>
      <c r="C518" s="7" t="s">
        <v>858</v>
      </c>
      <c r="D518" s="3" t="s">
        <v>18</v>
      </c>
      <c r="E518" s="2" t="s">
        <v>15</v>
      </c>
      <c r="F518" s="8">
        <v>263240</v>
      </c>
      <c r="G518" s="9">
        <v>65538.77</v>
      </c>
      <c r="H518" s="10">
        <f t="shared" si="7"/>
        <v>197701.22999999998</v>
      </c>
    </row>
    <row r="519" spans="1:8" x14ac:dyDescent="0.25">
      <c r="A519" t="s">
        <v>859</v>
      </c>
      <c r="B519" s="2" t="s">
        <v>855</v>
      </c>
      <c r="C519" s="7" t="s">
        <v>860</v>
      </c>
      <c r="D519" s="3" t="s">
        <v>14</v>
      </c>
      <c r="E519" s="2" t="s">
        <v>15</v>
      </c>
      <c r="F519" s="8">
        <v>203758</v>
      </c>
      <c r="G519" s="9">
        <v>49324.82</v>
      </c>
      <c r="H519" s="10">
        <f t="shared" si="7"/>
        <v>154433.18</v>
      </c>
    </row>
    <row r="520" spans="1:8" x14ac:dyDescent="0.25">
      <c r="A520" t="s">
        <v>861</v>
      </c>
      <c r="B520" s="2" t="s">
        <v>855</v>
      </c>
      <c r="C520" s="7" t="s">
        <v>862</v>
      </c>
      <c r="D520" s="3" t="s">
        <v>18</v>
      </c>
      <c r="E520" s="2" t="s">
        <v>15</v>
      </c>
      <c r="F520" s="8">
        <v>193043</v>
      </c>
      <c r="G520" s="9">
        <v>47242.64</v>
      </c>
      <c r="H520" s="10">
        <f t="shared" ref="H520:H583" si="8">F520-G520</f>
        <v>145800.35999999999</v>
      </c>
    </row>
    <row r="521" spans="1:8" x14ac:dyDescent="0.25">
      <c r="A521" t="s">
        <v>863</v>
      </c>
      <c r="B521" s="2" t="s">
        <v>855</v>
      </c>
      <c r="C521" s="7" t="s">
        <v>864</v>
      </c>
      <c r="D521" s="3" t="s">
        <v>14</v>
      </c>
      <c r="E521" s="2" t="s">
        <v>15</v>
      </c>
      <c r="F521" s="8">
        <v>177920</v>
      </c>
      <c r="G521" s="9">
        <v>42322.54</v>
      </c>
      <c r="H521" s="10">
        <f t="shared" si="8"/>
        <v>135597.46</v>
      </c>
    </row>
    <row r="522" spans="1:8" x14ac:dyDescent="0.25">
      <c r="A522" t="s">
        <v>865</v>
      </c>
      <c r="B522" s="2" t="s">
        <v>855</v>
      </c>
      <c r="C522" s="7" t="s">
        <v>866</v>
      </c>
      <c r="D522" s="3" t="s">
        <v>18</v>
      </c>
      <c r="E522" s="2" t="s">
        <v>15</v>
      </c>
      <c r="F522" s="8">
        <v>161885</v>
      </c>
      <c r="G522" s="9">
        <v>37603.040000000001</v>
      </c>
      <c r="H522" s="10">
        <f t="shared" si="8"/>
        <v>124281.95999999999</v>
      </c>
    </row>
    <row r="523" spans="1:8" x14ac:dyDescent="0.25">
      <c r="A523" t="s">
        <v>867</v>
      </c>
      <c r="B523" s="2" t="s">
        <v>855</v>
      </c>
      <c r="C523" s="7" t="s">
        <v>868</v>
      </c>
      <c r="D523" s="3" t="s">
        <v>18</v>
      </c>
      <c r="E523" s="2" t="s">
        <v>15</v>
      </c>
      <c r="F523" s="8">
        <v>145000</v>
      </c>
      <c r="G523" s="9">
        <v>39845.480000000003</v>
      </c>
      <c r="H523" s="10">
        <f t="shared" si="8"/>
        <v>105154.51999999999</v>
      </c>
    </row>
    <row r="524" spans="1:8" x14ac:dyDescent="0.25">
      <c r="A524" t="s">
        <v>869</v>
      </c>
      <c r="B524" s="2" t="s">
        <v>855</v>
      </c>
      <c r="C524" s="7" t="s">
        <v>638</v>
      </c>
      <c r="D524" s="3" t="s">
        <v>18</v>
      </c>
      <c r="E524" s="2" t="s">
        <v>15</v>
      </c>
      <c r="F524" s="8">
        <v>133489</v>
      </c>
      <c r="G524" s="9">
        <v>28795.95</v>
      </c>
      <c r="H524" s="10">
        <f t="shared" si="8"/>
        <v>104693.05</v>
      </c>
    </row>
    <row r="525" spans="1:8" x14ac:dyDescent="0.25">
      <c r="A525" t="s">
        <v>870</v>
      </c>
      <c r="B525" s="2" t="s">
        <v>855</v>
      </c>
      <c r="C525" s="7" t="s">
        <v>638</v>
      </c>
      <c r="D525" s="3" t="s">
        <v>18</v>
      </c>
      <c r="E525" s="2" t="s">
        <v>15</v>
      </c>
      <c r="F525" s="8">
        <v>133489</v>
      </c>
      <c r="G525" s="9">
        <v>28211.759999999998</v>
      </c>
      <c r="H525" s="10">
        <f t="shared" si="8"/>
        <v>105277.24</v>
      </c>
    </row>
    <row r="526" spans="1:8" x14ac:dyDescent="0.25">
      <c r="A526" t="s">
        <v>871</v>
      </c>
      <c r="B526" s="2" t="s">
        <v>855</v>
      </c>
      <c r="C526" s="7" t="s">
        <v>609</v>
      </c>
      <c r="D526" s="3" t="s">
        <v>18</v>
      </c>
      <c r="E526" s="2" t="s">
        <v>15</v>
      </c>
      <c r="F526" s="8">
        <v>129000</v>
      </c>
      <c r="G526" s="9">
        <v>27106.54</v>
      </c>
      <c r="H526" s="10">
        <f t="shared" si="8"/>
        <v>101893.45999999999</v>
      </c>
    </row>
    <row r="527" spans="1:8" x14ac:dyDescent="0.25">
      <c r="A527" t="s">
        <v>872</v>
      </c>
      <c r="B527" s="2" t="s">
        <v>855</v>
      </c>
      <c r="C527" s="7" t="s">
        <v>873</v>
      </c>
      <c r="D527" s="3" t="s">
        <v>14</v>
      </c>
      <c r="E527" s="2" t="s">
        <v>15</v>
      </c>
      <c r="F527" s="8">
        <v>107000</v>
      </c>
      <c r="G527" s="9">
        <v>20550.150000000001</v>
      </c>
      <c r="H527" s="10">
        <f t="shared" si="8"/>
        <v>86449.85</v>
      </c>
    </row>
    <row r="528" spans="1:8" x14ac:dyDescent="0.25">
      <c r="A528" t="s">
        <v>874</v>
      </c>
      <c r="B528" s="2" t="s">
        <v>855</v>
      </c>
      <c r="C528" s="7" t="s">
        <v>875</v>
      </c>
      <c r="D528" s="3" t="s">
        <v>18</v>
      </c>
      <c r="E528" s="2" t="s">
        <v>15</v>
      </c>
      <c r="F528" s="8">
        <v>106791</v>
      </c>
      <c r="G528" s="9">
        <v>20353.87</v>
      </c>
      <c r="H528" s="10">
        <f t="shared" si="8"/>
        <v>86437.13</v>
      </c>
    </row>
    <row r="529" spans="1:8" x14ac:dyDescent="0.25">
      <c r="A529" t="s">
        <v>876</v>
      </c>
      <c r="B529" t="s">
        <v>855</v>
      </c>
      <c r="C529" s="7" t="s">
        <v>877</v>
      </c>
      <c r="D529" s="11" t="s">
        <v>18</v>
      </c>
      <c r="E529" t="s">
        <v>15</v>
      </c>
      <c r="F529" s="12">
        <v>106791</v>
      </c>
      <c r="G529" s="9">
        <v>20039.189999999999</v>
      </c>
      <c r="H529" s="12">
        <f t="shared" si="8"/>
        <v>86751.81</v>
      </c>
    </row>
    <row r="530" spans="1:8" x14ac:dyDescent="0.25">
      <c r="A530" t="s">
        <v>878</v>
      </c>
      <c r="B530" s="2" t="s">
        <v>855</v>
      </c>
      <c r="C530" s="7" t="s">
        <v>629</v>
      </c>
      <c r="D530" s="3" t="s">
        <v>18</v>
      </c>
      <c r="E530" s="2" t="s">
        <v>15</v>
      </c>
      <c r="F530" s="8">
        <v>86500</v>
      </c>
      <c r="G530" s="9">
        <v>14788.72</v>
      </c>
      <c r="H530" s="10">
        <f t="shared" si="8"/>
        <v>71711.28</v>
      </c>
    </row>
    <row r="531" spans="1:8" x14ac:dyDescent="0.25">
      <c r="A531" t="s">
        <v>879</v>
      </c>
      <c r="B531" s="2" t="s">
        <v>855</v>
      </c>
      <c r="C531" s="7" t="s">
        <v>880</v>
      </c>
      <c r="D531" s="3" t="s">
        <v>14</v>
      </c>
      <c r="E531" s="2" t="s">
        <v>15</v>
      </c>
      <c r="F531" s="8">
        <v>33918</v>
      </c>
      <c r="G531" s="9">
        <v>2370.3000000000002</v>
      </c>
      <c r="H531" s="10">
        <f t="shared" si="8"/>
        <v>31547.7</v>
      </c>
    </row>
    <row r="532" spans="1:8" x14ac:dyDescent="0.25">
      <c r="A532" t="s">
        <v>881</v>
      </c>
      <c r="B532" s="2" t="s">
        <v>882</v>
      </c>
      <c r="C532" s="7" t="s">
        <v>883</v>
      </c>
      <c r="D532" s="3" t="s">
        <v>18</v>
      </c>
      <c r="E532" s="2" t="s">
        <v>15</v>
      </c>
      <c r="F532" s="8">
        <v>600000</v>
      </c>
      <c r="G532" s="9">
        <v>152006.93</v>
      </c>
      <c r="H532" s="10">
        <f t="shared" si="8"/>
        <v>447993.07</v>
      </c>
    </row>
    <row r="533" spans="1:8" x14ac:dyDescent="0.25">
      <c r="A533" t="s">
        <v>884</v>
      </c>
      <c r="B533" s="2" t="s">
        <v>882</v>
      </c>
      <c r="C533" s="7" t="s">
        <v>885</v>
      </c>
      <c r="D533" s="3" t="s">
        <v>14</v>
      </c>
      <c r="E533" s="2" t="s">
        <v>15</v>
      </c>
      <c r="F533" s="8">
        <v>313445</v>
      </c>
      <c r="G533" s="9">
        <v>79425.11</v>
      </c>
      <c r="H533" s="10">
        <f t="shared" si="8"/>
        <v>234019.89</v>
      </c>
    </row>
    <row r="534" spans="1:8" x14ac:dyDescent="0.25">
      <c r="A534" t="s">
        <v>886</v>
      </c>
      <c r="B534" s="2" t="s">
        <v>882</v>
      </c>
      <c r="C534" s="7" t="s">
        <v>885</v>
      </c>
      <c r="D534" s="3" t="s">
        <v>18</v>
      </c>
      <c r="E534" s="2" t="s">
        <v>15</v>
      </c>
      <c r="F534" s="8">
        <v>288020</v>
      </c>
      <c r="G534" s="9">
        <v>108605.62</v>
      </c>
      <c r="H534" s="10">
        <f t="shared" si="8"/>
        <v>179414.38</v>
      </c>
    </row>
    <row r="535" spans="1:8" x14ac:dyDescent="0.25">
      <c r="A535" t="s">
        <v>887</v>
      </c>
      <c r="B535" s="2" t="s">
        <v>882</v>
      </c>
      <c r="C535" s="7" t="s">
        <v>888</v>
      </c>
      <c r="D535" s="3" t="s">
        <v>18</v>
      </c>
      <c r="E535" s="2" t="s">
        <v>15</v>
      </c>
      <c r="F535" s="8">
        <v>80000</v>
      </c>
      <c r="G535" s="14">
        <v>12207.93</v>
      </c>
      <c r="H535" s="10">
        <f t="shared" si="8"/>
        <v>67792.070000000007</v>
      </c>
    </row>
    <row r="536" spans="1:8" x14ac:dyDescent="0.25">
      <c r="A536" t="s">
        <v>889</v>
      </c>
      <c r="B536" s="2" t="s">
        <v>882</v>
      </c>
      <c r="C536" s="7" t="s">
        <v>890</v>
      </c>
      <c r="D536" s="3" t="s">
        <v>14</v>
      </c>
      <c r="E536" s="2" t="s">
        <v>15</v>
      </c>
      <c r="F536" s="8">
        <v>38853</v>
      </c>
      <c r="G536" s="9">
        <v>2808.08</v>
      </c>
      <c r="H536" s="10">
        <f t="shared" si="8"/>
        <v>36044.92</v>
      </c>
    </row>
    <row r="537" spans="1:8" x14ac:dyDescent="0.25">
      <c r="A537" t="s">
        <v>891</v>
      </c>
      <c r="B537" t="s">
        <v>892</v>
      </c>
      <c r="C537" t="s">
        <v>893</v>
      </c>
      <c r="D537" s="11" t="s">
        <v>18</v>
      </c>
      <c r="E537" t="s">
        <v>15</v>
      </c>
      <c r="F537" s="12">
        <v>309210</v>
      </c>
      <c r="G537" s="9">
        <v>86515.74</v>
      </c>
      <c r="H537" s="12">
        <f t="shared" si="8"/>
        <v>222694.26</v>
      </c>
    </row>
    <row r="538" spans="1:8" x14ac:dyDescent="0.25">
      <c r="A538" t="s">
        <v>894</v>
      </c>
      <c r="B538" t="s">
        <v>892</v>
      </c>
      <c r="C538" t="s">
        <v>895</v>
      </c>
      <c r="D538" s="11" t="s">
        <v>18</v>
      </c>
      <c r="E538" t="s">
        <v>15</v>
      </c>
      <c r="F538" s="12">
        <v>200000</v>
      </c>
      <c r="G538" s="9">
        <v>58910.66</v>
      </c>
      <c r="H538" s="12">
        <f t="shared" si="8"/>
        <v>141089.34</v>
      </c>
    </row>
    <row r="539" spans="1:8" x14ac:dyDescent="0.25">
      <c r="A539" t="s">
        <v>896</v>
      </c>
      <c r="B539" t="s">
        <v>892</v>
      </c>
      <c r="C539" t="s">
        <v>897</v>
      </c>
      <c r="D539" s="11" t="s">
        <v>14</v>
      </c>
      <c r="E539" t="s">
        <v>15</v>
      </c>
      <c r="F539" s="12">
        <v>134545</v>
      </c>
      <c r="G539" s="9">
        <v>29556.2</v>
      </c>
      <c r="H539" s="12">
        <f t="shared" si="8"/>
        <v>104988.8</v>
      </c>
    </row>
    <row r="540" spans="1:8" x14ac:dyDescent="0.25">
      <c r="A540" t="s">
        <v>898</v>
      </c>
      <c r="B540" t="s">
        <v>892</v>
      </c>
      <c r="C540" t="s">
        <v>899</v>
      </c>
      <c r="D540" s="11" t="s">
        <v>18</v>
      </c>
      <c r="E540" t="s">
        <v>15</v>
      </c>
      <c r="F540" s="12">
        <v>97047</v>
      </c>
      <c r="G540" s="9">
        <v>17485.97</v>
      </c>
      <c r="H540" s="12">
        <f t="shared" si="8"/>
        <v>79561.03</v>
      </c>
    </row>
    <row r="541" spans="1:8" x14ac:dyDescent="0.25">
      <c r="A541" t="s">
        <v>900</v>
      </c>
      <c r="B541" s="2" t="s">
        <v>901</v>
      </c>
      <c r="C541" s="7" t="s">
        <v>902</v>
      </c>
      <c r="D541" s="3" t="s">
        <v>18</v>
      </c>
      <c r="E541" s="2" t="s">
        <v>15</v>
      </c>
      <c r="F541" s="8">
        <v>277851</v>
      </c>
      <c r="G541" s="9">
        <v>70426.720000000001</v>
      </c>
      <c r="H541" s="10">
        <f t="shared" si="8"/>
        <v>207424.28</v>
      </c>
    </row>
    <row r="542" spans="1:8" x14ac:dyDescent="0.25">
      <c r="A542" t="s">
        <v>903</v>
      </c>
      <c r="B542" s="2" t="s">
        <v>901</v>
      </c>
      <c r="C542" s="7" t="s">
        <v>904</v>
      </c>
      <c r="D542" s="3" t="s">
        <v>18</v>
      </c>
      <c r="E542" s="2" t="s">
        <v>15</v>
      </c>
      <c r="F542" s="8">
        <v>239588</v>
      </c>
      <c r="G542" s="9">
        <v>94463.48</v>
      </c>
      <c r="H542" s="10">
        <f t="shared" si="8"/>
        <v>145124.52000000002</v>
      </c>
    </row>
    <row r="543" spans="1:8" x14ac:dyDescent="0.25">
      <c r="A543" t="s">
        <v>905</v>
      </c>
      <c r="B543" t="s">
        <v>901</v>
      </c>
      <c r="C543" s="7" t="s">
        <v>906</v>
      </c>
      <c r="D543" s="11" t="s">
        <v>14</v>
      </c>
      <c r="E543" t="s">
        <v>15</v>
      </c>
      <c r="F543" s="12">
        <v>222292</v>
      </c>
      <c r="G543" s="9">
        <v>55948.6</v>
      </c>
      <c r="H543" s="12">
        <f t="shared" si="8"/>
        <v>166343.4</v>
      </c>
    </row>
    <row r="544" spans="1:8" x14ac:dyDescent="0.25">
      <c r="A544" t="s">
        <v>907</v>
      </c>
      <c r="B544" s="2" t="s">
        <v>901</v>
      </c>
      <c r="C544" s="7" t="s">
        <v>908</v>
      </c>
      <c r="D544" s="3" t="s">
        <v>18</v>
      </c>
      <c r="E544" s="2" t="s">
        <v>15</v>
      </c>
      <c r="F544" s="8">
        <v>172528</v>
      </c>
      <c r="G544" s="9">
        <v>39387.230000000003</v>
      </c>
      <c r="H544" s="10">
        <f t="shared" si="8"/>
        <v>133140.76999999999</v>
      </c>
    </row>
    <row r="545" spans="1:8" x14ac:dyDescent="0.25">
      <c r="A545" t="s">
        <v>909</v>
      </c>
      <c r="B545" s="2" t="s">
        <v>901</v>
      </c>
      <c r="C545" s="7" t="s">
        <v>908</v>
      </c>
      <c r="D545" s="3" t="s">
        <v>18</v>
      </c>
      <c r="E545" s="2" t="s">
        <v>15</v>
      </c>
      <c r="F545" s="8">
        <v>143954</v>
      </c>
      <c r="G545" s="13">
        <v>31876.06</v>
      </c>
      <c r="H545" s="10">
        <f t="shared" si="8"/>
        <v>112077.94</v>
      </c>
    </row>
    <row r="546" spans="1:8" x14ac:dyDescent="0.25">
      <c r="A546" t="s">
        <v>910</v>
      </c>
      <c r="B546" s="2" t="s">
        <v>901</v>
      </c>
      <c r="C546" s="7" t="s">
        <v>908</v>
      </c>
      <c r="D546" s="3" t="s">
        <v>18</v>
      </c>
      <c r="E546" s="2" t="s">
        <v>15</v>
      </c>
      <c r="F546" s="8">
        <v>143954</v>
      </c>
      <c r="G546" s="9">
        <v>32235.919999999998</v>
      </c>
      <c r="H546" s="10">
        <f t="shared" si="8"/>
        <v>111718.08</v>
      </c>
    </row>
    <row r="547" spans="1:8" x14ac:dyDescent="0.25">
      <c r="A547" t="s">
        <v>911</v>
      </c>
      <c r="B547" s="2" t="s">
        <v>901</v>
      </c>
      <c r="C547" s="7" t="s">
        <v>908</v>
      </c>
      <c r="D547" s="3" t="s">
        <v>18</v>
      </c>
      <c r="E547" s="2" t="s">
        <v>15</v>
      </c>
      <c r="F547" s="8">
        <v>140179</v>
      </c>
      <c r="G547" s="9">
        <v>30495.48</v>
      </c>
      <c r="H547" s="10">
        <f t="shared" si="8"/>
        <v>109683.52</v>
      </c>
    </row>
    <row r="548" spans="1:8" x14ac:dyDescent="0.25">
      <c r="A548" t="s">
        <v>912</v>
      </c>
      <c r="B548" s="2" t="s">
        <v>901</v>
      </c>
      <c r="C548" s="7" t="s">
        <v>913</v>
      </c>
      <c r="D548" s="3" t="s">
        <v>18</v>
      </c>
      <c r="E548" s="2" t="s">
        <v>15</v>
      </c>
      <c r="F548" s="8">
        <v>129095</v>
      </c>
      <c r="G548" s="9">
        <v>38159.18</v>
      </c>
      <c r="H548" s="10">
        <f t="shared" si="8"/>
        <v>90935.82</v>
      </c>
    </row>
    <row r="549" spans="1:8" x14ac:dyDescent="0.25">
      <c r="A549" t="s">
        <v>914</v>
      </c>
      <c r="B549" s="2" t="s">
        <v>901</v>
      </c>
      <c r="C549" s="7" t="s">
        <v>908</v>
      </c>
      <c r="D549" s="3" t="s">
        <v>18</v>
      </c>
      <c r="E549" s="2" t="s">
        <v>15</v>
      </c>
      <c r="F549" s="8">
        <v>115000</v>
      </c>
      <c r="G549" s="9">
        <v>23714.04</v>
      </c>
      <c r="H549" s="10">
        <f t="shared" si="8"/>
        <v>91285.959999999992</v>
      </c>
    </row>
    <row r="550" spans="1:8" x14ac:dyDescent="0.25">
      <c r="A550" t="s">
        <v>915</v>
      </c>
      <c r="B550" s="2" t="s">
        <v>916</v>
      </c>
      <c r="C550" s="7" t="s">
        <v>917</v>
      </c>
      <c r="D550" s="11" t="s">
        <v>18</v>
      </c>
      <c r="E550" t="s">
        <v>15</v>
      </c>
      <c r="F550" s="12">
        <v>429458</v>
      </c>
      <c r="G550" s="9">
        <v>144759.79</v>
      </c>
      <c r="H550" s="12">
        <f t="shared" si="8"/>
        <v>284698.20999999996</v>
      </c>
    </row>
    <row r="551" spans="1:8" x14ac:dyDescent="0.25">
      <c r="A551" t="s">
        <v>918</v>
      </c>
      <c r="B551" s="2" t="s">
        <v>916</v>
      </c>
      <c r="C551" s="7" t="s">
        <v>919</v>
      </c>
      <c r="D551" s="11" t="s">
        <v>14</v>
      </c>
      <c r="E551" t="s">
        <v>15</v>
      </c>
      <c r="F551" s="12">
        <v>277851</v>
      </c>
      <c r="G551" s="9">
        <v>69722.720000000001</v>
      </c>
      <c r="H551" s="12">
        <f t="shared" si="8"/>
        <v>208128.28</v>
      </c>
    </row>
    <row r="552" spans="1:8" x14ac:dyDescent="0.25">
      <c r="A552" t="s">
        <v>920</v>
      </c>
      <c r="B552" s="2" t="s">
        <v>916</v>
      </c>
      <c r="C552" s="7" t="s">
        <v>921</v>
      </c>
      <c r="D552" s="3" t="s">
        <v>18</v>
      </c>
      <c r="E552" s="2" t="s">
        <v>15</v>
      </c>
      <c r="F552" s="8">
        <v>246064</v>
      </c>
      <c r="G552" s="9">
        <v>66809.7</v>
      </c>
      <c r="H552" s="10">
        <f t="shared" si="8"/>
        <v>179254.3</v>
      </c>
    </row>
    <row r="553" spans="1:8" x14ac:dyDescent="0.25">
      <c r="A553" t="s">
        <v>922</v>
      </c>
      <c r="B553" s="2" t="s">
        <v>916</v>
      </c>
      <c r="C553" s="7" t="s">
        <v>923</v>
      </c>
      <c r="D553" s="3" t="s">
        <v>18</v>
      </c>
      <c r="E553" s="2" t="s">
        <v>15</v>
      </c>
      <c r="F553" s="8">
        <v>239588</v>
      </c>
      <c r="G553" s="9">
        <v>62964.74</v>
      </c>
      <c r="H553" s="10">
        <f t="shared" si="8"/>
        <v>176623.26</v>
      </c>
    </row>
    <row r="554" spans="1:8" x14ac:dyDescent="0.25">
      <c r="A554" t="s">
        <v>924</v>
      </c>
      <c r="B554" s="2" t="s">
        <v>916</v>
      </c>
      <c r="C554" s="7" t="s">
        <v>925</v>
      </c>
      <c r="D554" s="3" t="s">
        <v>18</v>
      </c>
      <c r="E554" s="2" t="s">
        <v>15</v>
      </c>
      <c r="F554" s="8">
        <v>239588</v>
      </c>
      <c r="G554" s="9">
        <v>66684.850000000006</v>
      </c>
      <c r="H554" s="10">
        <f t="shared" si="8"/>
        <v>172903.15</v>
      </c>
    </row>
    <row r="555" spans="1:8" x14ac:dyDescent="0.25">
      <c r="A555" t="s">
        <v>926</v>
      </c>
      <c r="B555" s="2" t="s">
        <v>916</v>
      </c>
      <c r="C555" s="7" t="s">
        <v>927</v>
      </c>
      <c r="D555" s="3" t="s">
        <v>18</v>
      </c>
      <c r="E555" s="2" t="s">
        <v>15</v>
      </c>
      <c r="F555" s="8">
        <v>222292</v>
      </c>
      <c r="G555" s="9">
        <v>60962.49</v>
      </c>
      <c r="H555" s="10">
        <f t="shared" si="8"/>
        <v>161329.51</v>
      </c>
    </row>
    <row r="556" spans="1:8" x14ac:dyDescent="0.25">
      <c r="A556" t="s">
        <v>928</v>
      </c>
      <c r="B556" s="2" t="s">
        <v>916</v>
      </c>
      <c r="C556" s="7" t="s">
        <v>929</v>
      </c>
      <c r="D556" s="3" t="s">
        <v>18</v>
      </c>
      <c r="E556" s="2" t="s">
        <v>15</v>
      </c>
      <c r="F556" s="8">
        <v>222292</v>
      </c>
      <c r="G556" s="13">
        <v>53544.5</v>
      </c>
      <c r="H556" s="10">
        <f t="shared" si="8"/>
        <v>168747.5</v>
      </c>
    </row>
    <row r="557" spans="1:8" x14ac:dyDescent="0.25">
      <c r="A557" t="s">
        <v>930</v>
      </c>
      <c r="B557" s="2" t="s">
        <v>916</v>
      </c>
      <c r="C557" s="7" t="s">
        <v>931</v>
      </c>
      <c r="D557" s="3" t="s">
        <v>14</v>
      </c>
      <c r="E557" s="2" t="s">
        <v>15</v>
      </c>
      <c r="F557" s="8">
        <v>200000</v>
      </c>
      <c r="G557" s="9">
        <v>48750.400000000001</v>
      </c>
      <c r="H557" s="10">
        <f t="shared" si="8"/>
        <v>151249.60000000001</v>
      </c>
    </row>
    <row r="558" spans="1:8" x14ac:dyDescent="0.25">
      <c r="A558" t="s">
        <v>932</v>
      </c>
      <c r="B558" s="2" t="s">
        <v>916</v>
      </c>
      <c r="C558" s="7" t="s">
        <v>933</v>
      </c>
      <c r="D558" s="3" t="s">
        <v>18</v>
      </c>
      <c r="E558" s="2" t="s">
        <v>15</v>
      </c>
      <c r="F558" s="8">
        <v>185507</v>
      </c>
      <c r="G558" s="9">
        <v>44957.279999999999</v>
      </c>
      <c r="H558" s="10">
        <f t="shared" si="8"/>
        <v>140549.72</v>
      </c>
    </row>
    <row r="559" spans="1:8" x14ac:dyDescent="0.25">
      <c r="A559" t="s">
        <v>934</v>
      </c>
      <c r="B559" s="2" t="s">
        <v>916</v>
      </c>
      <c r="C559" s="7" t="s">
        <v>935</v>
      </c>
      <c r="D559" s="3" t="s">
        <v>18</v>
      </c>
      <c r="E559" s="2" t="s">
        <v>15</v>
      </c>
      <c r="F559" s="8">
        <v>172528</v>
      </c>
      <c r="G559" s="9">
        <v>43370.07</v>
      </c>
      <c r="H559" s="10">
        <f t="shared" si="8"/>
        <v>129157.93</v>
      </c>
    </row>
    <row r="560" spans="1:8" x14ac:dyDescent="0.25">
      <c r="A560" t="s">
        <v>936</v>
      </c>
      <c r="B560" s="2" t="s">
        <v>916</v>
      </c>
      <c r="C560" s="7" t="s">
        <v>935</v>
      </c>
      <c r="D560" s="3" t="s">
        <v>18</v>
      </c>
      <c r="E560" s="2" t="s">
        <v>15</v>
      </c>
      <c r="F560" s="8">
        <v>166711</v>
      </c>
      <c r="G560" s="9">
        <v>37675.15</v>
      </c>
      <c r="H560" s="10">
        <f t="shared" si="8"/>
        <v>129035.85</v>
      </c>
    </row>
    <row r="561" spans="1:8" x14ac:dyDescent="0.25">
      <c r="A561" t="s">
        <v>937</v>
      </c>
      <c r="B561" s="2" t="s">
        <v>916</v>
      </c>
      <c r="C561" s="7" t="s">
        <v>938</v>
      </c>
      <c r="D561" s="3" t="s">
        <v>18</v>
      </c>
      <c r="E561" s="2" t="s">
        <v>15</v>
      </c>
      <c r="F561" s="8">
        <v>166711</v>
      </c>
      <c r="G561" s="9">
        <v>42713.760000000002</v>
      </c>
      <c r="H561" s="10">
        <f t="shared" si="8"/>
        <v>123997.23999999999</v>
      </c>
    </row>
    <row r="562" spans="1:8" x14ac:dyDescent="0.25">
      <c r="A562" t="s">
        <v>939</v>
      </c>
      <c r="B562" s="2" t="s">
        <v>916</v>
      </c>
      <c r="C562" s="7" t="s">
        <v>940</v>
      </c>
      <c r="D562" s="3" t="s">
        <v>18</v>
      </c>
      <c r="E562" s="2" t="s">
        <v>15</v>
      </c>
      <c r="F562" s="8">
        <v>166711</v>
      </c>
      <c r="G562" s="9">
        <v>48509.95</v>
      </c>
      <c r="H562" s="10">
        <f t="shared" si="8"/>
        <v>118201.05</v>
      </c>
    </row>
    <row r="563" spans="1:8" x14ac:dyDescent="0.25">
      <c r="A563" t="s">
        <v>941</v>
      </c>
      <c r="B563" s="2" t="s">
        <v>916</v>
      </c>
      <c r="C563" s="7" t="s">
        <v>942</v>
      </c>
      <c r="D563" s="3" t="s">
        <v>18</v>
      </c>
      <c r="E563" s="2" t="s">
        <v>15</v>
      </c>
      <c r="F563" s="8">
        <v>166711</v>
      </c>
      <c r="G563" s="9">
        <v>38173.83</v>
      </c>
      <c r="H563" s="10">
        <f t="shared" si="8"/>
        <v>128537.17</v>
      </c>
    </row>
    <row r="564" spans="1:8" x14ac:dyDescent="0.25">
      <c r="A564" t="s">
        <v>943</v>
      </c>
      <c r="B564" s="2" t="s">
        <v>916</v>
      </c>
      <c r="C564" s="7" t="s">
        <v>938</v>
      </c>
      <c r="D564" s="3" t="s">
        <v>18</v>
      </c>
      <c r="E564" s="2" t="s">
        <v>15</v>
      </c>
      <c r="F564" s="8">
        <v>161745</v>
      </c>
      <c r="G564" s="13">
        <v>52236.68</v>
      </c>
      <c r="H564" s="10">
        <f t="shared" si="8"/>
        <v>109508.32</v>
      </c>
    </row>
    <row r="565" spans="1:8" x14ac:dyDescent="0.25">
      <c r="A565" t="s">
        <v>944</v>
      </c>
      <c r="B565" s="2" t="s">
        <v>916</v>
      </c>
      <c r="C565" s="7" t="s">
        <v>945</v>
      </c>
      <c r="D565" s="3" t="s">
        <v>18</v>
      </c>
      <c r="E565" s="2" t="s">
        <v>15</v>
      </c>
      <c r="F565" s="8">
        <v>161745</v>
      </c>
      <c r="G565" s="9">
        <v>41252.14</v>
      </c>
      <c r="H565" s="10">
        <f t="shared" si="8"/>
        <v>120492.86</v>
      </c>
    </row>
    <row r="566" spans="1:8" x14ac:dyDescent="0.25">
      <c r="A566" t="s">
        <v>946</v>
      </c>
      <c r="B566" s="2" t="s">
        <v>916</v>
      </c>
      <c r="C566" s="7" t="s">
        <v>933</v>
      </c>
      <c r="D566" s="3" t="s">
        <v>18</v>
      </c>
      <c r="E566" s="2" t="s">
        <v>15</v>
      </c>
      <c r="F566" s="8">
        <v>161745</v>
      </c>
      <c r="G566" s="9">
        <v>39648.11</v>
      </c>
      <c r="H566" s="10">
        <f t="shared" si="8"/>
        <v>122096.89</v>
      </c>
    </row>
    <row r="567" spans="1:8" x14ac:dyDescent="0.25">
      <c r="A567" t="s">
        <v>947</v>
      </c>
      <c r="B567" s="2" t="s">
        <v>916</v>
      </c>
      <c r="C567" s="7" t="s">
        <v>938</v>
      </c>
      <c r="D567" s="3" t="s">
        <v>18</v>
      </c>
      <c r="E567" s="2" t="s">
        <v>15</v>
      </c>
      <c r="F567" s="8">
        <v>143954</v>
      </c>
      <c r="G567" s="9">
        <v>36274.93</v>
      </c>
      <c r="H567" s="10">
        <f t="shared" si="8"/>
        <v>107679.07</v>
      </c>
    </row>
    <row r="568" spans="1:8" x14ac:dyDescent="0.25">
      <c r="A568" t="s">
        <v>948</v>
      </c>
      <c r="B568" s="2" t="s">
        <v>916</v>
      </c>
      <c r="C568" s="7" t="s">
        <v>942</v>
      </c>
      <c r="D568" s="3" t="s">
        <v>18</v>
      </c>
      <c r="E568" s="2" t="s">
        <v>15</v>
      </c>
      <c r="F568" s="8">
        <v>143954</v>
      </c>
      <c r="G568" s="9">
        <v>32797.089999999997</v>
      </c>
      <c r="H568" s="10">
        <f t="shared" si="8"/>
        <v>111156.91</v>
      </c>
    </row>
    <row r="569" spans="1:8" x14ac:dyDescent="0.25">
      <c r="A569" t="s">
        <v>949</v>
      </c>
      <c r="B569" s="2" t="s">
        <v>916</v>
      </c>
      <c r="C569" s="7" t="s">
        <v>942</v>
      </c>
      <c r="D569" s="3" t="s">
        <v>18</v>
      </c>
      <c r="E569" s="2" t="s">
        <v>15</v>
      </c>
      <c r="F569" s="8">
        <v>143942</v>
      </c>
      <c r="G569" s="9">
        <v>42834.98</v>
      </c>
      <c r="H569" s="10">
        <f t="shared" si="8"/>
        <v>101107.01999999999</v>
      </c>
    </row>
    <row r="570" spans="1:8" x14ac:dyDescent="0.25">
      <c r="A570" t="s">
        <v>950</v>
      </c>
      <c r="B570" s="2" t="s">
        <v>916</v>
      </c>
      <c r="C570" s="7" t="s">
        <v>935</v>
      </c>
      <c r="D570" s="3" t="s">
        <v>18</v>
      </c>
      <c r="E570" s="2" t="s">
        <v>15</v>
      </c>
      <c r="F570" s="8">
        <v>140179</v>
      </c>
      <c r="G570" s="9">
        <v>35902.78</v>
      </c>
      <c r="H570" s="10">
        <f t="shared" si="8"/>
        <v>104276.22</v>
      </c>
    </row>
    <row r="571" spans="1:8" x14ac:dyDescent="0.25">
      <c r="A571" t="s">
        <v>951</v>
      </c>
      <c r="B571" s="2" t="s">
        <v>916</v>
      </c>
      <c r="C571" s="7" t="s">
        <v>940</v>
      </c>
      <c r="D571" s="3" t="s">
        <v>18</v>
      </c>
      <c r="E571" s="2" t="s">
        <v>15</v>
      </c>
      <c r="F571" s="8">
        <v>136412</v>
      </c>
      <c r="G571" s="9">
        <v>29701.439999999999</v>
      </c>
      <c r="H571" s="10">
        <f t="shared" si="8"/>
        <v>106710.56</v>
      </c>
    </row>
    <row r="572" spans="1:8" x14ac:dyDescent="0.25">
      <c r="A572" t="s">
        <v>952</v>
      </c>
      <c r="B572" s="2" t="s">
        <v>916</v>
      </c>
      <c r="C572" s="7" t="s">
        <v>935</v>
      </c>
      <c r="D572" s="3" t="s">
        <v>18</v>
      </c>
      <c r="E572" s="2" t="s">
        <v>15</v>
      </c>
      <c r="F572" s="8">
        <v>124005</v>
      </c>
      <c r="G572" s="9">
        <v>27554.959999999999</v>
      </c>
      <c r="H572" s="10">
        <f t="shared" si="8"/>
        <v>96450.040000000008</v>
      </c>
    </row>
    <row r="573" spans="1:8" x14ac:dyDescent="0.25">
      <c r="A573" t="s">
        <v>953</v>
      </c>
      <c r="B573" s="2" t="s">
        <v>916</v>
      </c>
      <c r="C573" s="7" t="s">
        <v>938</v>
      </c>
      <c r="D573" s="3" t="s">
        <v>14</v>
      </c>
      <c r="E573" s="2" t="s">
        <v>15</v>
      </c>
      <c r="F573" s="8">
        <v>124005</v>
      </c>
      <c r="G573" s="9">
        <v>29170.38</v>
      </c>
      <c r="H573" s="10">
        <f t="shared" si="8"/>
        <v>94834.62</v>
      </c>
    </row>
    <row r="574" spans="1:8" x14ac:dyDescent="0.25">
      <c r="A574" t="s">
        <v>954</v>
      </c>
      <c r="B574" s="2" t="s">
        <v>916</v>
      </c>
      <c r="C574" s="7" t="s">
        <v>938</v>
      </c>
      <c r="D574" s="3" t="s">
        <v>18</v>
      </c>
      <c r="E574" s="2" t="s">
        <v>15</v>
      </c>
      <c r="F574" s="8">
        <v>124005</v>
      </c>
      <c r="G574" s="9">
        <v>27170.38</v>
      </c>
      <c r="H574" s="10">
        <f t="shared" si="8"/>
        <v>96834.62</v>
      </c>
    </row>
    <row r="575" spans="1:8" x14ac:dyDescent="0.25">
      <c r="A575" t="s">
        <v>955</v>
      </c>
      <c r="B575" s="2" t="s">
        <v>916</v>
      </c>
      <c r="C575" s="7" t="s">
        <v>935</v>
      </c>
      <c r="D575" s="3" t="s">
        <v>18</v>
      </c>
      <c r="E575" s="2" t="s">
        <v>15</v>
      </c>
      <c r="F575" s="8">
        <v>124005</v>
      </c>
      <c r="G575" s="9">
        <v>27224.38</v>
      </c>
      <c r="H575" s="10">
        <f t="shared" si="8"/>
        <v>96780.62</v>
      </c>
    </row>
    <row r="576" spans="1:8" x14ac:dyDescent="0.25">
      <c r="A576" t="s">
        <v>956</v>
      </c>
      <c r="B576" s="2" t="s">
        <v>916</v>
      </c>
      <c r="C576" s="7" t="s">
        <v>940</v>
      </c>
      <c r="D576" s="3" t="s">
        <v>18</v>
      </c>
      <c r="E576" s="2" t="s">
        <v>15</v>
      </c>
      <c r="F576" s="8">
        <v>124005</v>
      </c>
      <c r="G576" s="9">
        <v>25105.7</v>
      </c>
      <c r="H576" s="10">
        <f t="shared" si="8"/>
        <v>98899.3</v>
      </c>
    </row>
    <row r="577" spans="1:8" x14ac:dyDescent="0.25">
      <c r="A577" t="s">
        <v>957</v>
      </c>
      <c r="B577" s="2" t="s">
        <v>916</v>
      </c>
      <c r="C577" s="7" t="s">
        <v>945</v>
      </c>
      <c r="D577" s="3" t="s">
        <v>18</v>
      </c>
      <c r="E577" s="2" t="s">
        <v>15</v>
      </c>
      <c r="F577" s="8">
        <v>124005</v>
      </c>
      <c r="G577" s="9">
        <v>25420.38</v>
      </c>
      <c r="H577" s="10">
        <f t="shared" si="8"/>
        <v>98584.62</v>
      </c>
    </row>
    <row r="578" spans="1:8" x14ac:dyDescent="0.25">
      <c r="A578" t="s">
        <v>958</v>
      </c>
      <c r="B578" s="2" t="s">
        <v>916</v>
      </c>
      <c r="C578" s="7" t="s">
        <v>945</v>
      </c>
      <c r="D578" s="3" t="s">
        <v>14</v>
      </c>
      <c r="E578" s="2" t="s">
        <v>15</v>
      </c>
      <c r="F578" s="8">
        <v>124000</v>
      </c>
      <c r="G578" s="9">
        <v>26744.21</v>
      </c>
      <c r="H578" s="10">
        <f t="shared" si="8"/>
        <v>97255.790000000008</v>
      </c>
    </row>
    <row r="579" spans="1:8" x14ac:dyDescent="0.25">
      <c r="A579" t="s">
        <v>959</v>
      </c>
      <c r="B579" s="2" t="s">
        <v>916</v>
      </c>
      <c r="C579" s="7" t="s">
        <v>960</v>
      </c>
      <c r="D579" s="3" t="s">
        <v>18</v>
      </c>
      <c r="E579" s="2" t="s">
        <v>15</v>
      </c>
      <c r="F579" s="8">
        <v>102439</v>
      </c>
      <c r="G579" s="9">
        <v>24640.73</v>
      </c>
      <c r="H579" s="10">
        <f t="shared" si="8"/>
        <v>77798.27</v>
      </c>
    </row>
    <row r="580" spans="1:8" x14ac:dyDescent="0.25">
      <c r="A580" t="s">
        <v>961</v>
      </c>
      <c r="B580" s="2" t="s">
        <v>916</v>
      </c>
      <c r="C580" s="7" t="s">
        <v>962</v>
      </c>
      <c r="D580" s="3" t="s">
        <v>18</v>
      </c>
      <c r="E580" s="2" t="s">
        <v>15</v>
      </c>
      <c r="F580" s="8">
        <v>97047</v>
      </c>
      <c r="G580" s="9">
        <v>18627.599999999999</v>
      </c>
      <c r="H580" s="10">
        <f t="shared" si="8"/>
        <v>78419.399999999994</v>
      </c>
    </row>
    <row r="581" spans="1:8" x14ac:dyDescent="0.25">
      <c r="A581" t="s">
        <v>963</v>
      </c>
      <c r="B581" s="2" t="s">
        <v>916</v>
      </c>
      <c r="C581" s="7" t="s">
        <v>964</v>
      </c>
      <c r="D581" s="3" t="s">
        <v>18</v>
      </c>
      <c r="E581" s="2" t="s">
        <v>15</v>
      </c>
      <c r="F581" s="8">
        <v>97047</v>
      </c>
      <c r="G581" s="9">
        <v>17171.29</v>
      </c>
      <c r="H581" s="10">
        <f t="shared" si="8"/>
        <v>79875.709999999992</v>
      </c>
    </row>
    <row r="582" spans="1:8" x14ac:dyDescent="0.25">
      <c r="A582" t="s">
        <v>965</v>
      </c>
      <c r="B582" s="2" t="s">
        <v>916</v>
      </c>
      <c r="C582" s="7" t="s">
        <v>962</v>
      </c>
      <c r="D582" s="3" t="s">
        <v>18</v>
      </c>
      <c r="E582" s="2" t="s">
        <v>15</v>
      </c>
      <c r="F582" s="8">
        <v>97047</v>
      </c>
      <c r="G582" s="9">
        <v>17485.97</v>
      </c>
      <c r="H582" s="10">
        <f t="shared" si="8"/>
        <v>79561.03</v>
      </c>
    </row>
    <row r="583" spans="1:8" x14ac:dyDescent="0.25">
      <c r="A583" t="s">
        <v>966</v>
      </c>
      <c r="B583" s="2" t="s">
        <v>916</v>
      </c>
      <c r="C583" s="7" t="s">
        <v>967</v>
      </c>
      <c r="D583" s="3" t="s">
        <v>18</v>
      </c>
      <c r="E583" s="2" t="s">
        <v>15</v>
      </c>
      <c r="F583" s="8">
        <v>97047</v>
      </c>
      <c r="G583" s="9">
        <v>19867.04</v>
      </c>
      <c r="H583" s="10">
        <f t="shared" si="8"/>
        <v>77179.959999999992</v>
      </c>
    </row>
    <row r="584" spans="1:8" x14ac:dyDescent="0.25">
      <c r="A584" t="s">
        <v>968</v>
      </c>
      <c r="B584" s="2" t="s">
        <v>916</v>
      </c>
      <c r="C584" s="7" t="s">
        <v>967</v>
      </c>
      <c r="D584" s="3" t="s">
        <v>14</v>
      </c>
      <c r="E584" s="2" t="s">
        <v>15</v>
      </c>
      <c r="F584" s="8">
        <v>97047</v>
      </c>
      <c r="G584" s="9">
        <v>27323.22</v>
      </c>
      <c r="H584" s="10">
        <f t="shared" ref="H584:H647" si="9">F584-G584</f>
        <v>69723.78</v>
      </c>
    </row>
    <row r="585" spans="1:8" x14ac:dyDescent="0.25">
      <c r="A585" t="s">
        <v>969</v>
      </c>
      <c r="B585" s="2" t="s">
        <v>916</v>
      </c>
      <c r="C585" s="7" t="s">
        <v>970</v>
      </c>
      <c r="D585" s="3" t="s">
        <v>18</v>
      </c>
      <c r="E585" s="2" t="s">
        <v>15</v>
      </c>
      <c r="F585" s="8">
        <v>91352.28</v>
      </c>
      <c r="G585" s="9">
        <v>15495.19</v>
      </c>
      <c r="H585" s="10">
        <f t="shared" si="9"/>
        <v>75857.09</v>
      </c>
    </row>
    <row r="586" spans="1:8" x14ac:dyDescent="0.25">
      <c r="A586" t="s">
        <v>971</v>
      </c>
      <c r="B586" s="2" t="s">
        <v>916</v>
      </c>
      <c r="C586" s="7" t="s">
        <v>970</v>
      </c>
      <c r="D586" s="3" t="s">
        <v>18</v>
      </c>
      <c r="E586" s="2" t="s">
        <v>15</v>
      </c>
      <c r="F586" s="8">
        <v>90000</v>
      </c>
      <c r="G586" s="13">
        <v>16602.400000000001</v>
      </c>
      <c r="H586" s="10">
        <f t="shared" si="9"/>
        <v>73397.600000000006</v>
      </c>
    </row>
    <row r="587" spans="1:8" x14ac:dyDescent="0.25">
      <c r="A587" t="s">
        <v>972</v>
      </c>
      <c r="B587" s="2" t="s">
        <v>916</v>
      </c>
      <c r="C587" s="7" t="s">
        <v>962</v>
      </c>
      <c r="D587" s="3" t="s">
        <v>14</v>
      </c>
      <c r="E587" s="2" t="s">
        <v>15</v>
      </c>
      <c r="F587" s="8">
        <v>90000</v>
      </c>
      <c r="G587" s="9">
        <v>15857.03</v>
      </c>
      <c r="H587" s="10">
        <f t="shared" si="9"/>
        <v>74142.97</v>
      </c>
    </row>
    <row r="588" spans="1:8" x14ac:dyDescent="0.25">
      <c r="A588" t="s">
        <v>973</v>
      </c>
      <c r="B588" s="2" t="s">
        <v>916</v>
      </c>
      <c r="C588" s="7" t="s">
        <v>974</v>
      </c>
      <c r="D588" s="3" t="s">
        <v>18</v>
      </c>
      <c r="E588" s="2" t="s">
        <v>15</v>
      </c>
      <c r="F588" s="8">
        <v>90000</v>
      </c>
      <c r="G588" s="9">
        <v>16041.23</v>
      </c>
      <c r="H588" s="10">
        <f t="shared" si="9"/>
        <v>73958.77</v>
      </c>
    </row>
    <row r="589" spans="1:8" x14ac:dyDescent="0.25">
      <c r="A589" t="s">
        <v>975</v>
      </c>
      <c r="B589" s="2" t="s">
        <v>916</v>
      </c>
      <c r="C589" s="7" t="s">
        <v>976</v>
      </c>
      <c r="D589" s="3" t="s">
        <v>14</v>
      </c>
      <c r="E589" s="2" t="s">
        <v>15</v>
      </c>
      <c r="F589" s="8">
        <v>70000</v>
      </c>
      <c r="G589" s="9">
        <v>10159.9</v>
      </c>
      <c r="H589" s="10">
        <f t="shared" si="9"/>
        <v>59840.1</v>
      </c>
    </row>
    <row r="590" spans="1:8" x14ac:dyDescent="0.25">
      <c r="A590" t="s">
        <v>977</v>
      </c>
      <c r="B590" s="2" t="s">
        <v>916</v>
      </c>
      <c r="C590" s="7" t="s">
        <v>978</v>
      </c>
      <c r="D590" s="3" t="s">
        <v>14</v>
      </c>
      <c r="E590" s="2" t="s">
        <v>15</v>
      </c>
      <c r="F590" s="8">
        <v>70000</v>
      </c>
      <c r="G590" s="9">
        <v>10519.41</v>
      </c>
      <c r="H590" s="10">
        <f t="shared" si="9"/>
        <v>59480.59</v>
      </c>
    </row>
    <row r="591" spans="1:8" x14ac:dyDescent="0.25">
      <c r="A591" t="s">
        <v>979</v>
      </c>
      <c r="B591" s="2" t="s">
        <v>916</v>
      </c>
      <c r="C591" s="7" t="s">
        <v>976</v>
      </c>
      <c r="D591" s="3" t="s">
        <v>14</v>
      </c>
      <c r="E591" s="2" t="s">
        <v>15</v>
      </c>
      <c r="F591" s="8">
        <v>70000</v>
      </c>
      <c r="G591" s="9">
        <v>12519.79</v>
      </c>
      <c r="H591" s="10">
        <f t="shared" si="9"/>
        <v>57480.21</v>
      </c>
    </row>
    <row r="592" spans="1:8" x14ac:dyDescent="0.25">
      <c r="A592" t="s">
        <v>980</v>
      </c>
      <c r="B592" s="2" t="s">
        <v>916</v>
      </c>
      <c r="C592" s="7" t="s">
        <v>981</v>
      </c>
      <c r="D592" s="3" t="s">
        <v>18</v>
      </c>
      <c r="E592" s="2" t="s">
        <v>15</v>
      </c>
      <c r="F592" s="8">
        <v>59282</v>
      </c>
      <c r="G592" s="9">
        <v>7626.87</v>
      </c>
      <c r="H592" s="10">
        <f t="shared" si="9"/>
        <v>51655.13</v>
      </c>
    </row>
    <row r="593" spans="1:8" x14ac:dyDescent="0.25">
      <c r="A593" t="s">
        <v>982</v>
      </c>
      <c r="B593" s="2" t="s">
        <v>983</v>
      </c>
      <c r="C593" s="7" t="s">
        <v>984</v>
      </c>
      <c r="D593" s="3" t="s">
        <v>18</v>
      </c>
      <c r="E593" s="2" t="s">
        <v>15</v>
      </c>
      <c r="F593" s="8">
        <v>428575</v>
      </c>
      <c r="G593" s="9">
        <v>137968.60999999999</v>
      </c>
      <c r="H593" s="10">
        <f t="shared" si="9"/>
        <v>290606.39</v>
      </c>
    </row>
    <row r="594" spans="1:8" x14ac:dyDescent="0.25">
      <c r="A594" t="s">
        <v>985</v>
      </c>
      <c r="B594" s="2" t="s">
        <v>983</v>
      </c>
      <c r="C594" s="7" t="s">
        <v>986</v>
      </c>
      <c r="D594" s="3" t="s">
        <v>18</v>
      </c>
      <c r="E594" s="2" t="s">
        <v>15</v>
      </c>
      <c r="F594" s="8">
        <v>268000</v>
      </c>
      <c r="G594" s="9">
        <v>100041.21</v>
      </c>
      <c r="H594" s="10">
        <f t="shared" si="9"/>
        <v>167958.78999999998</v>
      </c>
    </row>
    <row r="595" spans="1:8" x14ac:dyDescent="0.25">
      <c r="A595" t="s">
        <v>987</v>
      </c>
      <c r="B595" s="2" t="s">
        <v>983</v>
      </c>
      <c r="C595" s="7" t="s">
        <v>988</v>
      </c>
      <c r="D595" s="3" t="s">
        <v>18</v>
      </c>
      <c r="E595" s="2" t="s">
        <v>15</v>
      </c>
      <c r="F595" s="8">
        <v>241288</v>
      </c>
      <c r="G595" s="9">
        <v>84470.87</v>
      </c>
      <c r="H595" s="10">
        <f t="shared" si="9"/>
        <v>156817.13</v>
      </c>
    </row>
    <row r="596" spans="1:8" x14ac:dyDescent="0.25">
      <c r="A596" t="s">
        <v>989</v>
      </c>
      <c r="B596" s="2" t="s">
        <v>983</v>
      </c>
      <c r="C596" s="7" t="s">
        <v>990</v>
      </c>
      <c r="D596" s="3" t="s">
        <v>18</v>
      </c>
      <c r="E596" s="2" t="s">
        <v>15</v>
      </c>
      <c r="F596" s="8">
        <v>239588</v>
      </c>
      <c r="G596" s="9">
        <v>88819.27</v>
      </c>
      <c r="H596" s="10">
        <f t="shared" si="9"/>
        <v>150768.72999999998</v>
      </c>
    </row>
    <row r="597" spans="1:8" x14ac:dyDescent="0.25">
      <c r="A597" t="s">
        <v>991</v>
      </c>
      <c r="B597" s="2" t="s">
        <v>983</v>
      </c>
      <c r="C597" s="7" t="s">
        <v>992</v>
      </c>
      <c r="D597" s="3" t="s">
        <v>18</v>
      </c>
      <c r="E597" s="2" t="s">
        <v>15</v>
      </c>
      <c r="F597" s="8">
        <v>239588</v>
      </c>
      <c r="G597" s="9">
        <v>59274.43</v>
      </c>
      <c r="H597" s="10">
        <f t="shared" si="9"/>
        <v>180313.57</v>
      </c>
    </row>
    <row r="598" spans="1:8" x14ac:dyDescent="0.25">
      <c r="A598" t="s">
        <v>993</v>
      </c>
      <c r="B598" s="2" t="s">
        <v>983</v>
      </c>
      <c r="C598" s="7" t="s">
        <v>994</v>
      </c>
      <c r="D598" s="3" t="s">
        <v>18</v>
      </c>
      <c r="E598" s="2" t="s">
        <v>15</v>
      </c>
      <c r="F598" s="8">
        <v>239588</v>
      </c>
      <c r="G598" s="9">
        <v>75361.52</v>
      </c>
      <c r="H598" s="10">
        <f t="shared" si="9"/>
        <v>164226.47999999998</v>
      </c>
    </row>
    <row r="599" spans="1:8" x14ac:dyDescent="0.25">
      <c r="A599" t="s">
        <v>995</v>
      </c>
      <c r="B599" s="2" t="s">
        <v>983</v>
      </c>
      <c r="C599" s="7" t="s">
        <v>996</v>
      </c>
      <c r="D599" s="3" t="s">
        <v>14</v>
      </c>
      <c r="E599" s="2" t="s">
        <v>15</v>
      </c>
      <c r="F599" s="8">
        <v>239588</v>
      </c>
      <c r="G599" s="9">
        <v>85699.23</v>
      </c>
      <c r="H599" s="10">
        <f t="shared" si="9"/>
        <v>153888.77000000002</v>
      </c>
    </row>
    <row r="600" spans="1:8" x14ac:dyDescent="0.25">
      <c r="A600" t="s">
        <v>997</v>
      </c>
      <c r="B600" s="2" t="s">
        <v>983</v>
      </c>
      <c r="C600" s="7" t="s">
        <v>998</v>
      </c>
      <c r="D600" s="3" t="s">
        <v>14</v>
      </c>
      <c r="E600" s="2" t="s">
        <v>15</v>
      </c>
      <c r="F600" s="8">
        <v>226718</v>
      </c>
      <c r="G600" s="9">
        <v>56700.93</v>
      </c>
      <c r="H600" s="10">
        <f t="shared" si="9"/>
        <v>170017.07</v>
      </c>
    </row>
    <row r="601" spans="1:8" x14ac:dyDescent="0.25">
      <c r="A601" t="s">
        <v>999</v>
      </c>
      <c r="B601" s="2" t="s">
        <v>983</v>
      </c>
      <c r="C601" s="7" t="s">
        <v>1000</v>
      </c>
      <c r="D601" s="3" t="s">
        <v>14</v>
      </c>
      <c r="E601" s="2" t="s">
        <v>15</v>
      </c>
      <c r="F601" s="8">
        <v>222292</v>
      </c>
      <c r="G601" s="9">
        <v>56979.82</v>
      </c>
      <c r="H601" s="10">
        <f t="shared" si="9"/>
        <v>165312.18</v>
      </c>
    </row>
    <row r="602" spans="1:8" x14ac:dyDescent="0.25">
      <c r="A602" t="s">
        <v>1001</v>
      </c>
      <c r="B602" s="2" t="s">
        <v>983</v>
      </c>
      <c r="C602" s="7" t="s">
        <v>1002</v>
      </c>
      <c r="D602" s="3" t="s">
        <v>18</v>
      </c>
      <c r="E602" s="2" t="s">
        <v>15</v>
      </c>
      <c r="F602" s="8">
        <v>205174</v>
      </c>
      <c r="G602" s="9">
        <v>48896.54</v>
      </c>
      <c r="H602" s="10">
        <f t="shared" si="9"/>
        <v>156277.46</v>
      </c>
    </row>
    <row r="603" spans="1:8" x14ac:dyDescent="0.25">
      <c r="A603" t="s">
        <v>1003</v>
      </c>
      <c r="B603" s="2" t="s">
        <v>983</v>
      </c>
      <c r="C603" s="7" t="s">
        <v>1004</v>
      </c>
      <c r="D603" s="3" t="s">
        <v>18</v>
      </c>
      <c r="E603" s="2" t="s">
        <v>15</v>
      </c>
      <c r="F603" s="8">
        <v>204877</v>
      </c>
      <c r="G603" s="9">
        <v>75713.87</v>
      </c>
      <c r="H603" s="10">
        <f t="shared" si="9"/>
        <v>129163.13</v>
      </c>
    </row>
    <row r="604" spans="1:8" x14ac:dyDescent="0.25">
      <c r="A604" t="s">
        <v>1005</v>
      </c>
      <c r="B604" s="2" t="s">
        <v>983</v>
      </c>
      <c r="C604" s="7" t="s">
        <v>1006</v>
      </c>
      <c r="D604" s="3" t="s">
        <v>14</v>
      </c>
      <c r="E604" s="2" t="s">
        <v>15</v>
      </c>
      <c r="F604" s="8">
        <v>204877</v>
      </c>
      <c r="G604" s="9">
        <v>62778.6</v>
      </c>
      <c r="H604" s="10">
        <f t="shared" si="9"/>
        <v>142098.4</v>
      </c>
    </row>
    <row r="605" spans="1:8" x14ac:dyDescent="0.25">
      <c r="A605" t="s">
        <v>1007</v>
      </c>
      <c r="B605" s="2" t="s">
        <v>983</v>
      </c>
      <c r="C605" s="7" t="s">
        <v>1008</v>
      </c>
      <c r="D605" s="3" t="s">
        <v>18</v>
      </c>
      <c r="E605" s="2" t="s">
        <v>15</v>
      </c>
      <c r="F605" s="8">
        <v>167910</v>
      </c>
      <c r="G605" s="9">
        <v>39556.28</v>
      </c>
      <c r="H605" s="10">
        <f t="shared" si="9"/>
        <v>128353.72</v>
      </c>
    </row>
    <row r="606" spans="1:8" x14ac:dyDescent="0.25">
      <c r="A606" t="s">
        <v>1009</v>
      </c>
      <c r="B606" s="2" t="s">
        <v>983</v>
      </c>
      <c r="C606" s="7" t="s">
        <v>1010</v>
      </c>
      <c r="D606" s="3" t="s">
        <v>14</v>
      </c>
      <c r="E606" s="2" t="s">
        <v>15</v>
      </c>
      <c r="F606" s="8">
        <v>166413</v>
      </c>
      <c r="G606" s="9">
        <v>39578.18</v>
      </c>
      <c r="H606" s="10">
        <f t="shared" si="9"/>
        <v>126834.82</v>
      </c>
    </row>
    <row r="607" spans="1:8" x14ac:dyDescent="0.25">
      <c r="A607" t="s">
        <v>1011</v>
      </c>
      <c r="B607" s="2" t="s">
        <v>983</v>
      </c>
      <c r="C607" s="7" t="s">
        <v>1012</v>
      </c>
      <c r="D607" s="3" t="s">
        <v>18</v>
      </c>
      <c r="E607" s="2" t="s">
        <v>15</v>
      </c>
      <c r="F607" s="8">
        <v>161745</v>
      </c>
      <c r="G607" s="9">
        <v>46284.21</v>
      </c>
      <c r="H607" s="10">
        <f t="shared" si="9"/>
        <v>115460.79000000001</v>
      </c>
    </row>
    <row r="608" spans="1:8" x14ac:dyDescent="0.25">
      <c r="A608" t="s">
        <v>1013</v>
      </c>
      <c r="B608" s="2" t="s">
        <v>983</v>
      </c>
      <c r="C608" s="7" t="s">
        <v>1004</v>
      </c>
      <c r="D608" s="3" t="s">
        <v>14</v>
      </c>
      <c r="E608" s="2" t="s">
        <v>15</v>
      </c>
      <c r="F608" s="8">
        <v>149281</v>
      </c>
      <c r="G608" s="9">
        <v>50939.39</v>
      </c>
      <c r="H608" s="10">
        <f t="shared" si="9"/>
        <v>98341.61</v>
      </c>
    </row>
    <row r="609" spans="1:8" x14ac:dyDescent="0.25">
      <c r="A609" t="s">
        <v>1014</v>
      </c>
      <c r="B609" s="2" t="s">
        <v>983</v>
      </c>
      <c r="C609" s="7" t="s">
        <v>1015</v>
      </c>
      <c r="D609" s="3" t="s">
        <v>14</v>
      </c>
      <c r="E609" s="2" t="s">
        <v>15</v>
      </c>
      <c r="F609" s="8">
        <v>143954</v>
      </c>
      <c r="G609" s="9">
        <v>36232.410000000003</v>
      </c>
      <c r="H609" s="10">
        <f t="shared" si="9"/>
        <v>107721.59</v>
      </c>
    </row>
    <row r="610" spans="1:8" x14ac:dyDescent="0.25">
      <c r="A610" t="s">
        <v>1016</v>
      </c>
      <c r="B610" s="2" t="s">
        <v>983</v>
      </c>
      <c r="C610" s="7" t="s">
        <v>998</v>
      </c>
      <c r="D610" s="3" t="s">
        <v>18</v>
      </c>
      <c r="E610" s="2" t="s">
        <v>15</v>
      </c>
      <c r="F610" s="8">
        <v>143954</v>
      </c>
      <c r="G610" s="9">
        <v>36015.81</v>
      </c>
      <c r="H610" s="10">
        <f t="shared" si="9"/>
        <v>107938.19</v>
      </c>
    </row>
    <row r="611" spans="1:8" x14ac:dyDescent="0.25">
      <c r="A611" t="s">
        <v>1017</v>
      </c>
      <c r="B611" s="2" t="s">
        <v>983</v>
      </c>
      <c r="C611" s="7" t="s">
        <v>1015</v>
      </c>
      <c r="D611" s="3" t="s">
        <v>14</v>
      </c>
      <c r="E611" s="2" t="s">
        <v>15</v>
      </c>
      <c r="F611" s="8">
        <v>143954</v>
      </c>
      <c r="G611" s="9">
        <v>32235.919999999998</v>
      </c>
      <c r="H611" s="10">
        <f t="shared" si="9"/>
        <v>111718.08</v>
      </c>
    </row>
    <row r="612" spans="1:8" x14ac:dyDescent="0.25">
      <c r="A612" t="s">
        <v>1018</v>
      </c>
      <c r="B612" s="2" t="s">
        <v>983</v>
      </c>
      <c r="C612" s="7" t="s">
        <v>1019</v>
      </c>
      <c r="D612" s="3" t="s">
        <v>18</v>
      </c>
      <c r="E612" s="2" t="s">
        <v>15</v>
      </c>
      <c r="F612" s="8">
        <v>143954</v>
      </c>
      <c r="G612" s="9">
        <v>31291.87</v>
      </c>
      <c r="H612" s="10">
        <f t="shared" si="9"/>
        <v>112662.13</v>
      </c>
    </row>
    <row r="613" spans="1:8" x14ac:dyDescent="0.25">
      <c r="A613" t="s">
        <v>1020</v>
      </c>
      <c r="B613" s="2" t="s">
        <v>983</v>
      </c>
      <c r="C613" s="7" t="s">
        <v>1019</v>
      </c>
      <c r="D613" s="3" t="s">
        <v>18</v>
      </c>
      <c r="E613" s="2" t="s">
        <v>15</v>
      </c>
      <c r="F613" s="8">
        <v>142558</v>
      </c>
      <c r="G613" s="9">
        <v>30880.99</v>
      </c>
      <c r="H613" s="10">
        <f t="shared" si="9"/>
        <v>111677.01</v>
      </c>
    </row>
    <row r="614" spans="1:8" x14ac:dyDescent="0.25">
      <c r="A614" t="s">
        <v>1021</v>
      </c>
      <c r="B614" s="2" t="s">
        <v>983</v>
      </c>
      <c r="C614" s="7" t="s">
        <v>1022</v>
      </c>
      <c r="D614" s="3" t="s">
        <v>18</v>
      </c>
      <c r="E614" s="2" t="s">
        <v>15</v>
      </c>
      <c r="F614" s="8">
        <v>131553</v>
      </c>
      <c r="G614" s="9">
        <v>27641.95</v>
      </c>
      <c r="H614" s="10">
        <f t="shared" si="9"/>
        <v>103911.05</v>
      </c>
    </row>
    <row r="615" spans="1:8" x14ac:dyDescent="0.25">
      <c r="A615" t="s">
        <v>1023</v>
      </c>
      <c r="B615" s="2" t="s">
        <v>983</v>
      </c>
      <c r="C615" s="7" t="s">
        <v>1019</v>
      </c>
      <c r="D615" s="3" t="s">
        <v>18</v>
      </c>
      <c r="E615" s="2" t="s">
        <v>15</v>
      </c>
      <c r="F615" s="8">
        <v>124005</v>
      </c>
      <c r="G615" s="9">
        <v>40766.47</v>
      </c>
      <c r="H615" s="10">
        <f t="shared" si="9"/>
        <v>83238.53</v>
      </c>
    </row>
    <row r="616" spans="1:8" x14ac:dyDescent="0.25">
      <c r="A616" t="s">
        <v>1024</v>
      </c>
      <c r="B616" s="2" t="s">
        <v>983</v>
      </c>
      <c r="C616" s="7" t="s">
        <v>1025</v>
      </c>
      <c r="D616" s="3" t="s">
        <v>14</v>
      </c>
      <c r="E616" s="2" t="s">
        <v>15</v>
      </c>
      <c r="F616" s="8">
        <v>124005</v>
      </c>
      <c r="G616" s="9">
        <v>26499.18</v>
      </c>
      <c r="H616" s="10">
        <f t="shared" si="9"/>
        <v>97505.82</v>
      </c>
    </row>
    <row r="617" spans="1:8" x14ac:dyDescent="0.25">
      <c r="A617" t="s">
        <v>1026</v>
      </c>
      <c r="B617" s="2" t="s">
        <v>983</v>
      </c>
      <c r="C617" s="7" t="s">
        <v>1015</v>
      </c>
      <c r="D617" s="3" t="s">
        <v>18</v>
      </c>
      <c r="E617" s="2" t="s">
        <v>15</v>
      </c>
      <c r="F617" s="8">
        <v>124005</v>
      </c>
      <c r="G617" s="9">
        <v>34208.99</v>
      </c>
      <c r="H617" s="10">
        <f t="shared" si="9"/>
        <v>89796.010000000009</v>
      </c>
    </row>
    <row r="618" spans="1:8" x14ac:dyDescent="0.25">
      <c r="A618" t="s">
        <v>1027</v>
      </c>
      <c r="B618" s="2" t="s">
        <v>983</v>
      </c>
      <c r="C618" s="7" t="s">
        <v>998</v>
      </c>
      <c r="D618" s="3" t="s">
        <v>18</v>
      </c>
      <c r="E618" s="2" t="s">
        <v>15</v>
      </c>
      <c r="F618" s="8">
        <v>124005</v>
      </c>
      <c r="G618" s="9">
        <v>26903.439999999999</v>
      </c>
      <c r="H618" s="10">
        <f t="shared" si="9"/>
        <v>97101.56</v>
      </c>
    </row>
    <row r="619" spans="1:8" x14ac:dyDescent="0.25">
      <c r="A619" t="s">
        <v>1028</v>
      </c>
      <c r="B619" s="2" t="s">
        <v>983</v>
      </c>
      <c r="C619" s="7" t="s">
        <v>1029</v>
      </c>
      <c r="D619" s="3" t="s">
        <v>14</v>
      </c>
      <c r="E619" s="2" t="s">
        <v>15</v>
      </c>
      <c r="F619" s="8">
        <v>124005</v>
      </c>
      <c r="G619" s="9">
        <v>25555.14</v>
      </c>
      <c r="H619" s="10">
        <f t="shared" si="9"/>
        <v>98449.86</v>
      </c>
    </row>
    <row r="620" spans="1:8" x14ac:dyDescent="0.25">
      <c r="A620" t="s">
        <v>1030</v>
      </c>
      <c r="B620" s="2" t="s">
        <v>983</v>
      </c>
      <c r="C620" s="7" t="s">
        <v>1012</v>
      </c>
      <c r="D620" s="3" t="s">
        <v>18</v>
      </c>
      <c r="E620" s="2" t="s">
        <v>15</v>
      </c>
      <c r="F620" s="8">
        <v>124005</v>
      </c>
      <c r="G620" s="9">
        <v>26049.75</v>
      </c>
      <c r="H620" s="10">
        <f t="shared" si="9"/>
        <v>97955.25</v>
      </c>
    </row>
    <row r="621" spans="1:8" x14ac:dyDescent="0.25">
      <c r="A621" t="s">
        <v>1031</v>
      </c>
      <c r="B621" s="2" t="s">
        <v>983</v>
      </c>
      <c r="C621" s="7" t="s">
        <v>1012</v>
      </c>
      <c r="D621" s="3" t="s">
        <v>18</v>
      </c>
      <c r="E621" s="2" t="s">
        <v>15</v>
      </c>
      <c r="F621" s="8">
        <v>124005</v>
      </c>
      <c r="G621" s="9">
        <v>28889.08</v>
      </c>
      <c r="H621" s="10">
        <f t="shared" si="9"/>
        <v>95115.92</v>
      </c>
    </row>
    <row r="622" spans="1:8" x14ac:dyDescent="0.25">
      <c r="A622" t="s">
        <v>1032</v>
      </c>
      <c r="B622" s="2" t="s">
        <v>983</v>
      </c>
      <c r="C622" s="7" t="s">
        <v>1012</v>
      </c>
      <c r="D622" s="3" t="s">
        <v>18</v>
      </c>
      <c r="E622" s="2" t="s">
        <v>15</v>
      </c>
      <c r="F622" s="8">
        <v>124005</v>
      </c>
      <c r="G622" s="9">
        <v>32920.379999999997</v>
      </c>
      <c r="H622" s="10">
        <f t="shared" si="9"/>
        <v>91084.62</v>
      </c>
    </row>
    <row r="623" spans="1:8" x14ac:dyDescent="0.25">
      <c r="A623" t="s">
        <v>1033</v>
      </c>
      <c r="B623" s="2" t="s">
        <v>983</v>
      </c>
      <c r="C623" s="7" t="s">
        <v>998</v>
      </c>
      <c r="D623" s="3" t="s">
        <v>14</v>
      </c>
      <c r="E623" s="2" t="s">
        <v>15</v>
      </c>
      <c r="F623" s="8">
        <v>124005</v>
      </c>
      <c r="G623" s="9">
        <v>26103.75</v>
      </c>
      <c r="H623" s="10">
        <f t="shared" si="9"/>
        <v>97901.25</v>
      </c>
    </row>
    <row r="624" spans="1:8" x14ac:dyDescent="0.25">
      <c r="A624" t="s">
        <v>1034</v>
      </c>
      <c r="B624" s="2" t="s">
        <v>983</v>
      </c>
      <c r="C624" s="7" t="s">
        <v>1035</v>
      </c>
      <c r="D624" s="3" t="s">
        <v>14</v>
      </c>
      <c r="E624" s="2" t="s">
        <v>15</v>
      </c>
      <c r="F624" s="8">
        <v>124005</v>
      </c>
      <c r="G624" s="9">
        <v>25555.14</v>
      </c>
      <c r="H624" s="10">
        <f t="shared" si="9"/>
        <v>98449.86</v>
      </c>
    </row>
    <row r="625" spans="1:8" x14ac:dyDescent="0.25">
      <c r="A625" t="s">
        <v>1036</v>
      </c>
      <c r="B625" s="2" t="s">
        <v>983</v>
      </c>
      <c r="C625" s="7" t="s">
        <v>1037</v>
      </c>
      <c r="D625" s="3" t="s">
        <v>18</v>
      </c>
      <c r="E625" s="2" t="s">
        <v>15</v>
      </c>
      <c r="F625" s="8">
        <v>124005</v>
      </c>
      <c r="G625" s="9">
        <v>36068.81</v>
      </c>
      <c r="H625" s="10">
        <f t="shared" si="9"/>
        <v>87936.19</v>
      </c>
    </row>
    <row r="626" spans="1:8" x14ac:dyDescent="0.25">
      <c r="A626" t="s">
        <v>1038</v>
      </c>
      <c r="B626" s="2" t="s">
        <v>983</v>
      </c>
      <c r="C626" s="7" t="s">
        <v>1037</v>
      </c>
      <c r="D626" s="3" t="s">
        <v>18</v>
      </c>
      <c r="E626" s="2" t="s">
        <v>15</v>
      </c>
      <c r="F626" s="8">
        <v>117316</v>
      </c>
      <c r="G626" s="9">
        <v>31674.560000000001</v>
      </c>
      <c r="H626" s="10">
        <f t="shared" si="9"/>
        <v>85641.44</v>
      </c>
    </row>
    <row r="627" spans="1:8" x14ac:dyDescent="0.25">
      <c r="A627" t="s">
        <v>1039</v>
      </c>
      <c r="B627" s="2" t="s">
        <v>983</v>
      </c>
      <c r="C627" s="7" t="s">
        <v>1010</v>
      </c>
      <c r="D627" s="3" t="s">
        <v>14</v>
      </c>
      <c r="E627" s="2" t="s">
        <v>15</v>
      </c>
      <c r="F627" s="8">
        <v>115728</v>
      </c>
      <c r="G627" s="9">
        <v>23748.37</v>
      </c>
      <c r="H627" s="10">
        <f t="shared" si="9"/>
        <v>91979.63</v>
      </c>
    </row>
    <row r="628" spans="1:8" x14ac:dyDescent="0.25">
      <c r="A628" t="s">
        <v>1040</v>
      </c>
      <c r="B628" s="2" t="s">
        <v>983</v>
      </c>
      <c r="C628" s="7" t="s">
        <v>1029</v>
      </c>
      <c r="D628" s="3" t="s">
        <v>18</v>
      </c>
      <c r="E628" s="2" t="s">
        <v>15</v>
      </c>
      <c r="F628" s="8">
        <v>115000</v>
      </c>
      <c r="G628" s="9">
        <v>32217.86</v>
      </c>
      <c r="H628" s="10">
        <f t="shared" si="9"/>
        <v>82782.14</v>
      </c>
    </row>
    <row r="629" spans="1:8" x14ac:dyDescent="0.25">
      <c r="A629" t="s">
        <v>1041</v>
      </c>
      <c r="B629" s="2" t="s">
        <v>983</v>
      </c>
      <c r="C629" s="7" t="s">
        <v>1004</v>
      </c>
      <c r="D629" s="3" t="s">
        <v>18</v>
      </c>
      <c r="E629" s="2" t="s">
        <v>15</v>
      </c>
      <c r="F629" s="8">
        <v>115000</v>
      </c>
      <c r="G629" s="9">
        <v>25219.25</v>
      </c>
      <c r="H629" s="10">
        <f t="shared" si="9"/>
        <v>89780.75</v>
      </c>
    </row>
    <row r="630" spans="1:8" x14ac:dyDescent="0.25">
      <c r="A630" t="s">
        <v>1042</v>
      </c>
      <c r="B630" s="2" t="s">
        <v>983</v>
      </c>
      <c r="C630" s="7" t="s">
        <v>1037</v>
      </c>
      <c r="D630" s="3" t="s">
        <v>18</v>
      </c>
      <c r="E630" s="2" t="s">
        <v>15</v>
      </c>
      <c r="F630" s="8">
        <v>115000</v>
      </c>
      <c r="G630" s="9">
        <v>22769.99</v>
      </c>
      <c r="H630" s="10">
        <f t="shared" si="9"/>
        <v>92230.01</v>
      </c>
    </row>
    <row r="631" spans="1:8" x14ac:dyDescent="0.25">
      <c r="A631" t="s">
        <v>1043</v>
      </c>
      <c r="B631" s="2" t="s">
        <v>983</v>
      </c>
      <c r="C631" s="7" t="s">
        <v>1029</v>
      </c>
      <c r="D631" s="3" t="s">
        <v>14</v>
      </c>
      <c r="E631" s="2" t="s">
        <v>15</v>
      </c>
      <c r="F631" s="8">
        <v>115000</v>
      </c>
      <c r="G631" s="9">
        <v>23399.360000000001</v>
      </c>
      <c r="H631" s="10">
        <f t="shared" si="9"/>
        <v>91600.639999999999</v>
      </c>
    </row>
    <row r="632" spans="1:8" x14ac:dyDescent="0.25">
      <c r="A632" t="s">
        <v>1044</v>
      </c>
      <c r="B632" s="2" t="s">
        <v>983</v>
      </c>
      <c r="C632" s="7" t="s">
        <v>1019</v>
      </c>
      <c r="D632" s="3" t="s">
        <v>18</v>
      </c>
      <c r="E632" s="2" t="s">
        <v>15</v>
      </c>
      <c r="F632" s="8">
        <v>115000</v>
      </c>
      <c r="G632" s="9">
        <v>22455.31</v>
      </c>
      <c r="H632" s="10">
        <f t="shared" si="9"/>
        <v>92544.69</v>
      </c>
    </row>
    <row r="633" spans="1:8" x14ac:dyDescent="0.25">
      <c r="A633" t="s">
        <v>1045</v>
      </c>
      <c r="B633" s="2" t="s">
        <v>983</v>
      </c>
      <c r="C633" s="7" t="s">
        <v>1015</v>
      </c>
      <c r="D633" s="3" t="s">
        <v>18</v>
      </c>
      <c r="E633" s="2" t="s">
        <v>15</v>
      </c>
      <c r="F633" s="8">
        <v>115000</v>
      </c>
      <c r="G633" s="9">
        <v>22769.99</v>
      </c>
      <c r="H633" s="10">
        <f t="shared" si="9"/>
        <v>92230.01</v>
      </c>
    </row>
    <row r="634" spans="1:8" x14ac:dyDescent="0.25">
      <c r="A634" t="s">
        <v>1046</v>
      </c>
      <c r="B634" s="2" t="s">
        <v>983</v>
      </c>
      <c r="C634" s="7" t="s">
        <v>1004</v>
      </c>
      <c r="D634" s="3" t="s">
        <v>14</v>
      </c>
      <c r="E634" s="2" t="s">
        <v>15</v>
      </c>
      <c r="F634" s="8">
        <v>115000</v>
      </c>
      <c r="G634" s="13">
        <v>22769.99</v>
      </c>
      <c r="H634" s="10">
        <f t="shared" si="9"/>
        <v>92230.01</v>
      </c>
    </row>
    <row r="635" spans="1:8" x14ac:dyDescent="0.25">
      <c r="A635" t="s">
        <v>1047</v>
      </c>
      <c r="B635" s="2" t="s">
        <v>983</v>
      </c>
      <c r="C635" s="7" t="s">
        <v>1025</v>
      </c>
      <c r="D635" s="3" t="s">
        <v>18</v>
      </c>
      <c r="E635" s="2" t="s">
        <v>15</v>
      </c>
      <c r="F635" s="8">
        <v>115000</v>
      </c>
      <c r="G635" s="13">
        <v>22769.99</v>
      </c>
      <c r="H635" s="10">
        <f t="shared" si="9"/>
        <v>92230.01</v>
      </c>
    </row>
    <row r="636" spans="1:8" x14ac:dyDescent="0.25">
      <c r="A636" t="s">
        <v>1048</v>
      </c>
      <c r="B636" s="2" t="s">
        <v>983</v>
      </c>
      <c r="C636" s="7" t="s">
        <v>1010</v>
      </c>
      <c r="D636" s="3" t="s">
        <v>18</v>
      </c>
      <c r="E636" s="2" t="s">
        <v>15</v>
      </c>
      <c r="F636" s="8">
        <v>113616</v>
      </c>
      <c r="G636" s="9">
        <v>28454.2</v>
      </c>
      <c r="H636" s="10">
        <f t="shared" si="9"/>
        <v>85161.8</v>
      </c>
    </row>
    <row r="637" spans="1:8" x14ac:dyDescent="0.25">
      <c r="A637" t="s">
        <v>1049</v>
      </c>
      <c r="B637" s="2" t="s">
        <v>983</v>
      </c>
      <c r="C637" s="7" t="s">
        <v>1050</v>
      </c>
      <c r="D637" s="3" t="s">
        <v>18</v>
      </c>
      <c r="E637" s="2" t="s">
        <v>15</v>
      </c>
      <c r="F637" s="8">
        <v>102598</v>
      </c>
      <c r="G637" s="9">
        <v>19434.45</v>
      </c>
      <c r="H637" s="10">
        <f t="shared" si="9"/>
        <v>83163.55</v>
      </c>
    </row>
    <row r="638" spans="1:8" x14ac:dyDescent="0.25">
      <c r="A638" t="s">
        <v>1051</v>
      </c>
      <c r="B638" s="2" t="s">
        <v>983</v>
      </c>
      <c r="C638" s="7" t="s">
        <v>1052</v>
      </c>
      <c r="D638" s="3" t="s">
        <v>18</v>
      </c>
      <c r="E638" s="2" t="s">
        <v>15</v>
      </c>
      <c r="F638" s="8">
        <v>102439</v>
      </c>
      <c r="G638" s="9">
        <v>24854.49</v>
      </c>
      <c r="H638" s="10">
        <f t="shared" si="9"/>
        <v>77584.509999999995</v>
      </c>
    </row>
    <row r="639" spans="1:8" x14ac:dyDescent="0.25">
      <c r="A639" t="s">
        <v>1053</v>
      </c>
      <c r="B639" s="2" t="s">
        <v>983</v>
      </c>
      <c r="C639" s="7" t="s">
        <v>1008</v>
      </c>
      <c r="D639" s="3" t="s">
        <v>18</v>
      </c>
      <c r="E639" s="2" t="s">
        <v>15</v>
      </c>
      <c r="F639" s="8">
        <v>102012</v>
      </c>
      <c r="G639" s="9">
        <v>32672.54</v>
      </c>
      <c r="H639" s="10">
        <f t="shared" si="9"/>
        <v>69339.459999999992</v>
      </c>
    </row>
    <row r="640" spans="1:8" x14ac:dyDescent="0.25">
      <c r="A640" t="s">
        <v>1054</v>
      </c>
      <c r="B640" s="2" t="s">
        <v>983</v>
      </c>
      <c r="C640" s="7" t="s">
        <v>1055</v>
      </c>
      <c r="D640" s="3" t="s">
        <v>18</v>
      </c>
      <c r="E640" s="2" t="s">
        <v>15</v>
      </c>
      <c r="F640" s="8">
        <v>97047</v>
      </c>
      <c r="G640" s="9">
        <v>17800.650000000001</v>
      </c>
      <c r="H640" s="10">
        <f t="shared" si="9"/>
        <v>79246.350000000006</v>
      </c>
    </row>
    <row r="641" spans="1:8" x14ac:dyDescent="0.25">
      <c r="A641" t="s">
        <v>1056</v>
      </c>
      <c r="B641" s="2" t="s">
        <v>983</v>
      </c>
      <c r="C641" s="7" t="s">
        <v>1008</v>
      </c>
      <c r="D641" s="3" t="s">
        <v>18</v>
      </c>
      <c r="E641" s="2" t="s">
        <v>15</v>
      </c>
      <c r="F641" s="8">
        <v>97047</v>
      </c>
      <c r="G641" s="9">
        <v>20181.72</v>
      </c>
      <c r="H641" s="10">
        <f t="shared" si="9"/>
        <v>76865.279999999999</v>
      </c>
    </row>
    <row r="642" spans="1:8" x14ac:dyDescent="0.25">
      <c r="A642" t="s">
        <v>1057</v>
      </c>
      <c r="B642" s="2" t="s">
        <v>983</v>
      </c>
      <c r="C642" s="7" t="s">
        <v>1035</v>
      </c>
      <c r="D642" s="3" t="s">
        <v>14</v>
      </c>
      <c r="E642" s="2" t="s">
        <v>15</v>
      </c>
      <c r="F642" s="8">
        <v>97047</v>
      </c>
      <c r="G642" s="9">
        <v>22049.29</v>
      </c>
      <c r="H642" s="10">
        <f t="shared" si="9"/>
        <v>74997.709999999992</v>
      </c>
    </row>
    <row r="643" spans="1:8" x14ac:dyDescent="0.25">
      <c r="A643" t="s">
        <v>1058</v>
      </c>
      <c r="B643" s="2" t="s">
        <v>983</v>
      </c>
      <c r="C643" s="7" t="s">
        <v>1059</v>
      </c>
      <c r="D643" s="3" t="s">
        <v>14</v>
      </c>
      <c r="E643" s="2" t="s">
        <v>15</v>
      </c>
      <c r="F643" s="8">
        <v>97047</v>
      </c>
      <c r="G643" s="9">
        <v>21260.52</v>
      </c>
      <c r="H643" s="10">
        <f t="shared" si="9"/>
        <v>75786.48</v>
      </c>
    </row>
    <row r="644" spans="1:8" x14ac:dyDescent="0.25">
      <c r="A644" t="s">
        <v>1060</v>
      </c>
      <c r="B644" s="2" t="s">
        <v>983</v>
      </c>
      <c r="C644" s="7" t="s">
        <v>1061</v>
      </c>
      <c r="D644" s="3" t="s">
        <v>18</v>
      </c>
      <c r="E644" s="2" t="s">
        <v>15</v>
      </c>
      <c r="F644" s="8">
        <v>97047</v>
      </c>
      <c r="G644" s="13">
        <v>17620.73</v>
      </c>
      <c r="H644" s="10">
        <f t="shared" si="9"/>
        <v>79426.27</v>
      </c>
    </row>
    <row r="645" spans="1:8" x14ac:dyDescent="0.25">
      <c r="A645" t="s">
        <v>1062</v>
      </c>
      <c r="B645" s="2" t="s">
        <v>983</v>
      </c>
      <c r="C645" s="7" t="s">
        <v>1035</v>
      </c>
      <c r="D645" s="3" t="s">
        <v>18</v>
      </c>
      <c r="E645" s="2" t="s">
        <v>15</v>
      </c>
      <c r="F645" s="8">
        <v>97047</v>
      </c>
      <c r="G645" s="9">
        <v>22498.73</v>
      </c>
      <c r="H645" s="10">
        <f t="shared" si="9"/>
        <v>74548.27</v>
      </c>
    </row>
    <row r="646" spans="1:8" x14ac:dyDescent="0.25">
      <c r="A646" t="s">
        <v>1063</v>
      </c>
      <c r="B646" s="2" t="s">
        <v>983</v>
      </c>
      <c r="C646" s="7" t="s">
        <v>1055</v>
      </c>
      <c r="D646" s="3" t="s">
        <v>18</v>
      </c>
      <c r="E646" s="2" t="s">
        <v>15</v>
      </c>
      <c r="F646" s="8">
        <v>97047</v>
      </c>
      <c r="G646" s="9">
        <v>17800.650000000001</v>
      </c>
      <c r="H646" s="10">
        <f t="shared" si="9"/>
        <v>79246.350000000006</v>
      </c>
    </row>
    <row r="647" spans="1:8" x14ac:dyDescent="0.25">
      <c r="A647" t="s">
        <v>1064</v>
      </c>
      <c r="B647" s="2" t="s">
        <v>983</v>
      </c>
      <c r="C647" s="7" t="s">
        <v>1061</v>
      </c>
      <c r="D647" s="3" t="s">
        <v>18</v>
      </c>
      <c r="E647" s="2" t="s">
        <v>15</v>
      </c>
      <c r="F647" s="8">
        <v>95000</v>
      </c>
      <c r="G647" s="9">
        <v>17018.25</v>
      </c>
      <c r="H647" s="10">
        <f t="shared" si="9"/>
        <v>77981.75</v>
      </c>
    </row>
    <row r="648" spans="1:8" x14ac:dyDescent="0.25">
      <c r="A648" t="s">
        <v>1065</v>
      </c>
      <c r="B648" s="2" t="s">
        <v>983</v>
      </c>
      <c r="C648" s="7" t="s">
        <v>1059</v>
      </c>
      <c r="D648" s="3" t="s">
        <v>14</v>
      </c>
      <c r="E648" s="2" t="s">
        <v>15</v>
      </c>
      <c r="F648" s="8">
        <v>95000</v>
      </c>
      <c r="G648" s="9">
        <v>18426.080000000002</v>
      </c>
      <c r="H648" s="10">
        <f t="shared" ref="H648:H711" si="10">F648-G648</f>
        <v>76573.919999999998</v>
      </c>
    </row>
    <row r="649" spans="1:8" x14ac:dyDescent="0.25">
      <c r="A649" t="s">
        <v>1066</v>
      </c>
      <c r="B649" s="2" t="s">
        <v>983</v>
      </c>
      <c r="C649" s="7" t="s">
        <v>1067</v>
      </c>
      <c r="D649" s="3" t="s">
        <v>18</v>
      </c>
      <c r="E649" s="2" t="s">
        <v>15</v>
      </c>
      <c r="F649" s="8">
        <v>95000</v>
      </c>
      <c r="G649" s="9">
        <v>20768.25</v>
      </c>
      <c r="H649" s="10">
        <f t="shared" si="10"/>
        <v>74231.75</v>
      </c>
    </row>
    <row r="650" spans="1:8" x14ac:dyDescent="0.25">
      <c r="A650" t="s">
        <v>1068</v>
      </c>
      <c r="B650" s="2" t="s">
        <v>983</v>
      </c>
      <c r="C650" s="7" t="s">
        <v>1067</v>
      </c>
      <c r="D650" s="3" t="s">
        <v>14</v>
      </c>
      <c r="E650" s="2" t="s">
        <v>15</v>
      </c>
      <c r="F650" s="8">
        <v>90000</v>
      </c>
      <c r="G650" s="9">
        <v>15465.86</v>
      </c>
      <c r="H650" s="10">
        <f t="shared" si="10"/>
        <v>74534.14</v>
      </c>
    </row>
    <row r="651" spans="1:8" x14ac:dyDescent="0.25">
      <c r="A651" t="s">
        <v>1069</v>
      </c>
      <c r="B651" s="2" t="s">
        <v>983</v>
      </c>
      <c r="C651" s="7" t="s">
        <v>1010</v>
      </c>
      <c r="D651" s="3" t="s">
        <v>14</v>
      </c>
      <c r="E651" s="2" t="s">
        <v>15</v>
      </c>
      <c r="F651" s="8">
        <v>90000</v>
      </c>
      <c r="G651" s="9">
        <v>16894.919999999998</v>
      </c>
      <c r="H651" s="10">
        <f t="shared" si="10"/>
        <v>73105.08</v>
      </c>
    </row>
    <row r="652" spans="1:8" x14ac:dyDescent="0.25">
      <c r="A652" t="s">
        <v>1070</v>
      </c>
      <c r="B652" s="2" t="s">
        <v>983</v>
      </c>
      <c r="C652" s="7" t="s">
        <v>1071</v>
      </c>
      <c r="D652" s="3" t="s">
        <v>18</v>
      </c>
      <c r="E652" s="2" t="s">
        <v>15</v>
      </c>
      <c r="F652" s="8">
        <v>75481</v>
      </c>
      <c r="G652" s="14">
        <v>16393.240000000002</v>
      </c>
      <c r="H652" s="10">
        <f t="shared" si="10"/>
        <v>59087.759999999995</v>
      </c>
    </row>
    <row r="653" spans="1:8" x14ac:dyDescent="0.25">
      <c r="A653" t="s">
        <v>1072</v>
      </c>
      <c r="B653" s="2" t="s">
        <v>983</v>
      </c>
      <c r="C653" s="7" t="s">
        <v>1071</v>
      </c>
      <c r="D653" s="3" t="s">
        <v>14</v>
      </c>
      <c r="E653" s="2" t="s">
        <v>15</v>
      </c>
      <c r="F653" s="8">
        <v>70000</v>
      </c>
      <c r="G653" s="9">
        <v>9899.2199999999993</v>
      </c>
      <c r="H653" s="10">
        <f t="shared" si="10"/>
        <v>60100.78</v>
      </c>
    </row>
    <row r="654" spans="1:8" x14ac:dyDescent="0.25">
      <c r="A654" t="s">
        <v>1073</v>
      </c>
      <c r="B654" s="2" t="s">
        <v>983</v>
      </c>
      <c r="C654" s="7" t="s">
        <v>1074</v>
      </c>
      <c r="D654" s="3" t="s">
        <v>14</v>
      </c>
      <c r="E654" s="2" t="s">
        <v>15</v>
      </c>
      <c r="F654" s="8">
        <v>70000</v>
      </c>
      <c r="G654" s="9">
        <v>9530.5400000000009</v>
      </c>
      <c r="H654" s="10">
        <f t="shared" si="10"/>
        <v>60469.46</v>
      </c>
    </row>
    <row r="655" spans="1:8" x14ac:dyDescent="0.25">
      <c r="A655" t="s">
        <v>1075</v>
      </c>
      <c r="B655" s="2" t="s">
        <v>983</v>
      </c>
      <c r="C655" s="7" t="s">
        <v>1076</v>
      </c>
      <c r="D655" s="3" t="s">
        <v>18</v>
      </c>
      <c r="E655" s="2" t="s">
        <v>15</v>
      </c>
      <c r="F655" s="8">
        <v>70000</v>
      </c>
      <c r="G655" s="9">
        <v>9845.2199999999993</v>
      </c>
      <c r="H655" s="10">
        <f t="shared" si="10"/>
        <v>60154.78</v>
      </c>
    </row>
    <row r="656" spans="1:8" x14ac:dyDescent="0.25">
      <c r="A656" t="s">
        <v>1077</v>
      </c>
      <c r="B656" s="2" t="s">
        <v>983</v>
      </c>
      <c r="C656" s="7" t="s">
        <v>1050</v>
      </c>
      <c r="D656" s="3" t="s">
        <v>14</v>
      </c>
      <c r="E656" s="2" t="s">
        <v>15</v>
      </c>
      <c r="F656" s="8">
        <v>70000</v>
      </c>
      <c r="G656" s="9">
        <v>9979.98</v>
      </c>
      <c r="H656" s="10">
        <f t="shared" si="10"/>
        <v>60020.020000000004</v>
      </c>
    </row>
    <row r="657" spans="1:8" x14ac:dyDescent="0.25">
      <c r="A657" t="s">
        <v>1078</v>
      </c>
      <c r="B657" s="2" t="s">
        <v>983</v>
      </c>
      <c r="C657" s="7" t="s">
        <v>1079</v>
      </c>
      <c r="D657" s="3" t="s">
        <v>18</v>
      </c>
      <c r="E657" s="2" t="s">
        <v>15</v>
      </c>
      <c r="F657" s="8">
        <v>70000</v>
      </c>
      <c r="G657" s="9">
        <v>11050.24</v>
      </c>
      <c r="H657" s="10">
        <f t="shared" si="10"/>
        <v>58949.760000000002</v>
      </c>
    </row>
    <row r="658" spans="1:8" x14ac:dyDescent="0.25">
      <c r="A658" t="s">
        <v>1080</v>
      </c>
      <c r="B658" s="2" t="s">
        <v>1081</v>
      </c>
      <c r="C658" s="7" t="s">
        <v>1082</v>
      </c>
      <c r="D658" s="3" t="s">
        <v>14</v>
      </c>
      <c r="E658" s="2" t="s">
        <v>15</v>
      </c>
      <c r="F658" s="8">
        <v>338920</v>
      </c>
      <c r="G658" s="9">
        <v>88402.240000000005</v>
      </c>
      <c r="H658" s="10">
        <f t="shared" si="10"/>
        <v>250517.76000000001</v>
      </c>
    </row>
    <row r="659" spans="1:8" x14ac:dyDescent="0.25">
      <c r="A659" t="s">
        <v>1083</v>
      </c>
      <c r="B659" s="2" t="s">
        <v>1081</v>
      </c>
      <c r="C659" s="7" t="s">
        <v>1084</v>
      </c>
      <c r="D659" s="3" t="s">
        <v>18</v>
      </c>
      <c r="E659" s="2" t="s">
        <v>15</v>
      </c>
      <c r="F659" s="8">
        <v>263240</v>
      </c>
      <c r="G659" s="9">
        <v>88942.3</v>
      </c>
      <c r="H659" s="10">
        <f t="shared" si="10"/>
        <v>174297.7</v>
      </c>
    </row>
    <row r="660" spans="1:8" x14ac:dyDescent="0.25">
      <c r="A660" t="s">
        <v>1085</v>
      </c>
      <c r="B660" s="2" t="s">
        <v>1081</v>
      </c>
      <c r="C660" s="7" t="s">
        <v>1086</v>
      </c>
      <c r="D660" s="3" t="s">
        <v>14</v>
      </c>
      <c r="E660" s="2" t="s">
        <v>15</v>
      </c>
      <c r="F660" s="8">
        <v>242618</v>
      </c>
      <c r="G660" s="9">
        <v>100080.75</v>
      </c>
      <c r="H660" s="10">
        <f t="shared" si="10"/>
        <v>142537.25</v>
      </c>
    </row>
    <row r="661" spans="1:8" x14ac:dyDescent="0.25">
      <c r="A661" t="s">
        <v>1087</v>
      </c>
      <c r="B661" s="2" t="s">
        <v>1081</v>
      </c>
      <c r="C661" s="7" t="s">
        <v>1088</v>
      </c>
      <c r="D661" s="3" t="s">
        <v>14</v>
      </c>
      <c r="E661" s="2" t="s">
        <v>15</v>
      </c>
      <c r="F661" s="8">
        <v>226638</v>
      </c>
      <c r="G661" s="9">
        <v>72253.899999999994</v>
      </c>
      <c r="H661" s="10">
        <f t="shared" si="10"/>
        <v>154384.1</v>
      </c>
    </row>
    <row r="662" spans="1:8" x14ac:dyDescent="0.25">
      <c r="A662" t="s">
        <v>1089</v>
      </c>
      <c r="B662" s="2" t="s">
        <v>1081</v>
      </c>
      <c r="C662" s="7" t="s">
        <v>1090</v>
      </c>
      <c r="D662" s="3" t="s">
        <v>18</v>
      </c>
      <c r="E662" s="2" t="s">
        <v>15</v>
      </c>
      <c r="F662" s="8">
        <v>193043</v>
      </c>
      <c r="G662" s="9">
        <v>58936</v>
      </c>
      <c r="H662" s="10">
        <f t="shared" si="10"/>
        <v>134107</v>
      </c>
    </row>
    <row r="663" spans="1:8" x14ac:dyDescent="0.25">
      <c r="A663" t="s">
        <v>1091</v>
      </c>
      <c r="B663" s="2" t="s">
        <v>1081</v>
      </c>
      <c r="C663" s="7" t="s">
        <v>1092</v>
      </c>
      <c r="D663" s="3" t="s">
        <v>18</v>
      </c>
      <c r="E663" s="2" t="s">
        <v>15</v>
      </c>
      <c r="F663" s="8">
        <v>193043</v>
      </c>
      <c r="G663" s="9">
        <v>46052.11</v>
      </c>
      <c r="H663" s="10">
        <f t="shared" si="10"/>
        <v>146990.89000000001</v>
      </c>
    </row>
    <row r="664" spans="1:8" x14ac:dyDescent="0.25">
      <c r="A664" t="s">
        <v>1093</v>
      </c>
      <c r="B664" s="2" t="s">
        <v>1081</v>
      </c>
      <c r="C664" s="7" t="s">
        <v>1094</v>
      </c>
      <c r="D664" s="3" t="s">
        <v>18</v>
      </c>
      <c r="E664" s="2" t="s">
        <v>15</v>
      </c>
      <c r="F664" s="8">
        <v>161745</v>
      </c>
      <c r="G664" s="9">
        <v>46944.88</v>
      </c>
      <c r="H664" s="10">
        <f t="shared" si="10"/>
        <v>114800.12</v>
      </c>
    </row>
    <row r="665" spans="1:8" x14ac:dyDescent="0.25">
      <c r="A665" t="s">
        <v>1095</v>
      </c>
      <c r="B665" s="2" t="s">
        <v>1081</v>
      </c>
      <c r="C665" s="7" t="s">
        <v>1096</v>
      </c>
      <c r="D665" s="3" t="s">
        <v>18</v>
      </c>
      <c r="E665" s="2" t="s">
        <v>15</v>
      </c>
      <c r="F665" s="8">
        <v>161745</v>
      </c>
      <c r="G665" s="9">
        <v>37607.01</v>
      </c>
      <c r="H665" s="10">
        <f t="shared" si="10"/>
        <v>124137.98999999999</v>
      </c>
    </row>
    <row r="666" spans="1:8" x14ac:dyDescent="0.25">
      <c r="A666" t="s">
        <v>1097</v>
      </c>
      <c r="B666" s="2" t="s">
        <v>1081</v>
      </c>
      <c r="C666" s="7" t="s">
        <v>1098</v>
      </c>
      <c r="D666" s="3" t="s">
        <v>14</v>
      </c>
      <c r="E666" s="2" t="s">
        <v>15</v>
      </c>
      <c r="F666" s="8">
        <v>134545</v>
      </c>
      <c r="G666" s="9">
        <v>29106.76</v>
      </c>
      <c r="H666" s="10">
        <f t="shared" si="10"/>
        <v>105438.24</v>
      </c>
    </row>
    <row r="667" spans="1:8" x14ac:dyDescent="0.25">
      <c r="A667" t="s">
        <v>1099</v>
      </c>
      <c r="B667" s="2" t="s">
        <v>1081</v>
      </c>
      <c r="C667" s="7" t="s">
        <v>1100</v>
      </c>
      <c r="D667" s="3" t="s">
        <v>18</v>
      </c>
      <c r="E667" s="2" t="s">
        <v>15</v>
      </c>
      <c r="F667" s="8">
        <v>131621</v>
      </c>
      <c r="G667" s="9">
        <v>27661.96</v>
      </c>
      <c r="H667" s="10">
        <f t="shared" si="10"/>
        <v>103959.04000000001</v>
      </c>
    </row>
    <row r="668" spans="1:8" x14ac:dyDescent="0.25">
      <c r="A668" t="s">
        <v>1101</v>
      </c>
      <c r="B668" s="2" t="s">
        <v>1081</v>
      </c>
      <c r="C668" s="7" t="s">
        <v>1102</v>
      </c>
      <c r="D668" s="3" t="s">
        <v>18</v>
      </c>
      <c r="E668" s="2" t="s">
        <v>15</v>
      </c>
      <c r="F668" s="8">
        <v>129508</v>
      </c>
      <c r="G668" s="9">
        <v>27669.42</v>
      </c>
      <c r="H668" s="10">
        <f t="shared" si="10"/>
        <v>101838.58</v>
      </c>
    </row>
    <row r="669" spans="1:8" x14ac:dyDescent="0.25">
      <c r="A669" t="s">
        <v>1103</v>
      </c>
      <c r="B669" s="2" t="s">
        <v>1081</v>
      </c>
      <c r="C669" s="7" t="s">
        <v>1100</v>
      </c>
      <c r="D669" s="3" t="s">
        <v>18</v>
      </c>
      <c r="E669" s="2" t="s">
        <v>15</v>
      </c>
      <c r="F669" s="8">
        <v>129396</v>
      </c>
      <c r="G669" s="9">
        <v>28827</v>
      </c>
      <c r="H669" s="10">
        <f t="shared" si="10"/>
        <v>100569</v>
      </c>
    </row>
    <row r="670" spans="1:8" x14ac:dyDescent="0.25">
      <c r="A670" t="s">
        <v>1104</v>
      </c>
      <c r="B670" s="2" t="s">
        <v>1081</v>
      </c>
      <c r="C670" s="7" t="s">
        <v>1102</v>
      </c>
      <c r="D670" s="3" t="s">
        <v>14</v>
      </c>
      <c r="E670" s="2" t="s">
        <v>15</v>
      </c>
      <c r="F670" s="8">
        <v>129396</v>
      </c>
      <c r="G670" s="9">
        <v>29111.89</v>
      </c>
      <c r="H670" s="10">
        <f t="shared" si="10"/>
        <v>100284.11</v>
      </c>
    </row>
    <row r="671" spans="1:8" x14ac:dyDescent="0.25">
      <c r="A671" t="s">
        <v>1105</v>
      </c>
      <c r="B671" s="2" t="s">
        <v>1081</v>
      </c>
      <c r="C671" s="7" t="s">
        <v>1102</v>
      </c>
      <c r="D671" s="3" t="s">
        <v>18</v>
      </c>
      <c r="E671" s="2" t="s">
        <v>15</v>
      </c>
      <c r="F671" s="8">
        <v>128696</v>
      </c>
      <c r="G671" s="13">
        <v>30659.07</v>
      </c>
      <c r="H671" s="10">
        <f>F671-G671</f>
        <v>98036.93</v>
      </c>
    </row>
    <row r="672" spans="1:8" x14ac:dyDescent="0.25">
      <c r="A672" t="s">
        <v>1106</v>
      </c>
      <c r="B672" s="2" t="s">
        <v>1081</v>
      </c>
      <c r="C672" s="7" t="s">
        <v>1102</v>
      </c>
      <c r="D672" s="3" t="s">
        <v>18</v>
      </c>
      <c r="E672" s="2" t="s">
        <v>15</v>
      </c>
      <c r="F672" s="8">
        <v>124005</v>
      </c>
      <c r="G672" s="9">
        <v>34204.720000000001</v>
      </c>
      <c r="H672" s="10">
        <f t="shared" si="10"/>
        <v>89800.28</v>
      </c>
    </row>
    <row r="673" spans="1:8" x14ac:dyDescent="0.25">
      <c r="A673" t="s">
        <v>1107</v>
      </c>
      <c r="B673" s="2" t="s">
        <v>1081</v>
      </c>
      <c r="C673" s="7" t="s">
        <v>1108</v>
      </c>
      <c r="D673" s="3" t="s">
        <v>14</v>
      </c>
      <c r="E673" s="2" t="s">
        <v>15</v>
      </c>
      <c r="F673" s="8">
        <v>123000</v>
      </c>
      <c r="G673" s="9">
        <v>26203.39</v>
      </c>
      <c r="H673" s="10">
        <f t="shared" si="10"/>
        <v>96796.61</v>
      </c>
    </row>
    <row r="674" spans="1:8" x14ac:dyDescent="0.25">
      <c r="A674" t="s">
        <v>1109</v>
      </c>
      <c r="B674" s="2" t="s">
        <v>1081</v>
      </c>
      <c r="C674" s="7" t="s">
        <v>1100</v>
      </c>
      <c r="D674" s="3" t="s">
        <v>18</v>
      </c>
      <c r="E674" s="2" t="s">
        <v>15</v>
      </c>
      <c r="F674" s="8">
        <v>120000</v>
      </c>
      <c r="G674" s="9">
        <v>24241.61</v>
      </c>
      <c r="H674" s="10">
        <f t="shared" si="10"/>
        <v>95758.39</v>
      </c>
    </row>
    <row r="675" spans="1:8" x14ac:dyDescent="0.25">
      <c r="A675" t="s">
        <v>1110</v>
      </c>
      <c r="B675" s="2" t="s">
        <v>1081</v>
      </c>
      <c r="C675" s="7" t="s">
        <v>1100</v>
      </c>
      <c r="D675" s="3" t="s">
        <v>14</v>
      </c>
      <c r="E675" s="2" t="s">
        <v>15</v>
      </c>
      <c r="F675" s="8">
        <v>120000</v>
      </c>
      <c r="G675" s="9">
        <v>28646.87</v>
      </c>
      <c r="H675" s="10">
        <f t="shared" si="10"/>
        <v>91353.13</v>
      </c>
    </row>
    <row r="676" spans="1:8" x14ac:dyDescent="0.25">
      <c r="A676" t="s">
        <v>1111</v>
      </c>
      <c r="B676" s="2" t="s">
        <v>1081</v>
      </c>
      <c r="C676" s="7" t="s">
        <v>1100</v>
      </c>
      <c r="D676" s="3" t="s">
        <v>18</v>
      </c>
      <c r="E676" s="2" t="s">
        <v>15</v>
      </c>
      <c r="F676" s="8">
        <v>110000</v>
      </c>
      <c r="G676" s="9">
        <v>21433.119999999999</v>
      </c>
      <c r="H676" s="10">
        <f t="shared" si="10"/>
        <v>88566.88</v>
      </c>
    </row>
    <row r="677" spans="1:8" x14ac:dyDescent="0.25">
      <c r="A677" t="s">
        <v>1112</v>
      </c>
      <c r="B677" s="2" t="s">
        <v>1081</v>
      </c>
      <c r="C677" s="7" t="s">
        <v>1113</v>
      </c>
      <c r="D677" s="3" t="s">
        <v>14</v>
      </c>
      <c r="E677" s="2" t="s">
        <v>15</v>
      </c>
      <c r="F677" s="8">
        <v>102439</v>
      </c>
      <c r="G677" s="9">
        <v>19072.97</v>
      </c>
      <c r="H677" s="10">
        <f t="shared" si="10"/>
        <v>83366.03</v>
      </c>
    </row>
    <row r="678" spans="1:8" x14ac:dyDescent="0.25">
      <c r="A678" t="s">
        <v>1114</v>
      </c>
      <c r="B678" s="2" t="s">
        <v>1081</v>
      </c>
      <c r="C678" s="7" t="s">
        <v>1115</v>
      </c>
      <c r="D678" s="3" t="s">
        <v>14</v>
      </c>
      <c r="E678" s="2" t="s">
        <v>15</v>
      </c>
      <c r="F678" s="8">
        <v>90087</v>
      </c>
      <c r="G678" s="9">
        <v>15437.47</v>
      </c>
      <c r="H678" s="10">
        <f t="shared" si="10"/>
        <v>74649.53</v>
      </c>
    </row>
    <row r="679" spans="1:8" x14ac:dyDescent="0.25">
      <c r="A679" t="s">
        <v>1116</v>
      </c>
      <c r="B679" s="2" t="s">
        <v>1081</v>
      </c>
      <c r="C679" s="7" t="s">
        <v>1117</v>
      </c>
      <c r="D679" s="3" t="s">
        <v>14</v>
      </c>
      <c r="E679" s="2" t="s">
        <v>15</v>
      </c>
      <c r="F679" s="8">
        <v>90000</v>
      </c>
      <c r="G679" s="9">
        <v>24597.18</v>
      </c>
      <c r="H679" s="10">
        <f t="shared" si="10"/>
        <v>65402.82</v>
      </c>
    </row>
    <row r="680" spans="1:8" x14ac:dyDescent="0.25">
      <c r="A680" t="s">
        <v>1118</v>
      </c>
      <c r="B680" s="2" t="s">
        <v>1081</v>
      </c>
      <c r="C680" s="7" t="s">
        <v>1119</v>
      </c>
      <c r="D680" s="3" t="s">
        <v>14</v>
      </c>
      <c r="E680" s="2" t="s">
        <v>15</v>
      </c>
      <c r="F680" s="8">
        <v>90000</v>
      </c>
      <c r="G680" s="9">
        <v>15978.62</v>
      </c>
      <c r="H680" s="10">
        <f t="shared" si="10"/>
        <v>74021.38</v>
      </c>
    </row>
    <row r="681" spans="1:8" x14ac:dyDescent="0.25">
      <c r="A681" t="s">
        <v>1120</v>
      </c>
      <c r="B681" s="2" t="s">
        <v>1081</v>
      </c>
      <c r="C681" s="7" t="s">
        <v>1119</v>
      </c>
      <c r="D681" s="3" t="s">
        <v>18</v>
      </c>
      <c r="E681" s="2" t="s">
        <v>15</v>
      </c>
      <c r="F681" s="8">
        <v>90000</v>
      </c>
      <c r="G681" s="9">
        <v>15857.03</v>
      </c>
      <c r="H681" s="10">
        <f t="shared" si="10"/>
        <v>74142.97</v>
      </c>
    </row>
    <row r="682" spans="1:8" x14ac:dyDescent="0.25">
      <c r="A682" t="s">
        <v>1121</v>
      </c>
      <c r="B682" s="2" t="s">
        <v>1081</v>
      </c>
      <c r="C682" s="7" t="s">
        <v>1119</v>
      </c>
      <c r="D682" s="3" t="s">
        <v>18</v>
      </c>
      <c r="E682" s="2" t="s">
        <v>15</v>
      </c>
      <c r="F682" s="8">
        <v>90000</v>
      </c>
      <c r="G682" s="9">
        <v>15546.62</v>
      </c>
      <c r="H682" s="10">
        <f t="shared" si="10"/>
        <v>74453.38</v>
      </c>
    </row>
    <row r="683" spans="1:8" x14ac:dyDescent="0.25">
      <c r="A683" t="s">
        <v>1122</v>
      </c>
      <c r="B683" s="2" t="s">
        <v>1081</v>
      </c>
      <c r="C683" s="7" t="s">
        <v>1108</v>
      </c>
      <c r="D683" s="3" t="s">
        <v>18</v>
      </c>
      <c r="E683" s="2" t="s">
        <v>15</v>
      </c>
      <c r="F683" s="8">
        <v>88917</v>
      </c>
      <c r="G683" s="13">
        <v>20743.169999999998</v>
      </c>
      <c r="H683" s="10">
        <f t="shared" si="10"/>
        <v>68173.83</v>
      </c>
    </row>
    <row r="684" spans="1:8" x14ac:dyDescent="0.25">
      <c r="A684" t="s">
        <v>1123</v>
      </c>
      <c r="B684" s="2" t="s">
        <v>1081</v>
      </c>
      <c r="C684" s="7" t="s">
        <v>1108</v>
      </c>
      <c r="D684" s="3" t="s">
        <v>18</v>
      </c>
      <c r="E684" s="2" t="s">
        <v>15</v>
      </c>
      <c r="F684" s="8">
        <v>86293</v>
      </c>
      <c r="G684" s="9">
        <v>19987.36</v>
      </c>
      <c r="H684" s="10">
        <f t="shared" si="10"/>
        <v>66305.64</v>
      </c>
    </row>
    <row r="685" spans="1:8" x14ac:dyDescent="0.25">
      <c r="A685" t="s">
        <v>1124</v>
      </c>
      <c r="B685" s="2" t="s">
        <v>1081</v>
      </c>
      <c r="C685" s="7" t="s">
        <v>1125</v>
      </c>
      <c r="D685" s="3" t="s">
        <v>18</v>
      </c>
      <c r="E685" s="2" t="s">
        <v>15</v>
      </c>
      <c r="F685" s="8">
        <v>62944</v>
      </c>
      <c r="G685" s="9">
        <v>14293.4</v>
      </c>
      <c r="H685" s="10">
        <f t="shared" si="10"/>
        <v>48650.6</v>
      </c>
    </row>
    <row r="686" spans="1:8" x14ac:dyDescent="0.25">
      <c r="A686" t="s">
        <v>1126</v>
      </c>
      <c r="B686" s="2" t="s">
        <v>1081</v>
      </c>
      <c r="C686" s="7" t="s">
        <v>1127</v>
      </c>
      <c r="D686" s="3" t="s">
        <v>18</v>
      </c>
      <c r="E686" s="2" t="s">
        <v>15</v>
      </c>
      <c r="F686" s="8">
        <v>60385</v>
      </c>
      <c r="G686" s="9">
        <v>10856.19</v>
      </c>
      <c r="H686" s="10">
        <f t="shared" si="10"/>
        <v>49528.81</v>
      </c>
    </row>
    <row r="687" spans="1:8" x14ac:dyDescent="0.25">
      <c r="A687" t="s">
        <v>1128</v>
      </c>
      <c r="B687" s="2" t="s">
        <v>1081</v>
      </c>
      <c r="C687" s="7" t="s">
        <v>1129</v>
      </c>
      <c r="D687" s="3" t="s">
        <v>18</v>
      </c>
      <c r="E687" s="2" t="s">
        <v>15</v>
      </c>
      <c r="F687" s="8">
        <v>57198</v>
      </c>
      <c r="G687" s="9">
        <v>9358.82</v>
      </c>
      <c r="H687" s="10">
        <f t="shared" si="10"/>
        <v>47839.18</v>
      </c>
    </row>
    <row r="688" spans="1:8" x14ac:dyDescent="0.25">
      <c r="A688" t="s">
        <v>1130</v>
      </c>
      <c r="B688" s="2" t="s">
        <v>1081</v>
      </c>
      <c r="C688" s="7" t="s">
        <v>1131</v>
      </c>
      <c r="D688" s="3" t="s">
        <v>18</v>
      </c>
      <c r="E688" s="2" t="s">
        <v>15</v>
      </c>
      <c r="F688" s="8">
        <v>45600</v>
      </c>
      <c r="G688" s="9">
        <v>3952.96</v>
      </c>
      <c r="H688" s="10">
        <f t="shared" si="10"/>
        <v>41647.040000000001</v>
      </c>
    </row>
    <row r="689" spans="1:8" x14ac:dyDescent="0.25">
      <c r="A689" t="s">
        <v>1132</v>
      </c>
      <c r="B689" s="2" t="s">
        <v>1081</v>
      </c>
      <c r="C689" s="7" t="s">
        <v>1129</v>
      </c>
      <c r="D689" s="3" t="s">
        <v>14</v>
      </c>
      <c r="E689" s="2" t="s">
        <v>15</v>
      </c>
      <c r="F689" s="8">
        <v>30000</v>
      </c>
      <c r="G689" s="9">
        <v>1798</v>
      </c>
      <c r="H689" s="10">
        <f t="shared" si="10"/>
        <v>28202</v>
      </c>
    </row>
    <row r="690" spans="1:8" x14ac:dyDescent="0.25">
      <c r="A690" t="s">
        <v>1133</v>
      </c>
      <c r="B690" s="2" t="s">
        <v>1134</v>
      </c>
      <c r="C690" s="7" t="s">
        <v>1135</v>
      </c>
      <c r="D690" s="3" t="s">
        <v>18</v>
      </c>
      <c r="E690" s="2" t="s">
        <v>15</v>
      </c>
      <c r="F690" s="8">
        <v>429458</v>
      </c>
      <c r="G690" s="9">
        <v>171482.5</v>
      </c>
      <c r="H690" s="10">
        <f t="shared" si="10"/>
        <v>257975.5</v>
      </c>
    </row>
    <row r="691" spans="1:8" x14ac:dyDescent="0.25">
      <c r="A691" t="s">
        <v>1136</v>
      </c>
      <c r="B691" s="2" t="s">
        <v>1134</v>
      </c>
      <c r="C691" s="7" t="s">
        <v>1137</v>
      </c>
      <c r="D691" s="3" t="s">
        <v>14</v>
      </c>
      <c r="E691" s="2" t="s">
        <v>15</v>
      </c>
      <c r="F691" s="8">
        <v>300438</v>
      </c>
      <c r="G691" s="9">
        <v>86707.839999999997</v>
      </c>
      <c r="H691" s="10">
        <f t="shared" si="10"/>
        <v>213730.16</v>
      </c>
    </row>
    <row r="692" spans="1:8" x14ac:dyDescent="0.25">
      <c r="A692" t="s">
        <v>1138</v>
      </c>
      <c r="B692" s="2" t="s">
        <v>1134</v>
      </c>
      <c r="C692" s="7" t="s">
        <v>1139</v>
      </c>
      <c r="D692" s="3" t="s">
        <v>14</v>
      </c>
      <c r="E692" s="2" t="s">
        <v>15</v>
      </c>
      <c r="F692" s="8">
        <v>277851</v>
      </c>
      <c r="G692" s="9">
        <v>90892.23</v>
      </c>
      <c r="H692" s="10">
        <f t="shared" si="10"/>
        <v>186958.77000000002</v>
      </c>
    </row>
    <row r="693" spans="1:8" x14ac:dyDescent="0.25">
      <c r="A693" t="s">
        <v>1140</v>
      </c>
      <c r="B693" s="2" t="s">
        <v>1134</v>
      </c>
      <c r="C693" s="7" t="s">
        <v>1141</v>
      </c>
      <c r="D693" s="3" t="s">
        <v>18</v>
      </c>
      <c r="E693" s="2" t="s">
        <v>15</v>
      </c>
      <c r="F693" s="8">
        <v>224016</v>
      </c>
      <c r="G693" s="9">
        <v>63775.16</v>
      </c>
      <c r="H693" s="10">
        <f t="shared" si="10"/>
        <v>160240.84</v>
      </c>
    </row>
    <row r="694" spans="1:8" x14ac:dyDescent="0.25">
      <c r="A694" t="s">
        <v>1142</v>
      </c>
      <c r="B694" s="2" t="s">
        <v>1134</v>
      </c>
      <c r="C694" s="7" t="s">
        <v>1143</v>
      </c>
      <c r="D694" s="3" t="s">
        <v>14</v>
      </c>
      <c r="E694" s="2" t="s">
        <v>15</v>
      </c>
      <c r="F694" s="8">
        <v>221457</v>
      </c>
      <c r="G694" s="9">
        <v>83337.87</v>
      </c>
      <c r="H694" s="10">
        <f t="shared" si="10"/>
        <v>138119.13</v>
      </c>
    </row>
    <row r="695" spans="1:8" x14ac:dyDescent="0.25">
      <c r="A695" t="s">
        <v>1144</v>
      </c>
      <c r="B695" s="2" t="s">
        <v>1134</v>
      </c>
      <c r="C695" s="7" t="s">
        <v>1145</v>
      </c>
      <c r="D695" s="3" t="s">
        <v>14</v>
      </c>
      <c r="E695" s="2" t="s">
        <v>15</v>
      </c>
      <c r="F695" s="8">
        <v>203758</v>
      </c>
      <c r="G695" s="9">
        <v>49456.11</v>
      </c>
      <c r="H695" s="10">
        <f t="shared" si="10"/>
        <v>154301.89000000001</v>
      </c>
    </row>
    <row r="696" spans="1:8" x14ac:dyDescent="0.25">
      <c r="A696" t="s">
        <v>1146</v>
      </c>
      <c r="B696" s="2" t="s">
        <v>1134</v>
      </c>
      <c r="C696" s="7" t="s">
        <v>1147</v>
      </c>
      <c r="D696" s="3" t="s">
        <v>14</v>
      </c>
      <c r="E696" s="2" t="s">
        <v>15</v>
      </c>
      <c r="F696" s="8">
        <v>177920</v>
      </c>
      <c r="G696" s="9">
        <v>126400.56</v>
      </c>
      <c r="H696" s="10">
        <f t="shared" si="10"/>
        <v>51519.44</v>
      </c>
    </row>
    <row r="697" spans="1:8" x14ac:dyDescent="0.25">
      <c r="A697" t="s">
        <v>1148</v>
      </c>
      <c r="B697" s="2" t="s">
        <v>1134</v>
      </c>
      <c r="C697" s="7" t="s">
        <v>1149</v>
      </c>
      <c r="D697" s="3" t="s">
        <v>14</v>
      </c>
      <c r="E697" s="2" t="s">
        <v>15</v>
      </c>
      <c r="F697" s="8">
        <v>165559</v>
      </c>
      <c r="G697" s="9">
        <v>37650.76</v>
      </c>
      <c r="H697" s="10">
        <f t="shared" si="10"/>
        <v>127908.23999999999</v>
      </c>
    </row>
    <row r="698" spans="1:8" x14ac:dyDescent="0.25">
      <c r="A698" t="s">
        <v>1150</v>
      </c>
      <c r="B698" s="2" t="s">
        <v>1134</v>
      </c>
      <c r="C698" s="7" t="s">
        <v>1151</v>
      </c>
      <c r="D698" s="3" t="s">
        <v>14</v>
      </c>
      <c r="E698" s="2" t="s">
        <v>15</v>
      </c>
      <c r="F698" s="8">
        <v>165000</v>
      </c>
      <c r="G698" s="9">
        <v>39239.300000000003</v>
      </c>
      <c r="H698" s="10">
        <f t="shared" si="10"/>
        <v>125760.7</v>
      </c>
    </row>
    <row r="699" spans="1:8" x14ac:dyDescent="0.25">
      <c r="A699" t="s">
        <v>1152</v>
      </c>
      <c r="B699" s="2" t="s">
        <v>1134</v>
      </c>
      <c r="C699" s="7" t="s">
        <v>1153</v>
      </c>
      <c r="D699" s="3" t="s">
        <v>14</v>
      </c>
      <c r="E699" s="2" t="s">
        <v>15</v>
      </c>
      <c r="F699" s="8">
        <v>140395</v>
      </c>
      <c r="G699" s="9">
        <v>31323.17</v>
      </c>
      <c r="H699" s="10">
        <f t="shared" si="10"/>
        <v>109071.83</v>
      </c>
    </row>
    <row r="700" spans="1:8" x14ac:dyDescent="0.25">
      <c r="A700" t="s">
        <v>1154</v>
      </c>
      <c r="B700" s="2" t="s">
        <v>1134</v>
      </c>
      <c r="C700" s="7" t="s">
        <v>1155</v>
      </c>
      <c r="D700" s="3" t="s">
        <v>14</v>
      </c>
      <c r="E700" s="2" t="s">
        <v>15</v>
      </c>
      <c r="F700" s="8">
        <v>133489</v>
      </c>
      <c r="G700" s="9">
        <v>29245.39</v>
      </c>
      <c r="H700" s="10">
        <f t="shared" si="10"/>
        <v>104243.61</v>
      </c>
    </row>
    <row r="701" spans="1:8" x14ac:dyDescent="0.25">
      <c r="A701" t="s">
        <v>1156</v>
      </c>
      <c r="B701" s="2" t="s">
        <v>1134</v>
      </c>
      <c r="C701" s="7" t="s">
        <v>1149</v>
      </c>
      <c r="D701" s="3" t="s">
        <v>14</v>
      </c>
      <c r="E701" s="2" t="s">
        <v>15</v>
      </c>
      <c r="F701" s="8">
        <v>132967</v>
      </c>
      <c r="G701" s="9">
        <v>28192.880000000001</v>
      </c>
      <c r="H701" s="10">
        <f t="shared" si="10"/>
        <v>104774.12</v>
      </c>
    </row>
    <row r="702" spans="1:8" x14ac:dyDescent="0.25">
      <c r="A702" t="s">
        <v>1157</v>
      </c>
      <c r="B702" s="2" t="s">
        <v>1134</v>
      </c>
      <c r="C702" s="7" t="s">
        <v>1158</v>
      </c>
      <c r="D702" s="3" t="s">
        <v>14</v>
      </c>
      <c r="E702" s="2" t="s">
        <v>15</v>
      </c>
      <c r="F702" s="8">
        <v>132967</v>
      </c>
      <c r="G702" s="9">
        <v>30371.29</v>
      </c>
      <c r="H702" s="10">
        <f t="shared" si="10"/>
        <v>102595.70999999999</v>
      </c>
    </row>
    <row r="703" spans="1:8" x14ac:dyDescent="0.25">
      <c r="A703" t="s">
        <v>1159</v>
      </c>
      <c r="B703" s="2" t="s">
        <v>1134</v>
      </c>
      <c r="C703" s="7" t="s">
        <v>1160</v>
      </c>
      <c r="D703" s="3" t="s">
        <v>18</v>
      </c>
      <c r="E703" s="2" t="s">
        <v>15</v>
      </c>
      <c r="F703" s="8">
        <v>128696</v>
      </c>
      <c r="G703" s="9">
        <v>29250.33</v>
      </c>
      <c r="H703" s="10">
        <f t="shared" si="10"/>
        <v>99445.67</v>
      </c>
    </row>
    <row r="704" spans="1:8" x14ac:dyDescent="0.25">
      <c r="A704" t="s">
        <v>1161</v>
      </c>
      <c r="B704" s="2" t="s">
        <v>1134</v>
      </c>
      <c r="C704" s="7" t="s">
        <v>1160</v>
      </c>
      <c r="D704" s="3" t="s">
        <v>14</v>
      </c>
      <c r="E704" s="2" t="s">
        <v>15</v>
      </c>
      <c r="F704" s="8">
        <v>120000</v>
      </c>
      <c r="G704" s="9">
        <v>26627.599999999999</v>
      </c>
      <c r="H704" s="10">
        <f t="shared" si="10"/>
        <v>93372.4</v>
      </c>
    </row>
    <row r="705" spans="1:8" x14ac:dyDescent="0.25">
      <c r="A705" t="s">
        <v>1162</v>
      </c>
      <c r="B705" s="2" t="s">
        <v>1134</v>
      </c>
      <c r="C705" s="7" t="s">
        <v>1160</v>
      </c>
      <c r="D705" s="3" t="s">
        <v>14</v>
      </c>
      <c r="E705" s="2" t="s">
        <v>15</v>
      </c>
      <c r="F705" s="8">
        <v>118613</v>
      </c>
      <c r="G705" s="9">
        <v>25967.97</v>
      </c>
      <c r="H705" s="10">
        <f t="shared" si="10"/>
        <v>92645.03</v>
      </c>
    </row>
    <row r="706" spans="1:8" x14ac:dyDescent="0.25">
      <c r="A706" t="s">
        <v>1163</v>
      </c>
      <c r="B706" s="2" t="s">
        <v>1134</v>
      </c>
      <c r="C706" s="7" t="s">
        <v>1160</v>
      </c>
      <c r="D706" s="3" t="s">
        <v>14</v>
      </c>
      <c r="E706" s="2" t="s">
        <v>15</v>
      </c>
      <c r="F706" s="8">
        <v>118613</v>
      </c>
      <c r="G706" s="9">
        <v>24148.06</v>
      </c>
      <c r="H706" s="10">
        <f t="shared" si="10"/>
        <v>94464.94</v>
      </c>
    </row>
    <row r="707" spans="1:8" x14ac:dyDescent="0.25">
      <c r="A707" t="s">
        <v>1164</v>
      </c>
      <c r="B707" s="2" t="s">
        <v>1134</v>
      </c>
      <c r="C707" s="7" t="s">
        <v>1160</v>
      </c>
      <c r="D707" s="3" t="s">
        <v>18</v>
      </c>
      <c r="E707" s="2" t="s">
        <v>15</v>
      </c>
      <c r="F707" s="8">
        <v>115000</v>
      </c>
      <c r="G707" s="9">
        <v>24329.200000000001</v>
      </c>
      <c r="H707" s="10">
        <f t="shared" si="10"/>
        <v>90670.8</v>
      </c>
    </row>
    <row r="708" spans="1:8" x14ac:dyDescent="0.25">
      <c r="A708" t="s">
        <v>1165</v>
      </c>
      <c r="B708" s="2" t="s">
        <v>1134</v>
      </c>
      <c r="C708" s="7" t="s">
        <v>1166</v>
      </c>
      <c r="D708" s="3" t="s">
        <v>14</v>
      </c>
      <c r="E708" s="2" t="s">
        <v>15</v>
      </c>
      <c r="F708" s="8">
        <v>114228</v>
      </c>
      <c r="G708" s="9">
        <v>26427.52</v>
      </c>
      <c r="H708" s="10">
        <f t="shared" si="10"/>
        <v>87800.48</v>
      </c>
    </row>
    <row r="709" spans="1:8" x14ac:dyDescent="0.25">
      <c r="A709" t="s">
        <v>1167</v>
      </c>
      <c r="B709" s="2" t="s">
        <v>1134</v>
      </c>
      <c r="C709" s="7" t="s">
        <v>1166</v>
      </c>
      <c r="D709" s="3" t="s">
        <v>14</v>
      </c>
      <c r="E709" s="2" t="s">
        <v>15</v>
      </c>
      <c r="F709" s="8">
        <v>114228</v>
      </c>
      <c r="G709" s="9">
        <v>23418.62</v>
      </c>
      <c r="H709" s="10">
        <f t="shared" si="10"/>
        <v>90809.38</v>
      </c>
    </row>
    <row r="710" spans="1:8" x14ac:dyDescent="0.25">
      <c r="A710" t="s">
        <v>1168</v>
      </c>
      <c r="B710" s="2" t="s">
        <v>1134</v>
      </c>
      <c r="C710" s="7" t="s">
        <v>1169</v>
      </c>
      <c r="D710" s="3" t="s">
        <v>14</v>
      </c>
      <c r="E710" s="2" t="s">
        <v>15</v>
      </c>
      <c r="F710" s="8">
        <v>114217</v>
      </c>
      <c r="G710" s="9">
        <v>30018.87</v>
      </c>
      <c r="H710" s="10">
        <f t="shared" si="10"/>
        <v>84198.13</v>
      </c>
    </row>
    <row r="711" spans="1:8" x14ac:dyDescent="0.25">
      <c r="A711" t="s">
        <v>1170</v>
      </c>
      <c r="B711" s="2" t="s">
        <v>1134</v>
      </c>
      <c r="C711" s="7" t="s">
        <v>1171</v>
      </c>
      <c r="D711" s="3" t="s">
        <v>18</v>
      </c>
      <c r="E711" s="2" t="s">
        <v>15</v>
      </c>
      <c r="F711" s="8">
        <v>111146</v>
      </c>
      <c r="G711" s="9">
        <v>25483.74</v>
      </c>
      <c r="H711" s="10">
        <f t="shared" si="10"/>
        <v>85662.26</v>
      </c>
    </row>
    <row r="712" spans="1:8" x14ac:dyDescent="0.25">
      <c r="A712" t="s">
        <v>1172</v>
      </c>
      <c r="B712" s="2" t="s">
        <v>1134</v>
      </c>
      <c r="C712" s="7" t="s">
        <v>1173</v>
      </c>
      <c r="D712" s="3" t="s">
        <v>18</v>
      </c>
      <c r="E712" s="2" t="s">
        <v>15</v>
      </c>
      <c r="F712" s="8">
        <v>111146</v>
      </c>
      <c r="G712" s="9">
        <v>21770.42</v>
      </c>
      <c r="H712" s="10">
        <f t="shared" ref="H712:H735" si="11">F712-G712</f>
        <v>89375.58</v>
      </c>
    </row>
    <row r="713" spans="1:8" x14ac:dyDescent="0.25">
      <c r="A713" t="s">
        <v>1174</v>
      </c>
      <c r="B713" s="2" t="s">
        <v>1134</v>
      </c>
      <c r="C713" s="7" t="s">
        <v>1175</v>
      </c>
      <c r="D713" s="3" t="s">
        <v>14</v>
      </c>
      <c r="E713" s="2" t="s">
        <v>15</v>
      </c>
      <c r="F713" s="8">
        <v>108245</v>
      </c>
      <c r="G713" s="9">
        <v>20916.580000000002</v>
      </c>
      <c r="H713" s="10">
        <f t="shared" si="11"/>
        <v>87328.42</v>
      </c>
    </row>
    <row r="714" spans="1:8" x14ac:dyDescent="0.25">
      <c r="A714" t="s">
        <v>1176</v>
      </c>
      <c r="B714" s="2" t="s">
        <v>1134</v>
      </c>
      <c r="C714" s="7" t="s">
        <v>1166</v>
      </c>
      <c r="D714" s="3" t="s">
        <v>14</v>
      </c>
      <c r="E714" s="2" t="s">
        <v>15</v>
      </c>
      <c r="F714" s="8">
        <v>108245</v>
      </c>
      <c r="G714" s="9">
        <v>21657.68</v>
      </c>
      <c r="H714" s="10">
        <f t="shared" si="11"/>
        <v>86587.32</v>
      </c>
    </row>
    <row r="715" spans="1:8" x14ac:dyDescent="0.25">
      <c r="A715" t="s">
        <v>1177</v>
      </c>
      <c r="B715" s="2" t="s">
        <v>1134</v>
      </c>
      <c r="C715" s="7" t="s">
        <v>1178</v>
      </c>
      <c r="D715" s="3" t="s">
        <v>14</v>
      </c>
      <c r="E715" s="2" t="s">
        <v>15</v>
      </c>
      <c r="F715" s="8">
        <v>108222</v>
      </c>
      <c r="G715" s="9">
        <v>25653.05</v>
      </c>
      <c r="H715" s="10">
        <f t="shared" si="11"/>
        <v>82568.95</v>
      </c>
    </row>
    <row r="716" spans="1:8" x14ac:dyDescent="0.25">
      <c r="A716" t="s">
        <v>1179</v>
      </c>
      <c r="B716" s="2" t="s">
        <v>1134</v>
      </c>
      <c r="C716" s="7" t="s">
        <v>1178</v>
      </c>
      <c r="D716" s="3" t="s">
        <v>14</v>
      </c>
      <c r="E716" s="2" t="s">
        <v>15</v>
      </c>
      <c r="F716" s="8">
        <v>108222</v>
      </c>
      <c r="G716" s="9">
        <v>20909.810000000001</v>
      </c>
      <c r="H716" s="10">
        <f t="shared" si="11"/>
        <v>87312.19</v>
      </c>
    </row>
    <row r="717" spans="1:8" x14ac:dyDescent="0.25">
      <c r="A717" t="s">
        <v>1180</v>
      </c>
      <c r="B717" s="2" t="s">
        <v>1134</v>
      </c>
      <c r="C717" s="7" t="s">
        <v>638</v>
      </c>
      <c r="D717" s="3" t="s">
        <v>18</v>
      </c>
      <c r="E717" s="2" t="s">
        <v>15</v>
      </c>
      <c r="F717" s="8">
        <v>107000</v>
      </c>
      <c r="G717" s="9">
        <v>20725.8</v>
      </c>
      <c r="H717" s="10">
        <f t="shared" si="11"/>
        <v>86274.2</v>
      </c>
    </row>
    <row r="718" spans="1:8" x14ac:dyDescent="0.25">
      <c r="A718" t="s">
        <v>1181</v>
      </c>
      <c r="B718" s="2" t="s">
        <v>1134</v>
      </c>
      <c r="C718" s="7" t="s">
        <v>638</v>
      </c>
      <c r="D718" s="3" t="s">
        <v>14</v>
      </c>
      <c r="E718" s="2" t="s">
        <v>15</v>
      </c>
      <c r="F718" s="8">
        <v>105296</v>
      </c>
      <c r="G718" s="9">
        <v>19913.86</v>
      </c>
      <c r="H718" s="10">
        <f t="shared" si="11"/>
        <v>85382.14</v>
      </c>
    </row>
    <row r="719" spans="1:8" x14ac:dyDescent="0.25">
      <c r="A719" t="s">
        <v>1182</v>
      </c>
      <c r="B719" s="2" t="s">
        <v>1134</v>
      </c>
      <c r="C719" s="7" t="s">
        <v>1183</v>
      </c>
      <c r="D719" s="3" t="s">
        <v>18</v>
      </c>
      <c r="E719" s="2" t="s">
        <v>15</v>
      </c>
      <c r="F719" s="8">
        <v>103517</v>
      </c>
      <c r="G719" s="9">
        <v>20873.32</v>
      </c>
      <c r="H719" s="10">
        <f t="shared" si="11"/>
        <v>82643.679999999993</v>
      </c>
    </row>
    <row r="720" spans="1:8" x14ac:dyDescent="0.25">
      <c r="A720" t="s">
        <v>1184</v>
      </c>
      <c r="B720" s="2" t="s">
        <v>1134</v>
      </c>
      <c r="C720" s="7" t="s">
        <v>1160</v>
      </c>
      <c r="D720" s="3" t="s">
        <v>14</v>
      </c>
      <c r="E720" s="2" t="s">
        <v>15</v>
      </c>
      <c r="F720" s="8">
        <v>102439</v>
      </c>
      <c r="G720" s="9">
        <v>21113.27</v>
      </c>
      <c r="H720" s="10">
        <f t="shared" si="11"/>
        <v>81325.73</v>
      </c>
    </row>
    <row r="721" spans="1:8" x14ac:dyDescent="0.25">
      <c r="A721" t="s">
        <v>1185</v>
      </c>
      <c r="B721" s="2" t="s">
        <v>1134</v>
      </c>
      <c r="C721" s="7" t="s">
        <v>1186</v>
      </c>
      <c r="D721" s="3" t="s">
        <v>14</v>
      </c>
      <c r="E721" s="2" t="s">
        <v>15</v>
      </c>
      <c r="F721" s="8">
        <v>101261</v>
      </c>
      <c r="G721" s="13">
        <v>18411.57</v>
      </c>
      <c r="H721" s="10">
        <f t="shared" si="11"/>
        <v>82849.429999999993</v>
      </c>
    </row>
    <row r="722" spans="1:8" x14ac:dyDescent="0.25">
      <c r="A722" t="s">
        <v>1187</v>
      </c>
      <c r="B722" s="2" t="s">
        <v>1134</v>
      </c>
      <c r="C722" s="7" t="s">
        <v>1171</v>
      </c>
      <c r="D722" s="3" t="s">
        <v>14</v>
      </c>
      <c r="E722" s="2" t="s">
        <v>15</v>
      </c>
      <c r="F722" s="8">
        <v>100000</v>
      </c>
      <c r="G722" s="9">
        <v>18040.43</v>
      </c>
      <c r="H722" s="10">
        <f t="shared" si="11"/>
        <v>81959.570000000007</v>
      </c>
    </row>
    <row r="723" spans="1:8" x14ac:dyDescent="0.25">
      <c r="A723" t="s">
        <v>1188</v>
      </c>
      <c r="B723" s="2" t="s">
        <v>1134</v>
      </c>
      <c r="C723" s="7" t="s">
        <v>1166</v>
      </c>
      <c r="D723" s="3" t="s">
        <v>14</v>
      </c>
      <c r="E723" s="2" t="s">
        <v>15</v>
      </c>
      <c r="F723" s="8">
        <v>99743</v>
      </c>
      <c r="G723" s="9">
        <v>18468.23</v>
      </c>
      <c r="H723" s="10">
        <f t="shared" si="11"/>
        <v>81274.77</v>
      </c>
    </row>
    <row r="724" spans="1:8" x14ac:dyDescent="0.25">
      <c r="A724" t="s">
        <v>1189</v>
      </c>
      <c r="B724" s="2" t="s">
        <v>1134</v>
      </c>
      <c r="C724" s="7" t="s">
        <v>1175</v>
      </c>
      <c r="D724" s="3" t="s">
        <v>14</v>
      </c>
      <c r="E724" s="2" t="s">
        <v>15</v>
      </c>
      <c r="F724" s="8">
        <v>94891</v>
      </c>
      <c r="G724" s="9">
        <v>16986.169999999998</v>
      </c>
      <c r="H724" s="10">
        <f t="shared" si="11"/>
        <v>77904.83</v>
      </c>
    </row>
    <row r="725" spans="1:8" x14ac:dyDescent="0.25">
      <c r="A725" t="s">
        <v>1190</v>
      </c>
      <c r="B725" s="2" t="s">
        <v>1134</v>
      </c>
      <c r="C725" s="7" t="s">
        <v>1175</v>
      </c>
      <c r="D725" s="3" t="s">
        <v>14</v>
      </c>
      <c r="E725" s="2" t="s">
        <v>15</v>
      </c>
      <c r="F725" s="8">
        <v>94891</v>
      </c>
      <c r="G725" s="9">
        <v>16851.41</v>
      </c>
      <c r="H725" s="10">
        <f t="shared" si="11"/>
        <v>78039.59</v>
      </c>
    </row>
    <row r="726" spans="1:8" x14ac:dyDescent="0.25">
      <c r="A726" t="s">
        <v>1191</v>
      </c>
      <c r="B726" s="2" t="s">
        <v>1134</v>
      </c>
      <c r="C726" s="7" t="s">
        <v>1173</v>
      </c>
      <c r="D726" s="3" t="s">
        <v>14</v>
      </c>
      <c r="E726" s="2" t="s">
        <v>15</v>
      </c>
      <c r="F726" s="8">
        <v>93273</v>
      </c>
      <c r="G726" s="9">
        <v>24169.86</v>
      </c>
      <c r="H726" s="10">
        <f t="shared" si="11"/>
        <v>69103.14</v>
      </c>
    </row>
    <row r="727" spans="1:8" x14ac:dyDescent="0.25">
      <c r="A727" t="s">
        <v>1192</v>
      </c>
      <c r="B727" s="2" t="s">
        <v>1134</v>
      </c>
      <c r="C727" s="7" t="s">
        <v>1193</v>
      </c>
      <c r="D727" s="3" t="s">
        <v>14</v>
      </c>
      <c r="E727" s="2" t="s">
        <v>15</v>
      </c>
      <c r="F727" s="12">
        <v>80873</v>
      </c>
      <c r="G727" s="9">
        <v>14245.68</v>
      </c>
      <c r="H727" s="10">
        <f t="shared" si="11"/>
        <v>66627.320000000007</v>
      </c>
    </row>
    <row r="728" spans="1:8" x14ac:dyDescent="0.25">
      <c r="A728" t="s">
        <v>1194</v>
      </c>
      <c r="B728" s="2" t="s">
        <v>1134</v>
      </c>
      <c r="C728" s="7" t="s">
        <v>1193</v>
      </c>
      <c r="D728" s="3" t="s">
        <v>14</v>
      </c>
      <c r="E728" s="2" t="s">
        <v>15</v>
      </c>
      <c r="F728" s="8">
        <v>70000</v>
      </c>
      <c r="G728" s="9">
        <v>11328.28</v>
      </c>
      <c r="H728" s="10">
        <f t="shared" si="11"/>
        <v>58671.72</v>
      </c>
    </row>
    <row r="729" spans="1:8" x14ac:dyDescent="0.25">
      <c r="A729" t="s">
        <v>1195</v>
      </c>
      <c r="B729" s="2" t="s">
        <v>1134</v>
      </c>
      <c r="C729" s="7" t="s">
        <v>1196</v>
      </c>
      <c r="D729" s="3" t="s">
        <v>14</v>
      </c>
      <c r="E729" s="2" t="s">
        <v>15</v>
      </c>
      <c r="F729" s="8">
        <v>69730</v>
      </c>
      <c r="G729" s="9">
        <v>9913.2199999999993</v>
      </c>
      <c r="H729" s="10">
        <f t="shared" si="11"/>
        <v>59816.78</v>
      </c>
    </row>
    <row r="730" spans="1:8" x14ac:dyDescent="0.25">
      <c r="A730" t="s">
        <v>1197</v>
      </c>
      <c r="B730" s="2" t="s">
        <v>1134</v>
      </c>
      <c r="C730" s="7" t="s">
        <v>1198</v>
      </c>
      <c r="D730" s="3" t="s">
        <v>14</v>
      </c>
      <c r="E730" s="2" t="s">
        <v>15</v>
      </c>
      <c r="F730" s="8">
        <v>67052.570000000007</v>
      </c>
      <c r="G730" s="9">
        <v>8801.7099999999991</v>
      </c>
      <c r="H730" s="10">
        <f t="shared" si="11"/>
        <v>58250.860000000008</v>
      </c>
    </row>
    <row r="731" spans="1:8" x14ac:dyDescent="0.25">
      <c r="A731" t="s">
        <v>1199</v>
      </c>
      <c r="B731" s="2" t="s">
        <v>1134</v>
      </c>
      <c r="C731" s="7" t="s">
        <v>1200</v>
      </c>
      <c r="D731" s="3" t="s">
        <v>14</v>
      </c>
      <c r="E731" s="2" t="s">
        <v>15</v>
      </c>
      <c r="F731" s="8">
        <v>64050</v>
      </c>
      <c r="G731" s="9">
        <v>8399.9699999999993</v>
      </c>
      <c r="H731" s="10">
        <f t="shared" si="11"/>
        <v>55650.03</v>
      </c>
    </row>
    <row r="732" spans="1:8" x14ac:dyDescent="0.25">
      <c r="A732" t="s">
        <v>1201</v>
      </c>
      <c r="B732" s="2" t="s">
        <v>1134</v>
      </c>
      <c r="C732" s="7" t="s">
        <v>1202</v>
      </c>
      <c r="D732" s="3" t="s">
        <v>18</v>
      </c>
      <c r="E732" s="2" t="s">
        <v>15</v>
      </c>
      <c r="F732" s="8">
        <v>58525</v>
      </c>
      <c r="G732" s="9">
        <v>12335.13</v>
      </c>
      <c r="H732" s="10">
        <f t="shared" si="11"/>
        <v>46189.87</v>
      </c>
    </row>
    <row r="733" spans="1:8" x14ac:dyDescent="0.25">
      <c r="A733" t="s">
        <v>1203</v>
      </c>
      <c r="B733" s="2" t="s">
        <v>1134</v>
      </c>
      <c r="C733" s="7" t="s">
        <v>1200</v>
      </c>
      <c r="D733" s="3" t="s">
        <v>14</v>
      </c>
      <c r="E733" s="2" t="s">
        <v>15</v>
      </c>
      <c r="F733" s="8">
        <v>55572</v>
      </c>
      <c r="G733" s="9">
        <v>7695.75</v>
      </c>
      <c r="H733" s="10">
        <f t="shared" si="11"/>
        <v>47876.25</v>
      </c>
    </row>
    <row r="734" spans="1:8" x14ac:dyDescent="0.25">
      <c r="A734" t="s">
        <v>1204</v>
      </c>
      <c r="B734" s="2" t="s">
        <v>1134</v>
      </c>
      <c r="C734" s="7" t="s">
        <v>1193</v>
      </c>
      <c r="D734" s="3" t="s">
        <v>14</v>
      </c>
      <c r="E734" s="2" t="s">
        <v>15</v>
      </c>
      <c r="F734" s="8">
        <v>46869</v>
      </c>
      <c r="G734" s="9">
        <v>4656.5</v>
      </c>
      <c r="H734" s="10">
        <f t="shared" si="11"/>
        <v>42212.5</v>
      </c>
    </row>
    <row r="735" spans="1:8" x14ac:dyDescent="0.25">
      <c r="A735" t="s">
        <v>1205</v>
      </c>
      <c r="B735" t="s">
        <v>1134</v>
      </c>
      <c r="C735" s="7" t="s">
        <v>1193</v>
      </c>
      <c r="D735" s="11" t="s">
        <v>14</v>
      </c>
      <c r="E735" t="s">
        <v>15</v>
      </c>
      <c r="F735" s="12">
        <v>38000</v>
      </c>
      <c r="G735" s="9">
        <v>2431.1799999999998</v>
      </c>
      <c r="H735" s="12">
        <f t="shared" si="11"/>
        <v>35568.82</v>
      </c>
    </row>
    <row r="736" spans="1:8" ht="13.5" customHeight="1" x14ac:dyDescent="0.25">
      <c r="F736" s="15">
        <f>SUM(F8:F735)</f>
        <v>93239438.269999996</v>
      </c>
      <c r="G736" s="15">
        <f>SUM(G8:G735)</f>
        <v>23353494.859999962</v>
      </c>
      <c r="H736" s="15">
        <f>SUM(H8:H735)</f>
        <v>69885943.410000101</v>
      </c>
    </row>
    <row r="741" spans="1:8" x14ac:dyDescent="0.25">
      <c r="A741" s="2"/>
      <c r="B741" s="2"/>
      <c r="C741" s="2"/>
      <c r="D741" s="2"/>
      <c r="E741" s="2"/>
      <c r="F741" s="3"/>
      <c r="G741" s="16"/>
      <c r="H741" s="3"/>
    </row>
    <row r="742" spans="1:8" x14ac:dyDescent="0.25">
      <c r="A742" s="2"/>
      <c r="B742" s="2"/>
      <c r="C742" s="2"/>
      <c r="D742" s="2"/>
      <c r="E742" s="2"/>
      <c r="F742" s="3"/>
      <c r="G742" s="16"/>
      <c r="H742" s="3"/>
    </row>
    <row r="743" spans="1:8" x14ac:dyDescent="0.25">
      <c r="A743" s="18" t="s">
        <v>1208</v>
      </c>
      <c r="B743" s="18"/>
      <c r="C743" s="18" t="s">
        <v>1206</v>
      </c>
      <c r="D743" s="18"/>
      <c r="E743" s="18"/>
      <c r="F743" s="18"/>
      <c r="G743" s="18"/>
      <c r="H743" s="18"/>
    </row>
    <row r="744" spans="1:8" x14ac:dyDescent="0.25">
      <c r="A744" s="18" t="s">
        <v>1209</v>
      </c>
      <c r="B744" s="18"/>
      <c r="C744" s="18" t="s">
        <v>1207</v>
      </c>
      <c r="D744" s="18"/>
      <c r="E744" s="18"/>
      <c r="F744" s="18"/>
      <c r="G744" s="18"/>
      <c r="H744" s="18"/>
    </row>
  </sheetData>
  <mergeCells count="7">
    <mergeCell ref="A744:B744"/>
    <mergeCell ref="C744:H744"/>
    <mergeCell ref="A2:H2"/>
    <mergeCell ref="A3:H3"/>
    <mergeCell ref="A4:H4"/>
    <mergeCell ref="A743:B743"/>
    <mergeCell ref="C743:H743"/>
  </mergeCells>
  <conditionalFormatting sqref="A8:A73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Empl. y Func. oct.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2023-11-20T20:00:38Z</cp:lastPrinted>
  <dcterms:created xsi:type="dcterms:W3CDTF">2023-11-20T19:56:26Z</dcterms:created>
  <dcterms:modified xsi:type="dcterms:W3CDTF">2023-11-20T22:06:29Z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2023-11-20T20:01:18Z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36106925-98c7-4ee0-8984-8cfdc48e5b57</vt:lpwstr>
  </property>
  <property fmtid="{D5CDD505-2E9C-101B-9397-08002B2CF9AE}" pid="8" name="MSIP_Label_81f5a2da-7ac4-4e60-a27b-a125ee74514f_ContentBits">
    <vt:lpwstr>0</vt:lpwstr>
  </property>
</Properties>
</file>