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3\05- Mayo\"/>
    </mc:Choice>
  </mc:AlternateContent>
  <xr:revisionPtr revIDLastSave="0" documentId="13_ncr:1_{7AA9A684-860B-48C3-A883-B5791E350A2E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Mayo 2023" sheetId="1" r:id="rId1"/>
  </sheets>
  <definedNames>
    <definedName name="_xlnm.Print_Area" localSheetId="0">'Mayo 2023'!$A$1:$G$29</definedName>
    <definedName name="lnkProcurementContractViewLink_0" localSheetId="0">'Mayo 2023'!$F$25</definedName>
    <definedName name="_xlnm.Print_Titles" localSheetId="0">'Mayo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<sst xmlns="http://schemas.openxmlformats.org/spreadsheetml/2006/main" count="92" uniqueCount="74">
  <si>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</si>
  <si>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</si>
  <si>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</si>
  <si>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</si>
  <si>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</si>
  <si>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</si>
  <si>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</si>
  <si>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</si>
  <si>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</si>
  <si>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</si>
  <si>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</si>
  <si>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</si>
  <si>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</si>
  <si>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</si>
  <si>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N/A</t>
  </si>
  <si>
    <t xml:space="preserve">MiPymes-Mujer </t>
  </si>
  <si>
    <t xml:space="preserve"> Declarado Desierto</t>
  </si>
  <si>
    <t>Firmado por:</t>
  </si>
  <si>
    <t>REPORTE DE COMPRAS REALIZADAS A MICRO, PEQUEÑAS Y MEDIANAS EMPRESAS (MIPYMES) CORRESPONDIENTE AL MES DE MAYO 2023</t>
  </si>
  <si>
    <t>SUPBANCO-DAF-CM-2023-0031</t>
  </si>
  <si>
    <t>SUPBANCO-DAF-CM-2023-0037</t>
  </si>
  <si>
    <t>SUPBANCO-DAF-CM-2023-0038</t>
  </si>
  <si>
    <t>SUPBANCO-UC-CD-2023-0071</t>
  </si>
  <si>
    <t>SUPBANCO-DAF-CM-2023-0036</t>
  </si>
  <si>
    <t>SUPBANCO-DAF-CM-2023-0035</t>
  </si>
  <si>
    <t>SUPBANCO-UC-CD-2023-0068</t>
  </si>
  <si>
    <t>SUPBANCO-UC-CD-2023-0070</t>
  </si>
  <si>
    <t>SUPBANCO-UC-CD-2023-0065</t>
  </si>
  <si>
    <t>SUPBANCO-UC-CD-2023-0066</t>
  </si>
  <si>
    <t>SUPBANCO-UC-CD-2023-0064</t>
  </si>
  <si>
    <t>SUPBANCO-UC-CD-2023-0060</t>
  </si>
  <si>
    <t>SUPBANCO-UC-CD-2023-0059</t>
  </si>
  <si>
    <t>SUPBANCO-UC-CD-2023-0053</t>
  </si>
  <si>
    <t>SUPBANCO-UC-CD-2023-0055</t>
  </si>
  <si>
    <t>[PRESENTAR OFERTA SIN ITBIS] [DESTINADO A MIPYME MUJER] Contratación de servicios de refrigerio y catering por tres (3) meses para las actividades protocolares en la Superintendencia de Bancos</t>
  </si>
  <si>
    <t>[PRESENTAR OFERTA SIN ITBIS] [DIRIGIDO A MIPYMES] Contratación de servicios de mantenimiento de generadores eléctricos de la Superintendencia de Bancos por periodo de un (1) año</t>
  </si>
  <si>
    <t>[PRESENTAR OFERTA SIN ITBIS] [DIRIGIDO A MIPYMES] Adquisición e instalación de sistema de data y cableado estructurado en el local alterno de la Superintendencia de Bancos.</t>
  </si>
  <si>
    <t>[PRESENTAR OFERTA SIN ITBIS] [DIRIGIDO A MIPYMES] Contratación de servicio de refrigerios para empleados de la Superintendencia de Bancos participantes del operativo de limpieza de playas.</t>
  </si>
  <si>
    <t>[PRESENTAR OFERTA SIN ITBIS] [DIRIGIDO A MIPYMES] Adquisición de materiales para instalación de gabinete de red en el local alterno de la Superintendencia de Bancos.</t>
  </si>
  <si>
    <t>[PRESENTAR OFERTA SIN ITBIS] [DESTINADO MIPYMES] Contratación del servicio de escenografía para el “Evento de inclusión Financiera para América Latina y el Caribe Filac 2023”</t>
  </si>
  <si>
    <t>[PRESENTAR OFERTA SIN ITBIS] [DESTINADO MIPYMES] Contratación de servicios de transporte para el traslado de personal de la Institución para la actividad de limpieza de playa</t>
  </si>
  <si>
    <t>[PRESENTAR OFERTA SIN ITBIS] [DIRIGIDO A MIPYMES] Adquisición de materiales para salidas de data y cableado, en la oficina regional norte de esta Superintendencia de Bancos</t>
  </si>
  <si>
    <t>[PRESENTAR OFERTA SIN ITBIS] [DESTINADO A MIPYMES] Contratación de servicios de interpretación simultánea en la combinación de idiomas inglés - español para la visita del Toronto Centre.</t>
  </si>
  <si>
    <t>[PRESENTAR OFERTA SIN ITBIS] [DIRIGIDO A MIPYMES] Adquisición de gorras y camisetas para operativo de limpieza de playas</t>
  </si>
  <si>
    <t>[PRESENTAR OFERTA SIN ITBIS] [DIRIGIDO A MIPYMES] Adquisición de materiales educativos para el Programa “Supérate en la Sala de Matemáticas”. Auspiciado por la Superintendencia de Bancos.</t>
  </si>
  <si>
    <t>[PRESENTAR OFERTA SIN ITBIS] [DESTINADO A MIPYMES] Contratación de servicios de interpretación simultánea en la combinación de idiomas ingles - español para el Congreso Auditoría Externa en las EIF: F</t>
  </si>
  <si>
    <t>[PRESENTAR OFERTA SIN ITBIS] [DIRIGIDO A MIPYMES] Contratación servicio de instalación de data y equipos de cableado estructurado, en la oficina regional norte de esta Superintendencia de Bancos</t>
  </si>
  <si>
    <t>[PRESENTAR OFERTA SIN ITBIS] [DESTINADO A MIPYMES] Contratación de los servicios de interpretación simultánea francés - español para la 1ra. reunión del estudio de la figura del embargo retentivo.</t>
  </si>
  <si>
    <t>[PRESENTAR OFERTA SIN ITBIS] [DIRIGIDO A MIPYMES] Contratación servicios para el suministro de refrigerio, en el evento Programa Supérate en la Sala de Matemáticas Auspiciado por la SB.</t>
  </si>
  <si>
    <t>SUPBANCO-2023-00168</t>
  </si>
  <si>
    <t>SUPBANCO-2023-00159</t>
  </si>
  <si>
    <t>SUPBANCO-2023-00162</t>
  </si>
  <si>
    <t>SUPBANCO-2023-00161</t>
  </si>
  <si>
    <t>SUPBANCO-2023-00160</t>
  </si>
  <si>
    <t>SUPBANCO-2023-00151</t>
  </si>
  <si>
    <t>SUPBANCO-2023-00146</t>
  </si>
  <si>
    <t>SUPBANCO-2023-00143</t>
  </si>
  <si>
    <t>SUPBANCO-2023-00142</t>
  </si>
  <si>
    <t>SUPBANCO-2023-00123</t>
  </si>
  <si>
    <t>P A CATERING, SRL</t>
  </si>
  <si>
    <t xml:space="preserve">
TURISTRANS TRANSPORTE Y SERVICIOS, SRL</t>
  </si>
  <si>
    <t xml:space="preserve">
PDC SOLUTIONS, SRL</t>
  </si>
  <si>
    <t>GOLDEN RIVIERE HOLDINGS, SRL</t>
  </si>
  <si>
    <t>HENRIQUEZ - RODRIGUEZ TEXTIL, SRL</t>
  </si>
  <si>
    <t>YNOMARAG COMERCIAL, SRL</t>
  </si>
  <si>
    <t>RIV EVENTOS, SRL</t>
  </si>
  <si>
    <t>CASTING SCORPION, SRL</t>
  </si>
  <si>
    <t>En evaluación Técnico-económica</t>
  </si>
  <si>
    <t>SUPBANCO-2023-00182</t>
  </si>
  <si>
    <t>MiPymes</t>
  </si>
  <si>
    <t>NARDO DURAN &amp; ASOCIADOS, SRL</t>
  </si>
  <si>
    <t>SUPBANCO-2023-00188</t>
  </si>
  <si>
    <t>PINK IGUANA, SRL</t>
  </si>
  <si>
    <t>SUPBANCO-2023-00166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</si>
</sst>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3"/>
  <sheetViews>
    <sheetView showGridLines="0" tabSelected="1" view="pageBreakPreview" topLeftCell="A22" zoomScale="112" zoomScaleNormal="112" zoomScaleSheetLayoutView="112" workbookViewId="0">
      <selection activeCell="C14" sqref="C14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8" style="3" customWidth="1"/>
    <col min="4" max="4" width="61.42578125" style="3" customWidth="1"/>
    <col min="5" max="5" width="16.42578125" style="1" customWidth="1"/>
    <col min="6" max="6" width="26.570312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2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18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12</v>
      </c>
    </row>
    <row r="11" spans="1:7" ht="50.25" customHeight="1" x14ac:dyDescent="0.25">
      <c r="A11" s="11" t="s">
        <v>19</v>
      </c>
      <c r="B11" s="12">
        <v>45077</v>
      </c>
      <c r="C11" s="13" t="s">
        <v>14</v>
      </c>
      <c r="D11" s="23" t="s">
        <v>34</v>
      </c>
      <c r="E11" s="14" t="s">
        <v>14</v>
      </c>
      <c r="F11" s="22" t="s">
        <v>67</v>
      </c>
      <c r="G11" s="15" t="s">
        <v>15</v>
      </c>
    </row>
    <row r="12" spans="1:7" ht="54.75" customHeight="1" x14ac:dyDescent="0.25">
      <c r="A12" s="11" t="s">
        <v>20</v>
      </c>
      <c r="B12" s="12">
        <v>45076</v>
      </c>
      <c r="C12" s="13" t="s">
        <v>14</v>
      </c>
      <c r="D12" s="23" t="s">
        <v>35</v>
      </c>
      <c r="E12" s="14" t="s">
        <v>14</v>
      </c>
      <c r="F12" s="22" t="s">
        <v>67</v>
      </c>
      <c r="G12" s="15" t="s">
        <v>13</v>
      </c>
    </row>
    <row r="13" spans="1:7" ht="51.75" customHeight="1" x14ac:dyDescent="0.25">
      <c r="A13" s="11" t="s">
        <v>21</v>
      </c>
      <c r="B13" s="12">
        <v>45075</v>
      </c>
      <c r="C13" s="13" t="s">
        <v>61</v>
      </c>
      <c r="D13" s="23" t="s">
        <v>36</v>
      </c>
      <c r="E13" s="14">
        <v>1000000</v>
      </c>
      <c r="F13" s="22" t="s">
        <v>68</v>
      </c>
      <c r="G13" s="15" t="s">
        <v>13</v>
      </c>
    </row>
    <row r="14" spans="1:7" ht="45" customHeight="1" x14ac:dyDescent="0.25">
      <c r="A14" s="11" t="s">
        <v>22</v>
      </c>
      <c r="B14" s="12">
        <v>45072</v>
      </c>
      <c r="C14" s="13" t="s">
        <v>59</v>
      </c>
      <c r="D14" s="23" t="s">
        <v>37</v>
      </c>
      <c r="E14" s="14">
        <v>53400</v>
      </c>
      <c r="F14" s="22" t="s">
        <v>49</v>
      </c>
      <c r="G14" s="15" t="s">
        <v>13</v>
      </c>
    </row>
    <row r="15" spans="1:7" ht="45" customHeight="1" x14ac:dyDescent="0.25">
      <c r="A15" s="11" t="s">
        <v>23</v>
      </c>
      <c r="B15" s="12">
        <v>45071</v>
      </c>
      <c r="C15" s="13" t="s">
        <v>70</v>
      </c>
      <c r="D15" s="23" t="s">
        <v>38</v>
      </c>
      <c r="E15" s="14">
        <v>256297</v>
      </c>
      <c r="F15" s="22" t="s">
        <v>71</v>
      </c>
      <c r="G15" s="15" t="s">
        <v>13</v>
      </c>
    </row>
    <row r="16" spans="1:7" ht="48.75" customHeight="1" x14ac:dyDescent="0.25">
      <c r="A16" s="11" t="s">
        <v>24</v>
      </c>
      <c r="B16" s="12">
        <v>45070</v>
      </c>
      <c r="C16" s="13" t="s">
        <v>72</v>
      </c>
      <c r="D16" s="23" t="s">
        <v>39</v>
      </c>
      <c r="E16" s="14">
        <v>243000</v>
      </c>
      <c r="F16" s="22" t="s">
        <v>73</v>
      </c>
      <c r="G16" s="15" t="s">
        <v>13</v>
      </c>
    </row>
    <row r="17" spans="1:7" ht="48.75" customHeight="1" x14ac:dyDescent="0.25">
      <c r="A17" s="11" t="s">
        <v>25</v>
      </c>
      <c r="B17" s="12">
        <v>45070</v>
      </c>
      <c r="C17" s="13" t="s">
        <v>60</v>
      </c>
      <c r="D17" s="23" t="s">
        <v>40</v>
      </c>
      <c r="E17" s="14">
        <v>32000</v>
      </c>
      <c r="F17" s="22" t="s">
        <v>50</v>
      </c>
      <c r="G17" s="15" t="s">
        <v>69</v>
      </c>
    </row>
    <row r="18" spans="1:7" ht="51" customHeight="1" x14ac:dyDescent="0.25">
      <c r="A18" s="11" t="s">
        <v>26</v>
      </c>
      <c r="B18" s="12">
        <v>45068</v>
      </c>
      <c r="C18" s="13" t="s">
        <v>61</v>
      </c>
      <c r="D18" s="23" t="s">
        <v>41</v>
      </c>
      <c r="E18" s="14">
        <v>136755</v>
      </c>
      <c r="F18" s="13" t="s">
        <v>51</v>
      </c>
      <c r="G18" s="13" t="s">
        <v>16</v>
      </c>
    </row>
    <row r="19" spans="1:7" ht="45.75" customHeight="1" x14ac:dyDescent="0.25">
      <c r="A19" s="11" t="s">
        <v>27</v>
      </c>
      <c r="B19" s="12">
        <v>45065</v>
      </c>
      <c r="C19" s="13" t="s">
        <v>62</v>
      </c>
      <c r="D19" s="23" t="s">
        <v>42</v>
      </c>
      <c r="E19" s="14">
        <v>205752</v>
      </c>
      <c r="F19" s="22" t="s">
        <v>52</v>
      </c>
      <c r="G19" s="15" t="s">
        <v>69</v>
      </c>
    </row>
    <row r="20" spans="1:7" ht="43.5" customHeight="1" x14ac:dyDescent="0.25">
      <c r="A20" s="11" t="s">
        <v>28</v>
      </c>
      <c r="B20" s="12">
        <v>45064</v>
      </c>
      <c r="C20" s="13" t="s">
        <v>63</v>
      </c>
      <c r="D20" s="23" t="s">
        <v>43</v>
      </c>
      <c r="E20" s="14">
        <v>74400</v>
      </c>
      <c r="F20" s="22" t="s">
        <v>53</v>
      </c>
      <c r="G20" s="15" t="s">
        <v>13</v>
      </c>
    </row>
    <row r="21" spans="1:7" ht="46.5" customHeight="1" x14ac:dyDescent="0.25">
      <c r="A21" s="11" t="s">
        <v>29</v>
      </c>
      <c r="B21" s="12">
        <v>45064</v>
      </c>
      <c r="C21" s="13" t="s">
        <v>64</v>
      </c>
      <c r="D21" s="23" t="s">
        <v>44</v>
      </c>
      <c r="E21" s="14">
        <v>51100</v>
      </c>
      <c r="F21" s="22" t="s">
        <v>54</v>
      </c>
      <c r="G21" s="15" t="s">
        <v>13</v>
      </c>
    </row>
    <row r="22" spans="1:7" ht="51" customHeight="1" x14ac:dyDescent="0.25">
      <c r="A22" s="11" t="s">
        <v>30</v>
      </c>
      <c r="B22" s="12">
        <v>45061</v>
      </c>
      <c r="C22" s="13" t="s">
        <v>65</v>
      </c>
      <c r="D22" s="23" t="s">
        <v>45</v>
      </c>
      <c r="E22" s="14">
        <v>63250</v>
      </c>
      <c r="F22" s="22" t="s">
        <v>55</v>
      </c>
      <c r="G22" s="15" t="s">
        <v>13</v>
      </c>
    </row>
    <row r="23" spans="1:7" ht="49.5" customHeight="1" x14ac:dyDescent="0.25">
      <c r="A23" s="11" t="s">
        <v>31</v>
      </c>
      <c r="B23" s="12">
        <v>45057</v>
      </c>
      <c r="C23" s="13" t="s">
        <v>61</v>
      </c>
      <c r="D23" s="23" t="s">
        <v>46</v>
      </c>
      <c r="E23" s="14">
        <v>155250</v>
      </c>
      <c r="F23" s="22" t="s">
        <v>56</v>
      </c>
      <c r="G23" s="15" t="s">
        <v>13</v>
      </c>
    </row>
    <row r="24" spans="1:7" ht="47.25" customHeight="1" x14ac:dyDescent="0.25">
      <c r="A24" s="11" t="s">
        <v>32</v>
      </c>
      <c r="B24" s="12">
        <v>45057</v>
      </c>
      <c r="C24" s="13" t="s">
        <v>66</v>
      </c>
      <c r="D24" s="23" t="s">
        <v>47</v>
      </c>
      <c r="E24" s="14">
        <v>127500</v>
      </c>
      <c r="F24" s="22" t="s">
        <v>57</v>
      </c>
      <c r="G24" s="15" t="s">
        <v>13</v>
      </c>
    </row>
    <row r="25" spans="1:7" ht="50.25" customHeight="1" x14ac:dyDescent="0.25">
      <c r="A25" s="11" t="s">
        <v>33</v>
      </c>
      <c r="B25" s="12">
        <v>45050</v>
      </c>
      <c r="C25" s="13" t="s">
        <v>59</v>
      </c>
      <c r="D25" s="24" t="s">
        <v>48</v>
      </c>
      <c r="E25" s="14">
        <v>45600</v>
      </c>
      <c r="F25" s="22" t="s">
        <v>58</v>
      </c>
      <c r="G25" s="15" t="s">
        <v>13</v>
      </c>
    </row>
    <row r="26" spans="1:7" ht="24.75" customHeight="1" x14ac:dyDescent="0.25">
      <c r="A26" s="26" t="s">
        <v>6</v>
      </c>
      <c r="B26" s="27"/>
      <c r="C26" s="27"/>
      <c r="D26" s="28"/>
      <c r="E26" s="16">
        <f>SUM(E11:E25)</f>
        <v>2444304</v>
      </c>
      <c r="F26" s="16"/>
      <c r="G26" s="17"/>
    </row>
    <row r="27" spans="1:7" ht="20.25" customHeight="1" x14ac:dyDescent="0.25">
      <c r="A27" s="21" t="s">
        <v>17</v>
      </c>
      <c r="B27" s="6"/>
      <c r="C27" s="7"/>
      <c r="D27" s="7"/>
      <c r="E27" s="8"/>
      <c r="F27" s="8"/>
    </row>
    <row r="28" spans="1:7" s="20" customFormat="1" ht="17.25" x14ac:dyDescent="0.3">
      <c r="A28" s="25" t="s">
        <v>7</v>
      </c>
      <c r="B28" s="25"/>
      <c r="C28" s="25"/>
      <c r="D28" s="25"/>
      <c r="E28" s="25"/>
      <c r="F28" s="19"/>
    </row>
    <row r="29" spans="1:7" ht="17.25" x14ac:dyDescent="0.3">
      <c r="A29" s="25" t="s">
        <v>8</v>
      </c>
      <c r="B29" s="25"/>
      <c r="C29" s="25"/>
      <c r="D29" s="25"/>
      <c r="E29" s="25"/>
      <c r="F29" s="18"/>
    </row>
    <row r="30" spans="1:7" ht="15" x14ac:dyDescent="0.25"/>
    <row r="33" ht="21.75" customHeight="1" x14ac:dyDescent="0.25"/>
  </sheetData>
  <mergeCells count="7">
    <mergeCell ref="A28:E28"/>
    <mergeCell ref="A29:E29"/>
    <mergeCell ref="A26:D26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Mayo 2023</vt:lpstr>
      <vt:lpstr>'Mayo 2023'!Área_de_impresión</vt:lpstr>
      <vt:lpstr>'Mayo 2023'!lnkProcurementContractViewLink_0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2023-06-15T13:47:24Z</cp:lastPrinted>
  <dcterms:created xsi:type="dcterms:W3CDTF">2022-03-10T14:41:04Z</dcterms:created>
  <dcterms:modified xsi:type="dcterms:W3CDTF">2023-06-15T13:47:43Z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