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4- Abril/"/>
    </mc:Choice>
  </mc:AlternateContent>
  <xr:revisionPtr revIDLastSave="690" documentId="13_ncr:1_{A0B346EF-D2A4-45B2-BE59-8BEB01CD9295}" xr6:coauthVersionLast="47" xr6:coauthVersionMax="47" xr10:uidLastSave="{72C99647-323A-4E4C-8FA5-A23194A36258}"/>
  <bookViews>
    <workbookView xWindow="-120" yWindow="-120" windowWidth="29040" windowHeight="15720" tabRatio="731" xr2:uid="{68A3F995-C242-4B64-884F-D3C34C15B272}"/>
  </bookViews>
  <sheets>
    <sheet name="ABRIL 2025" sheetId="1" r:id="rId1"/>
  </sheets>
  <definedNames>
    <definedName name="_xlnm._FilterDatabase" localSheetId="0" hidden="1">'ABRIL 2025'!$A$10:$G$23</definedName>
    <definedName name="_xlnm.Print_Area" localSheetId="0">'ABRIL 2025'!$A$1:$G$30</definedName>
    <definedName name="_xlnm.Print_Titles" localSheetId="0">'ABRIL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<sst xmlns="http://schemas.openxmlformats.org/spreadsheetml/2006/main" count="76" uniqueCount="63">
  <si>
    <t>SUPERINTENDENCIA DE BANCOS DE LA REPÚBLICA DOMINICANA</t>
  </si>
  <si>
    <t>Departamento Administrativo y Financiero</t>
  </si>
  <si>
    <t>DIVISIÓN DE COMPRAS</t>
  </si>
  <si>
    <t>REPORTE DE COMPRAS POR DEBAJO DEL UMBRAL CORRESPONDIENTE A ABRIL 2025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</si>
  <si>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</si>
  <si>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</si>
  <si>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</si>
  <si>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</si>
  <si>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</si>
  <si>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</si>
  <si>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</si>
  <si>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SUPBANCO-DAF-CD-2025-0044</t>
  </si>
  <si>
    <t>OC00001382</t>
  </si>
  <si>
    <t>[PRESENTAR OFERTA SIN ITBIS] Contratación de los Servicios de topografía para levantamiento en la Superintendencia de Bancos.</t>
  </si>
  <si>
    <t xml:space="preserve">Geomediciones Mejía Castellanos, SRL. </t>
  </si>
  <si>
    <t>Adjudicado</t>
  </si>
  <si>
    <t>SUPBANCO-DAF-CD-2025-0045</t>
  </si>
  <si>
    <t>OC00001396</t>
  </si>
  <si>
    <t>[PRESENTAR OFERTA SIN ITBIS] Contratación de los servicios de firma certificadora para la auditoría externa de la recertificación correspondiente del sistema de  Gestión Ambiental</t>
  </si>
  <si>
    <t xml:space="preserve"> Sostenibilidad 3RS&amp;ES, SRL</t>
  </si>
  <si>
    <t>SUPBANCO-DAF-CD-2025-0046</t>
  </si>
  <si>
    <t>OC00001381</t>
  </si>
  <si>
    <t>[PRESENTAR OFERTA SIN ITBIS] [DIRIGIDO A MIPYMES] Servicio de reparación de cuarto eléctrico 4to nivel de la Sede Central de la Sede Central de la Superintendencia de Bancos.</t>
  </si>
  <si>
    <t xml:space="preserve">Constructora Dominico Peruana Domper, SRL. </t>
  </si>
  <si>
    <t>SUPBANCO-DAF-CD-2025-0047</t>
  </si>
  <si>
    <t>OC00001391</t>
  </si>
  <si>
    <t>[PRESENTAR OFERTA SIN ITBIS][DIRIGIDO A MIPYMES] Servicio de mantenimiento de logo y bancos de concreto en la Sede Central de la Superintendencia de Bancos</t>
  </si>
  <si>
    <t>Aresarq Arquitectura &amp; Ingeniería, SRL</t>
  </si>
  <si>
    <t>SUPBANCO-DAF-CD-2025-0048</t>
  </si>
  <si>
    <t>OC00001390</t>
  </si>
  <si>
    <t>[PRESENTAR OFERTA SIN ITBIS][DIRIGIDO A MIPYMES] Suministro e instalación de malla sarán en perfilería de aluminio en el techo de la Sede Central de la Superintendencia de Bancos,  destinado a MIPYMES</t>
  </si>
  <si>
    <t>Cabacon Servicios de Ingeniería, SRL</t>
  </si>
  <si>
    <t>SUPBANCO-DAF-CD-2025-0049</t>
  </si>
  <si>
    <t>N/A</t>
  </si>
  <si>
    <t>[PRESENTAR OFERTA SIN ITBIS] [DIRIGIDO A MIPYMES] Servicio de suministro e instalación de accesorios para aire acondicionado y reubicación sistema tipo VRF para la Superintendencia de Bancos</t>
  </si>
  <si>
    <t xml:space="preserve">Declarado Desierto </t>
  </si>
  <si>
    <t>SUPBANCO-DAF-CD-2025-0050</t>
  </si>
  <si>
    <t>[PRESENTAR OFERTA SIN ITBIS] [DIRIGIDO A MIPYMES] Servicio de suministro e instalación de equipo de purificación de agua en el edificio Supervisión en la Sede Central de la Superintendencia de Bancos</t>
  </si>
  <si>
    <t>Nextworld Technology España, S.R.L</t>
  </si>
  <si>
    <t>SUPBANCO-DAF-CD-2025-0053</t>
  </si>
  <si>
    <t>OC00001379/OC00001380</t>
  </si>
  <si>
    <t xml:space="preserve">[PRESENTAR OFERTA SIN ITBIS] Contratación de  servicios  de alquiler de salón para conversatorio sobre Mejores prácticas de Compras y actividad de Gestión Humana.  </t>
  </si>
  <si>
    <t>Centro Media, SRL</t>
  </si>
  <si>
    <t>SUPBANCO-DAF-CD-2025-0055</t>
  </si>
  <si>
    <t>OC00001399</t>
  </si>
  <si>
    <t>[PRESENTAR OFERTA SIN ITBIS] [DIRIGIDO A MIPYMES] Servicio de suministro y colocación de canaletas en el parqueo soterrado de la sede central de la Superintendencia de Bancos.</t>
  </si>
  <si>
    <t>Grupo Entalpia, SRL</t>
  </si>
  <si>
    <t>SUPBANCO-DAF-CD-2025-0056</t>
  </si>
  <si>
    <t>OC00001398</t>
  </si>
  <si>
    <t>[PRESENTAR OFERTA SIN ITBIS] Contratación de servicio de charla sobre manejo del duelo dirigido a los colaboradores de la Superintendencia de Bancos.</t>
  </si>
  <si>
    <t>SBC Social Business, EIRL</t>
  </si>
  <si>
    <t>SUPBANCO-DAF-CD-2025-0057</t>
  </si>
  <si>
    <t>OC00001397</t>
  </si>
  <si>
    <t>[PRESENTAR OFERTA SIN ITBIS] Suministro e instalación de baterías para inversor correspondiente al Almacén de Gazcue de la Superintendencia de Bancos.</t>
  </si>
  <si>
    <t>Trace International, SRL</t>
  </si>
  <si>
    <t>SUPBANCO-DAF-CD-2025-0058</t>
  </si>
  <si>
    <t>OC00001394</t>
  </si>
  <si>
    <t>[PRESENTAR OFERTA SIN ITBIS] [DIRIGIDO A MIPYMES] Adquisición e instalación mobiliario complementario para la Superintendencia de Bancos</t>
  </si>
  <si>
    <t>Muebles &amp; Equipos para Oficina León Gonzalez, SRL</t>
  </si>
  <si>
    <t>TOTAL</t>
  </si>
  <si>
    <t>Firmado digitalmente:</t>
  </si>
  <si>
    <t>Angel  Pérez Q.</t>
  </si>
  <si>
    <t>Encargado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</si>
</sst>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1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9" fontId="0" fillId="0" borderId="1" xfId="1" applyNumberFormat="1" applyFont="1" applyBorder="1" applyAlignment="1">
      <alignment horizontal="center" vertical="center"/>
    </xf>
    <xf numFmtId="39" fontId="9" fillId="0" borderId="1" xfId="0" applyNumberFormat="1" applyFont="1" applyBorder="1" applyAlignment="1">
      <alignment horizontal="center" vertical="center"/>
    </xf>
    <xf numFmtId="39" fontId="6" fillId="0" borderId="1" xfId="1" applyNumberFormat="1" applyFont="1" applyBorder="1" applyAlignment="1">
      <alignment horizontal="left" vertical="center" wrapText="1"/>
    </xf>
    <xf numFmtId="39" fontId="14" fillId="0" borderId="1" xfId="1" applyNumberFormat="1" applyFont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2144625</xdr:colOff>
      <xdr:row>0</xdr:row>
      <xdr:rowOff>19965</xdr:rowOff>
    </xdr:from>
    <xdr:to>
      <xdr:col>3</xdr:col>
      <xdr:colOff>3753888</xdr:colOff>
      <xdr:row>4</xdr:row>
      <xdr:rowOff>932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88364" y="19965"/>
          <a:ext cx="1609263" cy="51643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0"/>
  <sheetViews>
    <sheetView showGridLines="0" tabSelected="1" view="pageBreakPreview" topLeftCell="A18" zoomScale="115" zoomScaleNormal="130" zoomScaleSheetLayoutView="115" workbookViewId="0">
      <selection activeCell="G26" sqref="G26"/>
    </sheetView>
  </sheetViews>
  <sheetFormatPr baseColWidth="10" defaultColWidth="11.42578125" defaultRowHeight="13.5" customHeight="1" x14ac:dyDescent="0.25"/>
  <cols>
    <col min="1" max="1" width="29" customWidth="1"/>
    <col min="2" max="2" width="14.140625" style="1" customWidth="1"/>
    <col min="3" max="3" width="13" style="2" customWidth="1"/>
    <col min="4" max="4" width="81.85546875" style="3" customWidth="1"/>
    <col min="5" max="5" width="29" style="4" customWidth="1"/>
    <col min="6" max="6" width="18.7109375" style="1" customWidth="1"/>
    <col min="7" max="7" width="15.710937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4" spans="1:7" ht="8.25" customHeight="1" x14ac:dyDescent="0.25"/>
    <row r="5" spans="1:7" ht="21.75" customHeight="1" x14ac:dyDescent="0.25">
      <c r="A5" s="35" t="s">
        <v>0</v>
      </c>
      <c r="B5" s="35"/>
      <c r="C5" s="35"/>
      <c r="D5" s="35"/>
      <c r="E5" s="35"/>
      <c r="F5" s="35"/>
      <c r="G5" s="35"/>
    </row>
    <row r="6" spans="1:7" ht="15" customHeight="1" x14ac:dyDescent="0.25">
      <c r="A6" s="36" t="s">
        <v>1</v>
      </c>
      <c r="B6" s="36"/>
      <c r="C6" s="36"/>
      <c r="D6" s="36"/>
      <c r="E6" s="36"/>
      <c r="F6" s="36"/>
      <c r="G6" s="36"/>
    </row>
    <row r="7" spans="1:7" ht="17.25" customHeight="1" x14ac:dyDescent="0.25">
      <c r="A7" s="37" t="s">
        <v>2</v>
      </c>
      <c r="B7" s="37"/>
      <c r="C7" s="37"/>
      <c r="D7" s="37"/>
      <c r="E7" s="37"/>
      <c r="F7" s="37"/>
      <c r="G7" s="37"/>
    </row>
    <row r="8" spans="1:7" ht="18" customHeight="1" x14ac:dyDescent="0.25">
      <c r="A8" s="38" t="s">
        <v>3</v>
      </c>
      <c r="B8" s="38"/>
      <c r="C8" s="38"/>
      <c r="D8" s="38"/>
      <c r="E8" s="38"/>
      <c r="F8" s="38"/>
      <c r="G8" s="38"/>
    </row>
    <row r="9" spans="1:7" ht="9" customHeight="1" x14ac:dyDescent="0.25">
      <c r="A9" s="5"/>
      <c r="B9" s="5"/>
      <c r="C9" s="5"/>
      <c r="D9" s="6"/>
      <c r="E9" s="7"/>
      <c r="F9" s="5"/>
    </row>
    <row r="10" spans="1:7" ht="24" customHeight="1" x14ac:dyDescent="0.25">
      <c r="A10" s="18" t="s">
        <v>4</v>
      </c>
      <c r="B10" s="18" t="s">
        <v>5</v>
      </c>
      <c r="C10" s="18" t="s">
        <v>6</v>
      </c>
      <c r="D10" s="18" t="s">
        <v>7</v>
      </c>
      <c r="E10" s="18" t="s">
        <v>8</v>
      </c>
      <c r="F10" s="19" t="s">
        <v>9</v>
      </c>
      <c r="G10" s="19" t="s">
        <v>10</v>
      </c>
    </row>
    <row r="11" spans="1:7" ht="30" x14ac:dyDescent="0.25">
      <c r="A11" s="21" t="s">
        <v>11</v>
      </c>
      <c r="B11" s="22" t="s">
        <v>12</v>
      </c>
      <c r="C11" s="23">
        <v>45757</v>
      </c>
      <c r="D11" s="21" t="s">
        <v>13</v>
      </c>
      <c r="E11" s="30" t="s">
        <v>14</v>
      </c>
      <c r="F11" s="28">
        <v>30000</v>
      </c>
      <c r="G11" s="24" t="s">
        <v>15</v>
      </c>
    </row>
    <row r="12" spans="1:7" ht="30" x14ac:dyDescent="0.25">
      <c r="A12" s="21" t="s">
        <v>16</v>
      </c>
      <c r="B12" s="22" t="s">
        <v>17</v>
      </c>
      <c r="C12" s="23">
        <v>45761</v>
      </c>
      <c r="D12" s="21" t="s">
        <v>18</v>
      </c>
      <c r="E12" s="21" t="s">
        <v>19</v>
      </c>
      <c r="F12" s="28">
        <v>170000</v>
      </c>
      <c r="G12" s="24" t="s">
        <v>15</v>
      </c>
    </row>
    <row r="13" spans="1:7" ht="37.5" customHeight="1" x14ac:dyDescent="0.25">
      <c r="A13" s="21" t="s">
        <v>20</v>
      </c>
      <c r="B13" s="22" t="s">
        <v>21</v>
      </c>
      <c r="C13" s="23">
        <v>45761</v>
      </c>
      <c r="D13" s="21" t="s">
        <v>22</v>
      </c>
      <c r="E13" s="21" t="s">
        <v>23</v>
      </c>
      <c r="F13" s="28">
        <v>237187.5</v>
      </c>
      <c r="G13" s="24" t="s">
        <v>15</v>
      </c>
    </row>
    <row r="14" spans="1:7" ht="30" x14ac:dyDescent="0.25">
      <c r="A14" s="21" t="s">
        <v>24</v>
      </c>
      <c r="B14" s="22" t="s">
        <v>25</v>
      </c>
      <c r="C14" s="23">
        <v>45768</v>
      </c>
      <c r="D14" s="21" t="s">
        <v>26</v>
      </c>
      <c r="E14" s="21" t="s">
        <v>27</v>
      </c>
      <c r="F14" s="28">
        <v>98983.5</v>
      </c>
      <c r="G14" s="24" t="s">
        <v>15</v>
      </c>
    </row>
    <row r="15" spans="1:7" ht="45" x14ac:dyDescent="0.25">
      <c r="A15" s="21" t="s">
        <v>28</v>
      </c>
      <c r="B15" s="22" t="s">
        <v>29</v>
      </c>
      <c r="C15" s="23">
        <v>45770.49656663194</v>
      </c>
      <c r="D15" s="21" t="s">
        <v>30</v>
      </c>
      <c r="E15" s="21" t="s">
        <v>31</v>
      </c>
      <c r="F15" s="28">
        <v>101393.28</v>
      </c>
      <c r="G15" s="24" t="s">
        <v>15</v>
      </c>
    </row>
    <row r="16" spans="1:7" ht="45" x14ac:dyDescent="0.25">
      <c r="A16" s="21" t="s">
        <v>32</v>
      </c>
      <c r="B16" s="26" t="s">
        <v>33</v>
      </c>
      <c r="C16" s="23">
        <v>45776.500230671292</v>
      </c>
      <c r="D16" s="21" t="s">
        <v>34</v>
      </c>
      <c r="E16" s="21" t="s">
        <v>33</v>
      </c>
      <c r="F16" s="28" t="s">
        <v>33</v>
      </c>
      <c r="G16" s="25" t="s">
        <v>35</v>
      </c>
    </row>
    <row r="17" spans="1:7" ht="45" x14ac:dyDescent="0.25">
      <c r="A17" s="21" t="s">
        <v>36</v>
      </c>
      <c r="B17" s="27" t="s">
        <v>29</v>
      </c>
      <c r="C17" s="23">
        <v>45776.500405011575</v>
      </c>
      <c r="D17" s="21" t="s">
        <v>37</v>
      </c>
      <c r="E17" s="21" t="s">
        <v>38</v>
      </c>
      <c r="F17" s="28">
        <v>90000</v>
      </c>
      <c r="G17" s="24" t="s">
        <v>15</v>
      </c>
    </row>
    <row r="18" spans="1:7" ht="33.75" customHeight="1" x14ac:dyDescent="0.25">
      <c r="A18" s="21" t="s">
        <v>39</v>
      </c>
      <c r="B18" s="27" t="s">
        <v>40</v>
      </c>
      <c r="C18" s="23">
        <v>45763.399354479167</v>
      </c>
      <c r="D18" s="21" t="s">
        <v>41</v>
      </c>
      <c r="E18" s="21" t="s">
        <v>42</v>
      </c>
      <c r="F18" s="28">
        <v>104816.38</v>
      </c>
      <c r="G18" s="24" t="s">
        <v>15</v>
      </c>
    </row>
    <row r="19" spans="1:7" ht="33.75" customHeight="1" x14ac:dyDescent="0.25">
      <c r="A19" s="21" t="s">
        <v>43</v>
      </c>
      <c r="B19" s="27" t="s">
        <v>44</v>
      </c>
      <c r="C19" s="23">
        <v>45777.501741666667</v>
      </c>
      <c r="D19" s="21" t="s">
        <v>45</v>
      </c>
      <c r="E19" s="31" t="s">
        <v>46</v>
      </c>
      <c r="F19" s="28">
        <v>214616.81</v>
      </c>
      <c r="G19" s="24" t="s">
        <v>15</v>
      </c>
    </row>
    <row r="20" spans="1:7" ht="30" x14ac:dyDescent="0.25">
      <c r="A20" s="21" t="s">
        <v>47</v>
      </c>
      <c r="B20" s="27" t="s">
        <v>48</v>
      </c>
      <c r="C20" s="23">
        <v>45777.501626423611</v>
      </c>
      <c r="D20" s="21" t="s">
        <v>49</v>
      </c>
      <c r="E20" s="31" t="s">
        <v>50</v>
      </c>
      <c r="F20" s="28">
        <v>170000</v>
      </c>
      <c r="G20" s="24" t="s">
        <v>15</v>
      </c>
    </row>
    <row r="21" spans="1:7" ht="38.25" customHeight="1" x14ac:dyDescent="0.25">
      <c r="A21" s="21" t="s">
        <v>51</v>
      </c>
      <c r="B21" s="27" t="s">
        <v>52</v>
      </c>
      <c r="C21" s="23">
        <v>45777.501863854166</v>
      </c>
      <c r="D21" s="21" t="s">
        <v>53</v>
      </c>
      <c r="E21" s="31" t="s">
        <v>54</v>
      </c>
      <c r="F21" s="28">
        <v>104881.52</v>
      </c>
      <c r="G21" s="24" t="s">
        <v>15</v>
      </c>
    </row>
    <row r="22" spans="1:7" ht="36" customHeight="1" x14ac:dyDescent="0.25">
      <c r="A22" s="21" t="s">
        <v>55</v>
      </c>
      <c r="B22" s="27" t="s">
        <v>56</v>
      </c>
      <c r="C22" s="23">
        <v>45777.41755262731</v>
      </c>
      <c r="D22" s="21" t="s">
        <v>57</v>
      </c>
      <c r="E22" s="21" t="s">
        <v>58</v>
      </c>
      <c r="F22" s="28">
        <v>244504</v>
      </c>
      <c r="G22" s="24" t="s">
        <v>15</v>
      </c>
    </row>
    <row r="23" spans="1:7" ht="13.5" customHeight="1" x14ac:dyDescent="0.25">
      <c r="A23" s="34" t="s">
        <v>59</v>
      </c>
      <c r="B23" s="34"/>
      <c r="C23" s="34"/>
      <c r="D23" s="34"/>
      <c r="E23" s="34"/>
      <c r="F23" s="29">
        <f>SUM(F11:F22)</f>
        <v>1566382.99</v>
      </c>
      <c r="G23" s="20"/>
    </row>
    <row r="24" spans="1:7" ht="8.25" customHeight="1" x14ac:dyDescent="0.25">
      <c r="A24" s="15"/>
      <c r="B24" s="15"/>
      <c r="C24" s="15"/>
      <c r="D24" s="15"/>
      <c r="E24" s="15"/>
      <c r="F24" s="17"/>
      <c r="G24" s="16"/>
    </row>
    <row r="25" spans="1:7" ht="21" customHeight="1" x14ac:dyDescent="0.25">
      <c r="A25" s="13" t="s">
        <v>60</v>
      </c>
      <c r="B25" s="8"/>
      <c r="C25" s="9"/>
      <c r="D25" s="10"/>
      <c r="E25" s="11"/>
      <c r="F25" s="12"/>
    </row>
    <row r="26" spans="1:7" ht="20.25" customHeight="1" x14ac:dyDescent="0.25">
      <c r="A26" s="32" t="s">
        <v>61</v>
      </c>
      <c r="B26" s="8"/>
      <c r="C26" s="9"/>
      <c r="D26" s="10"/>
      <c r="E26" s="11"/>
      <c r="F26" s="12"/>
    </row>
    <row r="27" spans="1:7" ht="15" customHeight="1" x14ac:dyDescent="0.25">
      <c r="A27" s="32" t="s">
        <v>62</v>
      </c>
      <c r="B27" s="8"/>
      <c r="C27" s="9"/>
      <c r="D27" s="10"/>
      <c r="E27" s="11"/>
      <c r="F27" s="12"/>
    </row>
    <row r="28" spans="1:7" ht="15" customHeight="1" x14ac:dyDescent="0.25">
      <c r="A28" s="33"/>
      <c r="B28" s="33"/>
      <c r="C28" s="33"/>
      <c r="D28" s="33"/>
      <c r="E28" s="33"/>
      <c r="F28" s="33"/>
    </row>
    <row r="29" spans="1:7" ht="15" x14ac:dyDescent="0.25">
      <c r="A29" s="33"/>
      <c r="B29" s="33"/>
      <c r="C29" s="33"/>
      <c r="D29" s="33"/>
      <c r="E29" s="33"/>
      <c r="F29" s="33"/>
    </row>
    <row r="30" spans="1:7" ht="39.75" customHeight="1" x14ac:dyDescent="0.25">
      <c r="A30" s="14"/>
      <c r="B30" s="14"/>
      <c r="C30" s="14"/>
      <c r="D30" s="14"/>
      <c r="E30" s="14"/>
      <c r="F30" s="14"/>
    </row>
  </sheetData>
  <autoFilter ref="A10:G23" xr:uid="{A63F5B43-6643-427C-A0E0-3653730BF7C2}"/>
  <mergeCells count="7">
    <mergeCell ref="A29:F29"/>
    <mergeCell ref="A23:E23"/>
    <mergeCell ref="A28:F28"/>
    <mergeCell ref="A5:G5"/>
    <mergeCell ref="A6:G6"/>
    <mergeCell ref="A7:G7"/>
    <mergeCell ref="A8:G8"/>
  </mergeCells>
  <phoneticPr fontId="10" type="noConversion"/>
  <printOptions horizontalCentered="1"/>
  <pageMargins left="3.937007874015748E-2" right="3.937007874015748E-2" top="0.15748031496062992" bottom="0.19685039370078741" header="0.31496062992125984" footer="0.31496062992125984"/>
  <pageSetup paperSize="9" scale="73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7EE79-91DB-4060-9175-F78332B0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1DB91F-9F41-4188-80F4-6E169D4AAB5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d1207536-9e68-4e3e-aeed-b740370baf18"/>
    <ds:schemaRef ds:uri="http://schemas.microsoft.com/office/2006/metadata/properties"/>
    <ds:schemaRef ds:uri="6d0ed0c3-5985-4eca-a33b-383541a093dd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</vt:lpstr>
      <vt:lpstr>'ABRIL 2025'!Área_de_impresión</vt:lpstr>
      <vt:lpstr>'ABRIL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cp:lastPrinted>2025-05-15T16:22:10Z</cp:lastPrinted>
  <dcterms:created xsi:type="dcterms:W3CDTF">2022-03-10T14:41:04Z</dcterms:created>
  <dcterms:modified xsi:type="dcterms:W3CDTF">2025-05-15T16:23:56Z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